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5"/>
  <workbookPr/>
  <bookViews>
    <workbookView xWindow="0" yWindow="0" windowWidth="19200" windowHeight="6468" tabRatio="760" activeTab="0"/>
  </bookViews>
  <sheets>
    <sheet name="Spis tablic   List of tables" sheetId="25" r:id="rId1"/>
    <sheet name="TABL. 1 (147)" sheetId="13" r:id="rId2"/>
    <sheet name="TABL. 2 (148)" sheetId="3" r:id="rId3"/>
    <sheet name="TABL. 3 (149)" sheetId="17" r:id="rId4"/>
    <sheet name="TABL. 4 (150)" sheetId="6" r:id="rId5"/>
    <sheet name="TABL. 5 (151)" sheetId="7" r:id="rId6"/>
    <sheet name="TABL. 6 (152)" sheetId="9" r:id="rId7"/>
  </sheets>
  <definedNames/>
  <calcPr calcId="191029" fullPrecision="0"/>
</workbook>
</file>

<file path=xl/sharedStrings.xml><?xml version="1.0" encoding="utf-8"?>
<sst xmlns="http://schemas.openxmlformats.org/spreadsheetml/2006/main" count="322" uniqueCount="150">
  <si>
    <t>Przemysł</t>
  </si>
  <si>
    <t>Industry</t>
  </si>
  <si>
    <t>przetwórstwo przemysłowe</t>
  </si>
  <si>
    <t>manufacturing</t>
  </si>
  <si>
    <t>Budownictwo</t>
  </si>
  <si>
    <t>Construction</t>
  </si>
  <si>
    <t>Transport i gospodarka magazynowa</t>
  </si>
  <si>
    <t>Transportation and storage</t>
  </si>
  <si>
    <t>Informacja i komunikacja</t>
  </si>
  <si>
    <t>Information and communication</t>
  </si>
  <si>
    <t>Działalność finansowa i ubezpieczeniowa</t>
  </si>
  <si>
    <t>Financial and insurance activities</t>
  </si>
  <si>
    <t>Real estate activities</t>
  </si>
  <si>
    <t>Działalność profesjonalna, naukowa i techniczna</t>
  </si>
  <si>
    <t>Professional, scientific and technical activities</t>
  </si>
  <si>
    <t>Administrative and support service activities</t>
  </si>
  <si>
    <t>Opieka zdrowotna i pomoc społeczna</t>
  </si>
  <si>
    <t>Human health and social work activities</t>
  </si>
  <si>
    <t>Działalność związana z kulturą, rozrywką i rekreacją</t>
  </si>
  <si>
    <t>Arts, entertainment and recreation</t>
  </si>
  <si>
    <r>
      <t xml:space="preserve">w tym    </t>
    </r>
    <r>
      <rPr>
        <sz val="9"/>
        <color indexed="23"/>
        <rFont val="Arial"/>
        <family val="2"/>
      </rPr>
      <t>of which</t>
    </r>
  </si>
  <si>
    <t>WYSZCZEGÓLNIENIE</t>
  </si>
  <si>
    <t>SPECIFICATION</t>
  </si>
  <si>
    <t>w tym:</t>
  </si>
  <si>
    <t>of which:</t>
  </si>
  <si>
    <t xml:space="preserve">Przychody finansowe </t>
  </si>
  <si>
    <t>Cost of products sold (goods and services)</t>
  </si>
  <si>
    <t xml:space="preserve">Wartość sprzedanych towarów i materiałów </t>
  </si>
  <si>
    <t>Value of goods and materials sold</t>
  </si>
  <si>
    <t xml:space="preserve">Koszty finansowe </t>
  </si>
  <si>
    <t xml:space="preserve">Financial costs </t>
  </si>
  <si>
    <t xml:space="preserve">Zysk brutto </t>
  </si>
  <si>
    <t>Gross profit</t>
  </si>
  <si>
    <t xml:space="preserve">Strata brutto </t>
  </si>
  <si>
    <t>Gross loss</t>
  </si>
  <si>
    <t>Net financial result</t>
  </si>
  <si>
    <t xml:space="preserve">Zysk netto </t>
  </si>
  <si>
    <t xml:space="preserve">Net profit </t>
  </si>
  <si>
    <t xml:space="preserve">Strata netto </t>
  </si>
  <si>
    <t>Net loss</t>
  </si>
  <si>
    <t>W tym podatek dochodowy</t>
  </si>
  <si>
    <t>Of which income tax</t>
  </si>
  <si>
    <t>Przychody ogółem</t>
  </si>
  <si>
    <r>
      <t xml:space="preserve">Koszty ogółem </t>
    </r>
  </si>
  <si>
    <t xml:space="preserve">Total costs </t>
  </si>
  <si>
    <t>CURRENT ASSETS OF ENTERPRISES</t>
  </si>
  <si>
    <t>OGÓŁEM</t>
  </si>
  <si>
    <t>TOTAL</t>
  </si>
  <si>
    <r>
      <t>Wynik finansowy netto</t>
    </r>
    <r>
      <rPr>
        <sz val="9"/>
        <color indexed="8"/>
        <rFont val="Arial"/>
        <family val="2"/>
      </rPr>
      <t xml:space="preserve"> </t>
    </r>
  </si>
  <si>
    <t>Rolnictwo, leśnictwo, łowiectwo i rybactwo</t>
  </si>
  <si>
    <t>Agriculture, forestry and fishing</t>
  </si>
  <si>
    <t>Finanse przedsiębiorstw</t>
  </si>
  <si>
    <t>Spis Treści</t>
  </si>
  <si>
    <t>Finances of enterprises</t>
  </si>
  <si>
    <t>Contents</t>
  </si>
  <si>
    <t>Spis tablic</t>
  </si>
  <si>
    <t>List of tables</t>
  </si>
  <si>
    <t>Powrót do spisu tablic</t>
  </si>
  <si>
    <t>Return to list of tables</t>
  </si>
  <si>
    <r>
      <t xml:space="preserve">w mln zł       </t>
    </r>
    <r>
      <rPr>
        <sz val="9"/>
        <color rgb="FF4D4D4D"/>
        <rFont val="Arial"/>
        <family val="2"/>
      </rPr>
      <t xml:space="preserve"> in million PLN</t>
    </r>
  </si>
  <si>
    <r>
      <t xml:space="preserve">WYSZCZEGÓLNIENIE
</t>
    </r>
    <r>
      <rPr>
        <sz val="9"/>
        <color rgb="FF4D4D4D"/>
        <rFont val="Arial"/>
        <family val="2"/>
      </rPr>
      <t>SPECIFICATION</t>
    </r>
  </si>
  <si>
    <r>
      <t xml:space="preserve">Koszty ogółem
</t>
    </r>
    <r>
      <rPr>
        <sz val="9"/>
        <color rgb="FF4D4D4D"/>
        <rFont val="Arial"/>
        <family val="2"/>
      </rPr>
      <t>Total costs</t>
    </r>
  </si>
  <si>
    <r>
      <t xml:space="preserve">Obowiązkowe obciążenia wyniku finansowego brutto
</t>
    </r>
    <r>
      <rPr>
        <sz val="9"/>
        <color rgb="FF4D4D4D"/>
        <rFont val="Arial"/>
        <family val="2"/>
      </rPr>
      <t>Obligatory encumbrances on gross financial result</t>
    </r>
  </si>
  <si>
    <r>
      <t xml:space="preserve">Wynik finansowy netto
</t>
    </r>
    <r>
      <rPr>
        <sz val="9"/>
        <color rgb="FF4D4D4D"/>
        <rFont val="Arial"/>
        <family val="2"/>
      </rPr>
      <t>Net financial result</t>
    </r>
  </si>
  <si>
    <r>
      <t xml:space="preserve">w mln zł  </t>
    </r>
    <r>
      <rPr>
        <sz val="9"/>
        <color indexed="23"/>
        <rFont val="Arial"/>
        <family val="2"/>
      </rPr>
      <t xml:space="preserve"> </t>
    </r>
    <r>
      <rPr>
        <sz val="9"/>
        <color rgb="FF4D4D4D"/>
        <rFont val="Arial"/>
        <family val="2"/>
      </rPr>
      <t xml:space="preserve"> in million PLN</t>
    </r>
  </si>
  <si>
    <r>
      <rPr>
        <sz val="9"/>
        <rFont val="Arial"/>
        <family val="2"/>
      </rPr>
      <t xml:space="preserve">Wskaźnik  </t>
    </r>
    <r>
      <rPr>
        <sz val="9"/>
        <rFont val="Calibri"/>
        <family val="2"/>
      </rPr>
      <t>̶</t>
    </r>
    <r>
      <rPr>
        <sz val="9"/>
        <rFont val="Arial"/>
        <family val="2"/>
      </rPr>
      <t xml:space="preserve">  w %  </t>
    </r>
    <r>
      <rPr>
        <sz val="9"/>
        <rFont val="Calibri"/>
        <family val="2"/>
      </rPr>
      <t>̶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rentowności obrotu</t>
    </r>
    <r>
      <rPr>
        <sz val="9"/>
        <color indexed="8"/>
        <rFont val="Arial"/>
        <family val="2"/>
      </rPr>
      <t xml:space="preserve">
</t>
    </r>
    <r>
      <rPr>
        <sz val="9"/>
        <color rgb="FF4D4D4D"/>
        <rFont val="Arial"/>
        <family val="2"/>
      </rPr>
      <t xml:space="preserve">Turnover  </t>
    </r>
    <r>
      <rPr>
        <sz val="9"/>
        <color rgb="FF4D4D4D"/>
        <rFont val="Calibri"/>
        <family val="2"/>
      </rPr>
      <t>̶</t>
    </r>
    <r>
      <rPr>
        <sz val="9"/>
        <color rgb="FF4D4D4D"/>
        <rFont val="Arial"/>
        <family val="2"/>
      </rPr>
      <t xml:space="preserve">  in %  </t>
    </r>
    <r>
      <rPr>
        <sz val="9"/>
        <color rgb="FF4D4D4D"/>
        <rFont val="Calibri"/>
        <family val="2"/>
      </rPr>
      <t>̶</t>
    </r>
    <r>
      <rPr>
        <sz val="9"/>
        <color rgb="FF4D4D4D"/>
        <rFont val="Arial"/>
        <family val="2"/>
      </rPr>
      <t xml:space="preserve">  profitability rate</t>
    </r>
  </si>
  <si>
    <r>
      <t xml:space="preserve">brutto
</t>
    </r>
    <r>
      <rPr>
        <sz val="9"/>
        <color rgb="FF4D4D4D"/>
        <rFont val="Arial"/>
        <family val="2"/>
      </rPr>
      <t>gross</t>
    </r>
  </si>
  <si>
    <r>
      <t xml:space="preserve">netto
</t>
    </r>
    <r>
      <rPr>
        <sz val="9"/>
        <color rgb="FF4D4D4D"/>
        <rFont val="Arial"/>
        <family val="2"/>
      </rPr>
      <t>net</t>
    </r>
  </si>
  <si>
    <r>
      <rPr>
        <sz val="9"/>
        <rFont val="Arial"/>
        <family val="2"/>
      </rPr>
      <t>Ogółem</t>
    </r>
    <r>
      <rPr>
        <sz val="9"/>
        <color indexed="23"/>
        <rFont val="Arial"/>
        <family val="2"/>
      </rPr>
      <t xml:space="preserve">
</t>
    </r>
    <r>
      <rPr>
        <sz val="9"/>
        <color rgb="FF4D4D4D"/>
        <rFont val="Arial"/>
        <family val="2"/>
      </rPr>
      <t>Grand total</t>
    </r>
  </si>
  <si>
    <r>
      <t xml:space="preserve">Zapasy
</t>
    </r>
    <r>
      <rPr>
        <sz val="9"/>
        <color rgb="FF4D4D4D"/>
        <rFont val="Arial"/>
        <family val="2"/>
      </rPr>
      <t>Stocks</t>
    </r>
  </si>
  <si>
    <r>
      <t xml:space="preserve">Należności krótkoterminowe
</t>
    </r>
    <r>
      <rPr>
        <sz val="9"/>
        <color rgb="FF4D4D4D"/>
        <rFont val="Arial"/>
        <family val="2"/>
      </rPr>
      <t>Short-term receivables</t>
    </r>
  </si>
  <si>
    <r>
      <t xml:space="preserve">razem
</t>
    </r>
    <r>
      <rPr>
        <sz val="9"/>
        <color rgb="FF4D4D4D"/>
        <rFont val="Arial"/>
        <family val="2"/>
      </rPr>
      <t>total</t>
    </r>
  </si>
  <si>
    <r>
      <t xml:space="preserve">w tym z tytułu dostaw i usług </t>
    </r>
    <r>
      <rPr>
        <sz val="9"/>
        <color indexed="8"/>
        <rFont val="Arial"/>
        <family val="2"/>
      </rPr>
      <t xml:space="preserve">
</t>
    </r>
    <r>
      <rPr>
        <sz val="9"/>
        <color rgb="FF4D4D4D"/>
        <rFont val="Arial"/>
        <family val="2"/>
      </rPr>
      <t>of which from deliveries and services</t>
    </r>
  </si>
  <si>
    <r>
      <t xml:space="preserve">Inwestycje krótkoterminowe
</t>
    </r>
    <r>
      <rPr>
        <sz val="9"/>
        <color rgb="FF4D4D4D"/>
        <rFont val="Arial"/>
        <family val="2"/>
      </rPr>
      <t>Short-term investments</t>
    </r>
  </si>
  <si>
    <r>
      <t xml:space="preserve">Krótkoterminowe rozliczenia międzyokresowe
</t>
    </r>
    <r>
      <rPr>
        <sz val="9"/>
        <color rgb="FF4D4D4D"/>
        <rFont val="Arial"/>
        <family val="2"/>
      </rPr>
      <t>Short-term prepayments and accruals</t>
    </r>
    <r>
      <rPr>
        <sz val="9"/>
        <color indexed="23"/>
        <rFont val="Arial"/>
        <family val="2"/>
      </rPr>
      <t xml:space="preserve">
</t>
    </r>
  </si>
  <si>
    <r>
      <t xml:space="preserve">w mln zł  </t>
    </r>
    <r>
      <rPr>
        <sz val="9"/>
        <color indexed="10"/>
        <rFont val="Arial"/>
        <family val="2"/>
      </rPr>
      <t xml:space="preserve"> </t>
    </r>
    <r>
      <rPr>
        <sz val="9"/>
        <color rgb="FF4D4D4D"/>
        <rFont val="Arial"/>
        <family val="2"/>
      </rPr>
      <t xml:space="preserve"> in million PLN</t>
    </r>
  </si>
  <si>
    <r>
      <t xml:space="preserve">W tym    </t>
    </r>
    <r>
      <rPr>
        <sz val="9"/>
        <color rgb="FF4D4D4D"/>
        <rFont val="Arial"/>
        <family val="2"/>
      </rPr>
      <t>Of which</t>
    </r>
  </si>
  <si>
    <r>
      <t xml:space="preserve">Ogółem
</t>
    </r>
    <r>
      <rPr>
        <sz val="9"/>
        <color rgb="FF4D4D4D"/>
        <rFont val="Arial"/>
        <family val="2"/>
      </rPr>
      <t>Total</t>
    </r>
  </si>
  <si>
    <r>
      <t xml:space="preserve">kapitał (fundusz) podstawowy
</t>
    </r>
    <r>
      <rPr>
        <sz val="9"/>
        <color rgb="FF4D4D4D"/>
        <rFont val="Arial"/>
        <family val="2"/>
      </rPr>
      <t>share capital (fund)</t>
    </r>
  </si>
  <si>
    <r>
      <t xml:space="preserve">kapitał (fundusz) zapasowy
</t>
    </r>
    <r>
      <rPr>
        <sz val="9"/>
        <color rgb="FF4D4D4D"/>
        <rFont val="Arial"/>
        <family val="2"/>
      </rPr>
      <t>supplementary capital (fund)</t>
    </r>
  </si>
  <si>
    <r>
      <t xml:space="preserve">niepodzielony (nierozliczony) wynik finansowy z lat ubiegłych
</t>
    </r>
    <r>
      <rPr>
        <sz val="9"/>
        <color rgb="FF4D4D4D"/>
        <rFont val="Arial"/>
        <family val="2"/>
      </rPr>
      <t>undistributed (unsettled) financial result from previous years</t>
    </r>
  </si>
  <si>
    <r>
      <t xml:space="preserve">wynik finansowy netto roku obrotowego
</t>
    </r>
    <r>
      <rPr>
        <sz val="9"/>
        <color rgb="FF4D4D4D"/>
        <rFont val="Arial"/>
        <family val="2"/>
      </rPr>
      <t>net financial result of the turnover year</t>
    </r>
  </si>
  <si>
    <r>
      <t xml:space="preserve">w mln zł   </t>
    </r>
    <r>
      <rPr>
        <sz val="9"/>
        <color rgb="FF4D4D4D"/>
        <rFont val="Arial"/>
        <family val="2"/>
      </rPr>
      <t xml:space="preserve"> in million PLN</t>
    </r>
  </si>
  <si>
    <r>
      <t xml:space="preserve">Długoterminowe
</t>
    </r>
    <r>
      <rPr>
        <sz val="9"/>
        <color rgb="FF4D4D4D"/>
        <rFont val="Arial"/>
        <family val="2"/>
      </rPr>
      <t>Long-term</t>
    </r>
  </si>
  <si>
    <r>
      <t xml:space="preserve">Krótkoterminowe
</t>
    </r>
    <r>
      <rPr>
        <sz val="9"/>
        <color rgb="FF4D4D4D"/>
        <rFont val="Arial"/>
        <family val="2"/>
      </rPr>
      <t>Short-term</t>
    </r>
  </si>
  <si>
    <r>
      <t xml:space="preserve">Ogółem
</t>
    </r>
    <r>
      <rPr>
        <sz val="9"/>
        <color rgb="FF4D4D4D"/>
        <rFont val="Arial"/>
        <family val="2"/>
      </rPr>
      <t>Grand total</t>
    </r>
  </si>
  <si>
    <r>
      <t xml:space="preserve">w tym kredyty i pożyczki
</t>
    </r>
    <r>
      <rPr>
        <sz val="9"/>
        <color rgb="FF4D4D4D"/>
        <rFont val="Arial"/>
        <family val="2"/>
      </rPr>
      <t>of which credits and loans</t>
    </r>
  </si>
  <si>
    <r>
      <t xml:space="preserve">z tytułu dostaw i usług
</t>
    </r>
    <r>
      <rPr>
        <sz val="9"/>
        <color rgb="FF4D4D4D"/>
        <rFont val="Arial"/>
        <family val="2"/>
      </rPr>
      <t>from deliveries and services</t>
    </r>
  </si>
  <si>
    <r>
      <t xml:space="preserve">w mln zł   </t>
    </r>
    <r>
      <rPr>
        <sz val="9"/>
        <color indexed="23"/>
        <rFont val="Arial"/>
        <family val="2"/>
      </rPr>
      <t xml:space="preserve"> </t>
    </r>
    <r>
      <rPr>
        <sz val="9"/>
        <color rgb="FF4D4D4D"/>
        <rFont val="Arial"/>
        <family val="2"/>
      </rPr>
      <t>in million PLN</t>
    </r>
  </si>
  <si>
    <t xml:space="preserve">Dział XVII. </t>
  </si>
  <si>
    <t xml:space="preserve">Chapter XVII. </t>
  </si>
  <si>
    <t>PRZYCHODY, KOSZTY I WYNIK FINANSOWY PRZEDSIĘBIORSTW</t>
  </si>
  <si>
    <t>PRZYCHODY, KOSZTY I WYNIK FINANSOWY PRZEDSIĘBIORSTW WEDŁUG SEKCJI</t>
  </si>
  <si>
    <t xml:space="preserve">RELACJE EKONOMICZNE W PRZEDSIĘBIORSTWACH  </t>
  </si>
  <si>
    <t xml:space="preserve">ECONOMIC RELATIONS IN ENTERPRISES  </t>
  </si>
  <si>
    <t xml:space="preserve">AKTYWA OBROTOWE PRZEDSIĘBIORSTW  </t>
  </si>
  <si>
    <t>KAPITAŁY (fundusze) WŁASNE PRZEDSIĘBIORSTW</t>
  </si>
  <si>
    <t xml:space="preserve">SHARE EQUITY (funds) OF ENTERPRISES  </t>
  </si>
  <si>
    <t xml:space="preserve">ZOBOWIĄZANIA PRZEDSIĘBIORSTW  </t>
  </si>
  <si>
    <t xml:space="preserve">LIABILITIES OF ENTERPRISES  </t>
  </si>
  <si>
    <r>
      <t>Wynik finansowy brutto</t>
    </r>
    <r>
      <rPr>
        <vertAlign val="superscript"/>
        <sz val="9"/>
        <color indexed="8"/>
        <rFont val="Arial"/>
        <family val="2"/>
      </rPr>
      <t>a</t>
    </r>
  </si>
  <si>
    <r>
      <t>Gross financial result</t>
    </r>
    <r>
      <rPr>
        <b/>
        <vertAlign val="superscript"/>
        <sz val="9"/>
        <color rgb="FF4D4D4D"/>
        <rFont val="Arial"/>
        <family val="2"/>
      </rPr>
      <t>a</t>
    </r>
  </si>
  <si>
    <r>
      <t>Wynik finansowy brutto</t>
    </r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
</t>
    </r>
    <r>
      <rPr>
        <sz val="9"/>
        <color rgb="FF4D4D4D"/>
        <rFont val="Arial"/>
        <family val="2"/>
      </rPr>
      <t>Gross financial result</t>
    </r>
    <r>
      <rPr>
        <vertAlign val="superscript"/>
        <sz val="9"/>
        <color rgb="FF4D4D4D"/>
        <rFont val="Arial"/>
        <family val="2"/>
      </rPr>
      <t>a</t>
    </r>
  </si>
  <si>
    <r>
      <t>Handel; naprawa pojazdów samochodowych</t>
    </r>
    <r>
      <rPr>
        <vertAlign val="superscript"/>
        <sz val="9"/>
        <color indexed="8"/>
        <rFont val="Arial"/>
        <family val="2"/>
      </rPr>
      <t>Δ</t>
    </r>
  </si>
  <si>
    <r>
      <t>Trade; repair of motor vehicles</t>
    </r>
    <r>
      <rPr>
        <vertAlign val="superscript"/>
        <sz val="9"/>
        <color rgb="FF4D4D4D"/>
        <rFont val="Arial"/>
        <family val="2"/>
      </rPr>
      <t>Δ</t>
    </r>
  </si>
  <si>
    <r>
      <t>Zakwaterowanie i gastronomia</t>
    </r>
    <r>
      <rPr>
        <vertAlign val="superscript"/>
        <sz val="9"/>
        <color indexed="8"/>
        <rFont val="Arial"/>
        <family val="2"/>
      </rPr>
      <t>Δ</t>
    </r>
  </si>
  <si>
    <r>
      <t>Accommodation and catering</t>
    </r>
    <r>
      <rPr>
        <vertAlign val="superscript"/>
        <sz val="9"/>
        <color rgb="FF4D4D4D"/>
        <rFont val="Arial"/>
        <family val="2"/>
      </rPr>
      <t>Δ</t>
    </r>
  </si>
  <si>
    <r>
      <t>Obsługa rynku nieruchomości</t>
    </r>
    <r>
      <rPr>
        <vertAlign val="superscript"/>
        <sz val="9"/>
        <color indexed="8"/>
        <rFont val="Arial"/>
        <family val="2"/>
      </rPr>
      <t>Δ</t>
    </r>
  </si>
  <si>
    <r>
      <t>Administrowanie i działalność wspierająca</t>
    </r>
    <r>
      <rPr>
        <vertAlign val="superscript"/>
        <sz val="9"/>
        <color indexed="8"/>
        <rFont val="Arial"/>
        <family val="2"/>
      </rPr>
      <t>Δ</t>
    </r>
  </si>
  <si>
    <t>REVENUE, COSTS AND FINANCIAL RESULT OF ENTERPRISES</t>
  </si>
  <si>
    <t>REVENUE, COSTS AND FINANCIAL RESULT OF ENTERPRISES BY SECTIONS</t>
  </si>
  <si>
    <t xml:space="preserve">Total revenue </t>
  </si>
  <si>
    <t>Net revenue from sale of goods and materials</t>
  </si>
  <si>
    <t>Financial revenue</t>
  </si>
  <si>
    <r>
      <t xml:space="preserve">Przychody ogółem
</t>
    </r>
    <r>
      <rPr>
        <sz val="9"/>
        <color rgb="FF4D4D4D"/>
        <rFont val="Arial"/>
        <family val="2"/>
      </rPr>
      <t>Total revenue</t>
    </r>
  </si>
  <si>
    <t xml:space="preserve"> Stan w dniu 31 grudnia</t>
  </si>
  <si>
    <t xml:space="preserve"> CURRENT ASSETS OF ENTERPRISES</t>
  </si>
  <si>
    <t xml:space="preserve"> As of 31 December</t>
  </si>
  <si>
    <t xml:space="preserve"> ECONOMIC RELATIONS IN ENTERPRISES</t>
  </si>
  <si>
    <t xml:space="preserve"> REVENUE, COSTS AND FINANCIAL RESULT OF ENTERPRISES BY SECTIONS</t>
  </si>
  <si>
    <t xml:space="preserve"> REVENUE, COSTS AND FINANCIAL RESULT OF ENTERPRISES </t>
  </si>
  <si>
    <r>
      <t xml:space="preserve"> SHARE EQUITY (funds) OF ENTERPRISES</t>
    </r>
    <r>
      <rPr>
        <vertAlign val="superscript"/>
        <sz val="9"/>
        <color rgb="FF4D4D4D"/>
        <rFont val="Arial"/>
        <family val="2"/>
      </rPr>
      <t>a</t>
    </r>
  </si>
  <si>
    <t xml:space="preserve"> LIABILITIES OF ENTERPRISES</t>
  </si>
  <si>
    <t xml:space="preserve"> </t>
  </si>
  <si>
    <t xml:space="preserve">Przychody netto ze sprzedaży produktów 
  (wyrobów i usług) </t>
  </si>
  <si>
    <t xml:space="preserve">Przychody netto ze sprzedaży towarów
  i materiałów </t>
  </si>
  <si>
    <t xml:space="preserve">Koszt własny sprzedanych produktów 
  (wyrobów i usług) </t>
  </si>
  <si>
    <t>Net revenue from sale of products (goods 
  and services)</t>
  </si>
  <si>
    <t xml:space="preserve">Obligatory encumbrances on gross 
  financial result </t>
  </si>
  <si>
    <r>
      <t>Obowiązkowe obciążenia wyniku 
  finansowego brutto</t>
    </r>
    <r>
      <rPr>
        <sz val="9"/>
        <color indexed="8"/>
        <rFont val="Arial"/>
        <family val="2"/>
      </rPr>
      <t xml:space="preserve"> </t>
    </r>
  </si>
  <si>
    <r>
      <t>dostawa wody; gospodarowanie ściekami i odpadami; 
  rekultywacja</t>
    </r>
    <r>
      <rPr>
        <vertAlign val="superscript"/>
        <sz val="9"/>
        <color indexed="8"/>
        <rFont val="Arial"/>
        <family val="2"/>
      </rPr>
      <t>Δ</t>
    </r>
  </si>
  <si>
    <t>water supply; sewerage, waste management 
  and remediation activities</t>
  </si>
  <si>
    <r>
      <t xml:space="preserve">kredyty 
i pożyczki
</t>
    </r>
    <r>
      <rPr>
        <sz val="9"/>
        <color rgb="FF4D4D4D"/>
        <rFont val="Arial"/>
        <family val="2"/>
      </rPr>
      <t>credits and loans</t>
    </r>
  </si>
  <si>
    <t xml:space="preserve">a In 2015, corrected by extraordinary gains/losses (respectively: minus PLN 1,2 millions); since 2016 extraordinary gains/losses have been classified as other operating revenue/costs. </t>
  </si>
  <si>
    <t xml:space="preserve">a W 2015 r. skorygowany o wynik zdarzeń nadzwyczajnych (odpowiednio: -1,2 mln zł); od 2016 r. zdarzenia nadzwyczajne zaliczane są do pozostałych 
przychodów/kosztów operacyjnych. </t>
  </si>
  <si>
    <t xml:space="preserve">TABL. 1 (147). </t>
  </si>
  <si>
    <t xml:space="preserve">TABL. 2 (148). </t>
  </si>
  <si>
    <t xml:space="preserve">TABL. 3 (149). </t>
  </si>
  <si>
    <t xml:space="preserve">TABL. 4 (150). </t>
  </si>
  <si>
    <t xml:space="preserve">TABL. 5 (151). </t>
  </si>
  <si>
    <t xml:space="preserve">TABL. 6 (152). </t>
  </si>
  <si>
    <t>a W 2015 r. skorygowany o wynik zdarzeń nadzwyczajnych (odpowiednio: -1,2 mln zł); od 2016 r. zdarzenia nadzwyczajne zaliczane są do pozostałych przychodów/kosztów operacyjnych.</t>
  </si>
  <si>
    <r>
      <t xml:space="preserve">TABL. 1 (147). </t>
    </r>
    <r>
      <rPr>
        <b/>
        <sz val="9"/>
        <rFont val="Arial"/>
        <family val="2"/>
      </rPr>
      <t xml:space="preserve">PRZYCHODY, KOSZTY I WYNIK FINANSOWY PRZEDSIĘBIORSTW  </t>
    </r>
  </si>
  <si>
    <r>
      <t xml:space="preserve">TABL. 2 (148). </t>
    </r>
    <r>
      <rPr>
        <b/>
        <sz val="9"/>
        <color indexed="8"/>
        <rFont val="Arial"/>
        <family val="2"/>
      </rPr>
      <t>PRZYCHODY, KOSZTY I WYNIK FINANSOWY PRZEDSIĘBIORSTW WEDŁUG SEKCJI</t>
    </r>
  </si>
  <si>
    <r>
      <t xml:space="preserve">TABL. 3 (149). </t>
    </r>
    <r>
      <rPr>
        <b/>
        <sz val="9"/>
        <color indexed="8"/>
        <rFont val="Arial"/>
        <family val="2"/>
      </rPr>
      <t>RELACJE EKONOMICZNE W PRZEDSIĘBIORSTWACH</t>
    </r>
  </si>
  <si>
    <r>
      <t xml:space="preserve">TABL. 4 (150). </t>
    </r>
    <r>
      <rPr>
        <b/>
        <sz val="9"/>
        <color indexed="8"/>
        <rFont val="Arial"/>
        <family val="2"/>
      </rPr>
      <t>AKTYWA OBROTOWE PRZEDSIĘBIORSTW</t>
    </r>
  </si>
  <si>
    <r>
      <t xml:space="preserve">TABL. 5 (151). </t>
    </r>
    <r>
      <rPr>
        <b/>
        <sz val="9"/>
        <color indexed="8"/>
        <rFont val="Arial"/>
        <family val="2"/>
      </rPr>
      <t>KAPITAŁY (fundusze) WŁASNE PRZEDSIĘBIORSTW</t>
    </r>
    <r>
      <rPr>
        <b/>
        <vertAlign val="superscript"/>
        <sz val="9"/>
        <color indexed="8"/>
        <rFont val="Arial"/>
        <family val="2"/>
      </rPr>
      <t>a</t>
    </r>
  </si>
  <si>
    <r>
      <t xml:space="preserve">TABL. 6 (152). </t>
    </r>
    <r>
      <rPr>
        <b/>
        <sz val="9"/>
        <color indexed="8"/>
        <rFont val="Arial"/>
        <family val="2"/>
      </rPr>
      <t>ZOBOWIĄZANIA PRZEDSIĘBIORSTW</t>
    </r>
  </si>
  <si>
    <t>a Patrz uwagi do działu, ust. 10 na str. 206.</t>
  </si>
  <si>
    <t>a See notes to the chapter, item 10 on page 206.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</si>
</sst>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strike/>
      <sz val="10"/>
      <color indexed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9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sz val="11"/>
      <color theme="0" tint="-0.4999699890613556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rgb="FF4D4D4D"/>
      <name val="Arial"/>
      <family val="2"/>
    </font>
    <font>
      <sz val="11"/>
      <color rgb="FF4D4D4D"/>
      <name val="Arial"/>
      <family val="2"/>
    </font>
    <font>
      <sz val="10"/>
      <color rgb="FF4D4D4D"/>
      <name val="Arial"/>
      <family val="2"/>
    </font>
    <font>
      <sz val="9"/>
      <color rgb="FF4D4D4D"/>
      <name val="Arial"/>
      <family val="2"/>
    </font>
    <font>
      <sz val="8"/>
      <color rgb="FF4D4D4D"/>
      <name val="Arial"/>
      <family val="2"/>
    </font>
    <font>
      <b/>
      <sz val="9"/>
      <color rgb="FF4D4D4D"/>
      <name val="Arial"/>
      <family val="2"/>
    </font>
    <font>
      <b/>
      <vertAlign val="superscript"/>
      <sz val="9"/>
      <color rgb="FF4D4D4D"/>
      <name val="Arial"/>
      <family val="2"/>
    </font>
    <font>
      <vertAlign val="superscript"/>
      <sz val="9"/>
      <color rgb="FF4D4D4D"/>
      <name val="Arial"/>
      <family val="2"/>
    </font>
    <font>
      <sz val="11"/>
      <color rgb="FF4D4D4D"/>
      <name val="Calibri"/>
      <family val="2"/>
      <scheme val="minor"/>
    </font>
    <font>
      <sz val="9"/>
      <color rgb="FF4D4D4D"/>
      <name val="Calibri"/>
      <family val="2"/>
    </font>
    <font>
      <sz val="12"/>
      <name val="Arial"/>
      <family val="2"/>
    </font>
    <font>
      <sz val="12"/>
      <color rgb="FF4D4D4D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Fill="0" applyBorder="0" applyProtection="0">
      <alignment/>
    </xf>
    <xf numFmtId="0" fontId="7" fillId="0" borderId="0">
      <alignment horizontal="left" indent="8"/>
      <protection/>
    </xf>
  </cellStyleXfs>
  <cellXfs count="139">
    <xf numFmtId="0" fontId="0" fillId="0" borderId="0" xfId="0"/>
    <xf numFmtId="0" fontId="17" fillId="0" borderId="0" xfId="0" applyFont="1" applyAlignment="1">
      <alignment wrapText="1"/>
    </xf>
    <xf numFmtId="0" fontId="17" fillId="0" borderId="0" xfId="0" applyFont="1"/>
    <xf numFmtId="0" fontId="17" fillId="0" borderId="0" xfId="0" applyFont="1" applyAlignment="1">
      <alignment horizontal="center" wrapText="1"/>
    </xf>
    <xf numFmtId="164" fontId="18" fillId="0" borderId="1" xfId="0" applyNumberFormat="1" applyFont="1" applyBorder="1" applyAlignment="1">
      <alignment horizontal="right" wrapText="1" indent="1"/>
    </xf>
    <xf numFmtId="0" fontId="18" fillId="0" borderId="0" xfId="0" applyFont="1" applyAlignment="1">
      <alignment horizontal="center" wrapText="1"/>
    </xf>
    <xf numFmtId="164" fontId="18" fillId="0" borderId="2" xfId="0" applyNumberFormat="1" applyFont="1" applyBorder="1" applyAlignment="1">
      <alignment horizontal="right" wrapText="1" indent="1"/>
    </xf>
    <xf numFmtId="0" fontId="17" fillId="0" borderId="3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right" wrapText="1" indent="1"/>
    </xf>
    <xf numFmtId="164" fontId="17" fillId="0" borderId="2" xfId="0" applyNumberFormat="1" applyFont="1" applyBorder="1" applyAlignment="1">
      <alignment horizontal="right" wrapText="1" indent="1"/>
    </xf>
    <xf numFmtId="0" fontId="17" fillId="0" borderId="4" xfId="0" applyFont="1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0" xfId="0" applyFont="1" applyFill="1"/>
    <xf numFmtId="164" fontId="17" fillId="0" borderId="1" xfId="0" applyNumberFormat="1" applyFont="1" applyBorder="1" applyAlignment="1">
      <alignment horizontal="right" wrapText="1" indent="1"/>
    </xf>
    <xf numFmtId="164" fontId="17" fillId="0" borderId="2" xfId="0" applyNumberFormat="1" applyFont="1" applyBorder="1" applyAlignment="1">
      <alignment horizontal="right" wrapText="1" indent="1"/>
    </xf>
    <xf numFmtId="0" fontId="17" fillId="0" borderId="3" xfId="0" applyFont="1" applyFill="1" applyBorder="1" applyAlignment="1">
      <alignment horizontal="center" vertical="center" wrapText="1"/>
    </xf>
    <xf numFmtId="49" fontId="6" fillId="0" borderId="0" xfId="21" applyNumberFormat="1" applyFont="1" applyFill="1" applyAlignment="1">
      <alignment horizontal="left"/>
    </xf>
    <xf numFmtId="164" fontId="6" fillId="0" borderId="0" xfId="0" applyNumberFormat="1" applyFont="1" applyFill="1"/>
    <xf numFmtId="0" fontId="6" fillId="0" borderId="0" xfId="0" applyFont="1" applyFill="1"/>
    <xf numFmtId="0" fontId="19" fillId="0" borderId="5" xfId="22" applyFont="1" applyFill="1" applyBorder="1" applyAlignment="1">
      <alignment horizontal="left" indent="8"/>
      <protection/>
    </xf>
    <xf numFmtId="164" fontId="20" fillId="0" borderId="5" xfId="0" applyNumberFormat="1" applyFont="1" applyFill="1" applyBorder="1"/>
    <xf numFmtId="0" fontId="20" fillId="0" borderId="0" xfId="0" applyFont="1" applyFill="1"/>
    <xf numFmtId="0" fontId="0" fillId="0" borderId="0" xfId="0" applyFill="1"/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21" fillId="0" borderId="0" xfId="0" applyFont="1" applyFill="1"/>
    <xf numFmtId="0" fontId="17" fillId="0" borderId="0" xfId="0" applyFont="1" applyFill="1" applyAlignment="1">
      <alignment horizontal="center" wrapText="1"/>
    </xf>
    <xf numFmtId="164" fontId="17" fillId="0" borderId="1" xfId="0" applyNumberFormat="1" applyFont="1" applyFill="1" applyBorder="1" applyAlignment="1">
      <alignment horizontal="right" wrapText="1" indent="1"/>
    </xf>
    <xf numFmtId="164" fontId="17" fillId="0" borderId="2" xfId="0" applyNumberFormat="1" applyFont="1" applyFill="1" applyBorder="1" applyAlignment="1">
      <alignment horizontal="right" wrapText="1" indent="1"/>
    </xf>
    <xf numFmtId="0" fontId="17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164" fontId="18" fillId="0" borderId="1" xfId="0" applyNumberFormat="1" applyFont="1" applyFill="1" applyBorder="1" applyAlignment="1">
      <alignment horizontal="right" wrapText="1" indent="1"/>
    </xf>
    <xf numFmtId="164" fontId="18" fillId="0" borderId="2" xfId="0" applyNumberFormat="1" applyFont="1" applyFill="1" applyBorder="1" applyAlignment="1">
      <alignment horizontal="right" wrapText="1" indent="1"/>
    </xf>
    <xf numFmtId="0" fontId="22" fillId="0" borderId="0" xfId="0" applyFont="1" applyFill="1"/>
    <xf numFmtId="164" fontId="17" fillId="0" borderId="0" xfId="0" applyNumberFormat="1" applyFont="1" applyFill="1"/>
    <xf numFmtId="164" fontId="17" fillId="0" borderId="1" xfId="0" applyNumberFormat="1" applyFont="1" applyFill="1" applyBorder="1" applyAlignment="1">
      <alignment horizontal="right" indent="1"/>
    </xf>
    <xf numFmtId="164" fontId="17" fillId="0" borderId="2" xfId="0" applyNumberFormat="1" applyFont="1" applyFill="1" applyBorder="1" applyAlignment="1">
      <alignment horizontal="right" indent="1"/>
    </xf>
    <xf numFmtId="164" fontId="0" fillId="0" borderId="0" xfId="0" applyNumberFormat="1" applyFill="1"/>
    <xf numFmtId="0" fontId="17" fillId="0" borderId="3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right" wrapText="1"/>
    </xf>
    <xf numFmtId="0" fontId="0" fillId="0" borderId="0" xfId="0" applyFill="1" applyBorder="1"/>
    <xf numFmtId="0" fontId="17" fillId="0" borderId="3" xfId="0" applyFont="1" applyFill="1" applyBorder="1" applyAlignment="1">
      <alignment horizontal="center" vertical="center" wrapText="1"/>
    </xf>
    <xf numFmtId="0" fontId="9" fillId="0" borderId="0" xfId="0" applyFont="1" applyFill="1"/>
    <xf numFmtId="0" fontId="6" fillId="0" borderId="6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8" fillId="0" borderId="0" xfId="0" applyFont="1" applyFill="1" applyBorder="1" applyAlignment="1">
      <alignment wrapText="1"/>
    </xf>
    <xf numFmtId="164" fontId="9" fillId="0" borderId="1" xfId="0" applyNumberFormat="1" applyFont="1" applyFill="1" applyBorder="1" applyAlignment="1">
      <alignment horizontal="right" indent="1"/>
    </xf>
    <xf numFmtId="0" fontId="17" fillId="0" borderId="0" xfId="0" applyFont="1" applyFill="1" applyBorder="1" applyAlignment="1">
      <alignment horizontal="left" wrapText="1" indent="1"/>
    </xf>
    <xf numFmtId="0" fontId="17" fillId="0" borderId="0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right" indent="1"/>
    </xf>
    <xf numFmtId="0" fontId="22" fillId="0" borderId="0" xfId="0" applyFont="1"/>
    <xf numFmtId="0" fontId="9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14" fillId="0" borderId="0" xfId="0" applyFont="1"/>
    <xf numFmtId="0" fontId="23" fillId="0" borderId="0" xfId="0" applyFont="1"/>
    <xf numFmtId="0" fontId="15" fillId="0" borderId="0" xfId="0" applyFont="1" applyAlignment="1">
      <alignment/>
    </xf>
    <xf numFmtId="0" fontId="24" fillId="0" borderId="0" xfId="0" applyFont="1" applyAlignment="1">
      <alignment vertical="top"/>
    </xf>
    <xf numFmtId="0" fontId="1" fillId="0" borderId="0" xfId="0" applyFont="1"/>
    <xf numFmtId="0" fontId="1" fillId="0" borderId="0" xfId="20" applyFont="1" applyAlignment="1" applyProtection="1">
      <alignment/>
      <protection/>
    </xf>
    <xf numFmtId="0" fontId="25" fillId="0" borderId="0" xfId="20" applyFont="1" applyAlignment="1" applyProtection="1">
      <alignment vertical="top"/>
      <protection/>
    </xf>
    <xf numFmtId="0" fontId="28" fillId="0" borderId="2" xfId="0" applyFont="1" applyFill="1" applyBorder="1" applyAlignment="1">
      <alignment wrapText="1"/>
    </xf>
    <xf numFmtId="0" fontId="26" fillId="0" borderId="2" xfId="0" applyFont="1" applyFill="1" applyBorder="1" applyAlignment="1">
      <alignment horizontal="left" wrapText="1" indent="1"/>
    </xf>
    <xf numFmtId="0" fontId="26" fillId="0" borderId="2" xfId="0" applyFont="1" applyFill="1" applyBorder="1" applyAlignment="1">
      <alignment wrapText="1"/>
    </xf>
    <xf numFmtId="0" fontId="28" fillId="0" borderId="0" xfId="0" applyFont="1" applyFill="1" applyAlignment="1">
      <alignment vertical="top" wrapText="1"/>
    </xf>
    <xf numFmtId="0" fontId="28" fillId="0" borderId="7" xfId="0" applyFont="1" applyFill="1" applyBorder="1" applyAlignment="1">
      <alignment wrapText="1"/>
    </xf>
    <xf numFmtId="164" fontId="26" fillId="0" borderId="2" xfId="0" applyNumberFormat="1" applyFont="1" applyFill="1" applyBorder="1" applyAlignment="1">
      <alignment horizontal="right" wrapText="1" indent="1"/>
    </xf>
    <xf numFmtId="164" fontId="28" fillId="0" borderId="2" xfId="0" applyNumberFormat="1" applyFont="1" applyFill="1" applyBorder="1" applyAlignment="1">
      <alignment horizontal="right" wrapText="1" indent="1"/>
    </xf>
    <xf numFmtId="0" fontId="26" fillId="0" borderId="2" xfId="0" applyNumberFormat="1" applyFont="1" applyFill="1" applyBorder="1" applyAlignment="1">
      <alignment horizontal="left" wrapText="1" indent="1"/>
    </xf>
    <xf numFmtId="0" fontId="31" fillId="0" borderId="0" xfId="0" applyFont="1" applyFill="1"/>
    <xf numFmtId="164" fontId="9" fillId="0" borderId="6" xfId="0" applyNumberFormat="1" applyFont="1" applyFill="1" applyBorder="1" applyAlignment="1">
      <alignment horizontal="right" indent="1"/>
    </xf>
    <xf numFmtId="0" fontId="26" fillId="0" borderId="0" xfId="0" applyFont="1" applyFill="1" applyAlignment="1">
      <alignment horizontal="left" indent="8"/>
    </xf>
    <xf numFmtId="0" fontId="26" fillId="0" borderId="5" xfId="22" applyFont="1" applyFill="1" applyBorder="1" applyAlignment="1">
      <alignment horizontal="left" indent="8"/>
      <protection/>
    </xf>
    <xf numFmtId="0" fontId="1" fillId="0" borderId="0" xfId="0" applyFont="1" applyFill="1"/>
    <xf numFmtId="164" fontId="6" fillId="0" borderId="1" xfId="0" applyNumberFormat="1" applyFont="1" applyFill="1" applyBorder="1"/>
    <xf numFmtId="0" fontId="17" fillId="0" borderId="0" xfId="0" applyFont="1" applyFill="1" applyAlignment="1">
      <alignment horizontal="left" vertical="top" indent="8"/>
    </xf>
    <xf numFmtId="0" fontId="26" fillId="0" borderId="0" xfId="0" applyFont="1" applyFill="1" applyAlignment="1">
      <alignment horizontal="left" vertical="top" indent="8"/>
    </xf>
    <xf numFmtId="0" fontId="33" fillId="0" borderId="0" xfId="20" applyFont="1" applyAlignment="1" applyProtection="1">
      <alignment/>
      <protection/>
    </xf>
    <xf numFmtId="0" fontId="34" fillId="0" borderId="0" xfId="20" applyFont="1" applyAlignment="1" applyProtection="1">
      <alignment/>
      <protection/>
    </xf>
    <xf numFmtId="0" fontId="25" fillId="0" borderId="0" xfId="20" applyFont="1" applyFill="1" applyBorder="1" applyAlignment="1" applyProtection="1">
      <alignment vertical="top"/>
      <protection/>
    </xf>
    <xf numFmtId="49" fontId="1" fillId="0" borderId="0" xfId="20" applyNumberFormat="1" applyFont="1" applyFill="1" applyBorder="1" applyAlignment="1" applyProtection="1">
      <alignment/>
      <protection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vertical="top" wrapText="1"/>
    </xf>
    <xf numFmtId="0" fontId="1" fillId="0" borderId="0" xfId="20" applyFont="1" applyAlignment="1" applyProtection="1">
      <alignment/>
      <protection/>
    </xf>
    <xf numFmtId="0" fontId="25" fillId="0" borderId="5" xfId="20" applyFont="1" applyBorder="1" applyAlignment="1" applyProtection="1">
      <alignment vertical="top"/>
      <protection/>
    </xf>
    <xf numFmtId="0" fontId="17" fillId="0" borderId="0" xfId="0" applyFont="1" applyFill="1" applyAlignment="1">
      <alignment wrapText="1"/>
    </xf>
    <xf numFmtId="0" fontId="26" fillId="0" borderId="0" xfId="0" applyFont="1" applyFill="1" applyAlignment="1">
      <alignment vertical="top" wrapText="1"/>
    </xf>
    <xf numFmtId="0" fontId="17" fillId="0" borderId="0" xfId="0" applyNumberFormat="1" applyFont="1" applyFill="1" applyAlignment="1">
      <alignment horizontal="left" wrapText="1" indent="1"/>
    </xf>
    <xf numFmtId="0" fontId="26" fillId="0" borderId="0" xfId="0" applyNumberFormat="1" applyFont="1" applyFill="1" applyAlignment="1">
      <alignment horizontal="left" vertical="top" wrapText="1" inden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>
      <alignment horizontal="left" vertical="top" wrapText="1" indent="2"/>
    </xf>
    <xf numFmtId="0" fontId="17" fillId="0" borderId="0" xfId="0" applyNumberFormat="1" applyFont="1" applyFill="1" applyAlignment="1">
      <alignment horizontal="left" wrapText="1" indent="2"/>
    </xf>
    <xf numFmtId="0" fontId="26" fillId="0" borderId="0" xfId="0" applyNumberFormat="1" applyFont="1" applyFill="1" applyAlignment="1">
      <alignment horizontal="left" vertical="top" indent="1"/>
    </xf>
    <xf numFmtId="0" fontId="17" fillId="0" borderId="0" xfId="0" applyNumberFormat="1" applyFont="1" applyFill="1" applyAlignment="1">
      <alignment horizontal="left" indent="1"/>
    </xf>
    <xf numFmtId="0" fontId="26" fillId="0" borderId="1" xfId="0" applyFont="1" applyFill="1" applyBorder="1" applyAlignment="1">
      <alignment wrapText="1"/>
    </xf>
    <xf numFmtId="0" fontId="26" fillId="0" borderId="2" xfId="0" applyFont="1" applyFill="1" applyBorder="1" applyAlignment="1">
      <alignment wrapText="1"/>
    </xf>
    <xf numFmtId="0" fontId="26" fillId="0" borderId="2" xfId="0" applyNumberFormat="1" applyFont="1" applyFill="1" applyBorder="1" applyAlignment="1">
      <alignment horizontal="left" wrapText="1" indent="2"/>
    </xf>
    <xf numFmtId="0" fontId="26" fillId="0" borderId="0" xfId="0" applyNumberFormat="1" applyFont="1" applyFill="1" applyBorder="1" applyAlignment="1">
      <alignment horizontal="left" wrapText="1" indent="2"/>
    </xf>
    <xf numFmtId="0" fontId="17" fillId="0" borderId="13" xfId="0" applyFont="1" applyFill="1" applyBorder="1" applyAlignment="1">
      <alignment wrapText="1"/>
    </xf>
    <xf numFmtId="0" fontId="26" fillId="0" borderId="13" xfId="0" applyFont="1" applyFill="1" applyBorder="1" applyAlignment="1">
      <alignment vertical="top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left" vertical="top" wrapText="1" indent="1"/>
    </xf>
    <xf numFmtId="0" fontId="17" fillId="0" borderId="13" xfId="0" applyNumberFormat="1" applyFont="1" applyFill="1" applyBorder="1" applyAlignment="1">
      <alignment horizontal="left" wrapText="1" indent="1"/>
    </xf>
    <xf numFmtId="0" fontId="17" fillId="0" borderId="0" xfId="0" applyFont="1" applyAlignment="1">
      <alignment wrapText="1"/>
    </xf>
    <xf numFmtId="0" fontId="26" fillId="0" borderId="0" xfId="0" applyNumberFormat="1" applyFont="1" applyAlignment="1">
      <alignment horizontal="left" vertical="top" wrapText="1" indent="1"/>
    </xf>
    <xf numFmtId="0" fontId="26" fillId="0" borderId="0" xfId="0" applyFont="1" applyAlignment="1">
      <alignment vertical="top" wrapText="1"/>
    </xf>
    <xf numFmtId="0" fontId="17" fillId="0" borderId="0" xfId="0" applyNumberFormat="1" applyFont="1" applyAlignment="1">
      <alignment horizontal="left" wrapText="1" indent="1"/>
    </xf>
    <xf numFmtId="0" fontId="17" fillId="0" borderId="1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NumberFormat="1" applyFont="1" applyAlignment="1">
      <alignment horizontal="left" wrapText="1" indent="2"/>
    </xf>
    <xf numFmtId="0" fontId="26" fillId="0" borderId="0" xfId="0" applyNumberFormat="1" applyFont="1" applyAlignment="1">
      <alignment horizontal="left" vertical="top" wrapText="1" indent="2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Tytuł tablicy - polski" xfId="21"/>
    <cellStyle name="Tytuł tablicy angielski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8"/>
  <sheetViews>
    <sheetView tabSelected="1" workbookViewId="0" topLeftCell="A1"/>
  </sheetViews>
  <sheetFormatPr defaultColWidth="9.140625" defaultRowHeight="15"/>
  <cols>
    <col min="1" max="1" width="2.7109375" style="0" customWidth="1"/>
    <col min="2" max="2" width="17.7109375" style="0" customWidth="1"/>
  </cols>
  <sheetData>
    <row r="1" spans="2:15" ht="17.4">
      <c r="B1" s="57" t="s">
        <v>89</v>
      </c>
      <c r="C1" s="57" t="s">
        <v>51</v>
      </c>
      <c r="O1" s="80" t="s">
        <v>52</v>
      </c>
    </row>
    <row r="2" spans="2:15" ht="17.4">
      <c r="B2" s="58" t="s">
        <v>90</v>
      </c>
      <c r="C2" s="58" t="s">
        <v>53</v>
      </c>
      <c r="O2" s="81" t="s">
        <v>54</v>
      </c>
    </row>
    <row r="3" ht="16.95" customHeight="1"/>
    <row r="4" ht="16.95" customHeight="1">
      <c r="B4" s="59" t="s">
        <v>55</v>
      </c>
    </row>
    <row r="5" ht="16.95" customHeight="1">
      <c r="B5" s="60" t="s">
        <v>56</v>
      </c>
    </row>
    <row r="6" spans="3:11" ht="16.95" customHeight="1">
      <c r="C6" s="61"/>
      <c r="D6" s="61"/>
      <c r="E6" s="61"/>
      <c r="F6" s="61"/>
      <c r="G6" s="61"/>
      <c r="H6" s="61"/>
      <c r="I6" s="61"/>
      <c r="J6" s="61"/>
      <c r="K6" s="61"/>
    </row>
    <row r="7" spans="2:11" ht="16.95" customHeight="1">
      <c r="B7" s="61" t="s">
        <v>135</v>
      </c>
      <c r="C7" s="83" t="s">
        <v>91</v>
      </c>
      <c r="D7" s="83"/>
      <c r="E7" s="83"/>
      <c r="F7" s="83"/>
      <c r="G7" s="83"/>
      <c r="H7" s="83"/>
      <c r="I7" s="83"/>
      <c r="J7" s="61"/>
      <c r="K7" s="61"/>
    </row>
    <row r="8" spans="2:11" ht="16.95" customHeight="1">
      <c r="B8" s="61"/>
      <c r="C8" s="82" t="s">
        <v>109</v>
      </c>
      <c r="D8" s="82"/>
      <c r="E8" s="82"/>
      <c r="F8" s="82"/>
      <c r="G8" s="82"/>
      <c r="H8" s="82"/>
      <c r="I8" s="82"/>
      <c r="J8" s="61"/>
      <c r="K8" s="61"/>
    </row>
    <row r="9" spans="2:11" ht="16.95" customHeight="1">
      <c r="B9" s="61" t="s">
        <v>136</v>
      </c>
      <c r="C9" s="83" t="s">
        <v>92</v>
      </c>
      <c r="D9" s="83"/>
      <c r="E9" s="83"/>
      <c r="F9" s="83"/>
      <c r="G9" s="83"/>
      <c r="H9" s="83"/>
      <c r="I9" s="83"/>
      <c r="J9" s="83"/>
      <c r="K9" s="83"/>
    </row>
    <row r="10" spans="2:11" ht="16.95" customHeight="1">
      <c r="B10" s="61"/>
      <c r="C10" s="82" t="s">
        <v>110</v>
      </c>
      <c r="D10" s="82"/>
      <c r="E10" s="82"/>
      <c r="F10" s="82"/>
      <c r="G10" s="82"/>
      <c r="H10" s="82"/>
      <c r="I10" s="82"/>
      <c r="J10" s="82"/>
      <c r="K10" s="82"/>
    </row>
    <row r="11" spans="2:11" ht="16.95" customHeight="1">
      <c r="B11" s="61" t="s">
        <v>137</v>
      </c>
      <c r="C11" s="83" t="s">
        <v>93</v>
      </c>
      <c r="D11" s="83"/>
      <c r="E11" s="83"/>
      <c r="F11" s="83"/>
      <c r="G11" s="83"/>
      <c r="H11" s="83"/>
      <c r="I11" s="61"/>
      <c r="J11" s="61"/>
      <c r="K11" s="61"/>
    </row>
    <row r="12" spans="2:11" ht="16.95" customHeight="1">
      <c r="B12" s="61"/>
      <c r="C12" s="82" t="s">
        <v>94</v>
      </c>
      <c r="D12" s="82"/>
      <c r="E12" s="82"/>
      <c r="F12" s="82"/>
      <c r="G12" s="82"/>
      <c r="H12" s="82"/>
      <c r="I12" s="61"/>
      <c r="J12" s="61"/>
      <c r="K12" s="61"/>
    </row>
    <row r="13" spans="2:11" ht="16.95" customHeight="1">
      <c r="B13" s="61" t="s">
        <v>138</v>
      </c>
      <c r="C13" s="83" t="s">
        <v>95</v>
      </c>
      <c r="D13" s="83"/>
      <c r="E13" s="83"/>
      <c r="F13" s="83"/>
      <c r="G13" s="83"/>
      <c r="H13" s="61"/>
      <c r="I13" s="61"/>
      <c r="J13" s="61"/>
      <c r="K13" s="61"/>
    </row>
    <row r="14" spans="2:11" ht="16.95" customHeight="1">
      <c r="B14" s="61"/>
      <c r="C14" s="82" t="s">
        <v>45</v>
      </c>
      <c r="D14" s="82"/>
      <c r="E14" s="82"/>
      <c r="F14" s="82"/>
      <c r="G14" s="82"/>
      <c r="H14" s="61"/>
      <c r="I14" s="61"/>
      <c r="J14" s="61"/>
      <c r="K14" s="61"/>
    </row>
    <row r="15" spans="2:11" ht="16.95" customHeight="1">
      <c r="B15" s="61" t="s">
        <v>139</v>
      </c>
      <c r="C15" s="83" t="s">
        <v>96</v>
      </c>
      <c r="D15" s="83"/>
      <c r="E15" s="83"/>
      <c r="F15" s="83"/>
      <c r="G15" s="83"/>
      <c r="H15" s="83"/>
      <c r="I15" s="61"/>
      <c r="J15" s="61"/>
      <c r="K15" s="61"/>
    </row>
    <row r="16" spans="2:11" ht="16.95" customHeight="1">
      <c r="B16" s="61"/>
      <c r="C16" s="82" t="s">
        <v>97</v>
      </c>
      <c r="D16" s="82"/>
      <c r="E16" s="82"/>
      <c r="F16" s="82"/>
      <c r="G16" s="82"/>
      <c r="H16" s="82"/>
      <c r="I16" s="61"/>
      <c r="J16" s="61"/>
      <c r="K16" s="61"/>
    </row>
    <row r="17" spans="2:11" ht="16.95" customHeight="1">
      <c r="B17" s="61" t="s">
        <v>140</v>
      </c>
      <c r="C17" s="83" t="s">
        <v>98</v>
      </c>
      <c r="D17" s="83"/>
      <c r="E17" s="83"/>
      <c r="F17" s="83"/>
      <c r="G17" s="61"/>
      <c r="H17" s="61"/>
      <c r="I17" s="61"/>
      <c r="J17" s="61"/>
      <c r="K17" s="61"/>
    </row>
    <row r="18" spans="3:11" ht="16.95" customHeight="1">
      <c r="C18" s="82" t="s">
        <v>99</v>
      </c>
      <c r="D18" s="82"/>
      <c r="E18" s="82"/>
      <c r="F18" s="82"/>
      <c r="G18" s="61"/>
      <c r="H18" s="61"/>
      <c r="I18" s="61"/>
      <c r="J18" s="61"/>
      <c r="K18" s="61"/>
    </row>
  </sheetData>
  <mergeCells count="12">
    <mergeCell ref="C18:F18"/>
    <mergeCell ref="C7:I7"/>
    <mergeCell ref="C8:I8"/>
    <mergeCell ref="C9:K9"/>
    <mergeCell ref="C10:K10"/>
    <mergeCell ref="C11:H11"/>
    <mergeCell ref="C12:H12"/>
    <mergeCell ref="C13:G13"/>
    <mergeCell ref="C14:G14"/>
    <mergeCell ref="C15:H15"/>
    <mergeCell ref="C16:H16"/>
    <mergeCell ref="C17:F17"/>
  </mergeCells>
  <hyperlinks>
    <hyperlink ref="C7:C8" location="'Tabl. 1 (266)'!A1" display="PRZYCHODY,  KOSZTY  I  WYNIK  FINANSOWY  PRZEDSIĘBIORSTW  WEDŁUG  SEKTORÓW  WŁASNOŚCI"/>
    <hyperlink ref="C9:C10" location="'Tabl. 2 (267)'!A1" display="PRZYCHODY,  KOSZTY  I  WYNIK  FINANSOWY  PRZEDSIĘBIORSTW  WEDŁUG  SEKCJI"/>
    <hyperlink ref="C11:C12" location="'Tabl. 4 (269)'!A1" display="RELACJE  EKONOMICZNE  W  PRZEDSIĘBIORSTWACH  "/>
    <hyperlink ref="C13:C14" location="'Tabl. 5 (270)'!A1" display="AKTYWA  OBROTOWE  PRZEDSIĘBIORSTW  "/>
    <hyperlink ref="C15:C16" location="'Tabl. 6 (271)'!A1" display="KAPITAŁY  (FUNDUSZE)  WŁASNE  PRZEDSIĘBIORSTW"/>
    <hyperlink ref="C17:C18" location="'Tabl. 8 (273)'!A1" display="ZOBOWIĄZANIA  PRZEDSIĘBIORSTW  "/>
    <hyperlink ref="O1:O2" location="Spis%20treści.xlsx#'Spis Tablic'!A390" display="Spis Treści"/>
    <hyperlink ref="C7:I8" location="'TABL. 1 (147)'!A1" display="PRZYCHODY, KOSZTY I WYNIK FINANSOWY PRZEDSIĘBIORSTW"/>
    <hyperlink ref="C9:K10" location="'TABL. 2 (148)'!A1" display="PRZYCHODY, KOSZTY I WYNIK FINANSOWY PRZEDSIĘBIORSTW WEDŁUG SEKCJI"/>
    <hyperlink ref="C11:H12" location="'TABL. 3 (149)'!A1" display="RELACJE EKONOMICZNE W PRZEDSIĘBIORSTWACH  "/>
    <hyperlink ref="C13:G14" location="'TABL. 4 (150)'!A1" display="AKTYWA OBROTOWE PRZEDSIĘBIORSTW  "/>
    <hyperlink ref="C15:H16" location="'TABL. 5 (151)'!A1" display="KAPITAŁY (fundusze) WŁASNE PRZEDSIĘBIORSTW"/>
    <hyperlink ref="C17:F18" location="'TABL. 6 (152)'!A1" display="ZOBOWIĄZANIA PRZEDSIĘBIORSTW 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35.7109375" style="12" customWidth="1"/>
    <col min="2" max="3" width="10.7109375" style="12" customWidth="1"/>
    <col min="4" max="5" width="10.7109375" style="11" customWidth="1"/>
    <col min="6" max="6" width="34.7109375" style="12" customWidth="1"/>
    <col min="7" max="7" width="20.7109375" style="12" customWidth="1"/>
    <col min="8" max="16384" width="9.140625" style="12" customWidth="1"/>
  </cols>
  <sheetData>
    <row r="1" spans="1:7" ht="15" customHeight="1">
      <c r="A1" s="16" t="s">
        <v>142</v>
      </c>
      <c r="B1" s="16"/>
      <c r="C1" s="16"/>
      <c r="D1" s="17"/>
      <c r="E1" s="17"/>
      <c r="F1" s="62" t="s">
        <v>57</v>
      </c>
      <c r="G1" s="76" t="s">
        <v>123</v>
      </c>
    </row>
    <row r="2" spans="1:6" ht="15" customHeight="1">
      <c r="A2" s="75" t="s">
        <v>120</v>
      </c>
      <c r="B2" s="19"/>
      <c r="C2" s="19"/>
      <c r="D2" s="20"/>
      <c r="E2" s="20"/>
      <c r="F2" s="63" t="s">
        <v>58</v>
      </c>
    </row>
    <row r="3" spans="1:6" ht="15" customHeight="1">
      <c r="A3" s="84" t="s">
        <v>21</v>
      </c>
      <c r="B3" s="44">
        <v>2015</v>
      </c>
      <c r="C3" s="44">
        <v>2019</v>
      </c>
      <c r="D3" s="44">
        <v>2020</v>
      </c>
      <c r="E3" s="44">
        <v>2022</v>
      </c>
      <c r="F3" s="89" t="s">
        <v>22</v>
      </c>
    </row>
    <row r="4" spans="1:6" ht="15" customHeight="1">
      <c r="A4" s="85"/>
      <c r="B4" s="86" t="s">
        <v>59</v>
      </c>
      <c r="C4" s="87"/>
      <c r="D4" s="87"/>
      <c r="E4" s="88"/>
      <c r="F4" s="90"/>
    </row>
    <row r="5" spans="1:6" s="43" customFormat="1" ht="15" customHeight="1">
      <c r="A5" s="48" t="s">
        <v>42</v>
      </c>
      <c r="B5" s="49">
        <v>47606.9</v>
      </c>
      <c r="C5" s="49">
        <v>58949.7</v>
      </c>
      <c r="D5" s="73">
        <v>52814.6</v>
      </c>
      <c r="E5" s="73">
        <v>78150.1</v>
      </c>
      <c r="F5" s="64" t="s">
        <v>111</v>
      </c>
    </row>
    <row r="6" spans="1:6" s="18" customFormat="1" ht="15" customHeight="1">
      <c r="A6" s="50" t="s">
        <v>23</v>
      </c>
      <c r="B6" s="52"/>
      <c r="C6" s="52"/>
      <c r="D6" s="77"/>
      <c r="E6" s="52"/>
      <c r="F6" s="65" t="s">
        <v>24</v>
      </c>
    </row>
    <row r="7" spans="1:6" s="18" customFormat="1" ht="27" customHeight="1">
      <c r="A7" s="51" t="s">
        <v>124</v>
      </c>
      <c r="B7" s="52">
        <v>32509.6</v>
      </c>
      <c r="C7" s="52">
        <v>41164.6</v>
      </c>
      <c r="D7" s="52">
        <v>36272.9</v>
      </c>
      <c r="E7" s="52">
        <v>54089.2</v>
      </c>
      <c r="F7" s="66" t="s">
        <v>127</v>
      </c>
    </row>
    <row r="8" spans="1:6" s="18" customFormat="1" ht="27" customHeight="1">
      <c r="A8" s="51" t="s">
        <v>125</v>
      </c>
      <c r="B8" s="52">
        <v>13867.2</v>
      </c>
      <c r="C8" s="52">
        <v>16399.4</v>
      </c>
      <c r="D8" s="52">
        <v>14866.7</v>
      </c>
      <c r="E8" s="52">
        <v>22265.6</v>
      </c>
      <c r="F8" s="66" t="s">
        <v>112</v>
      </c>
    </row>
    <row r="9" spans="1:6" s="18" customFormat="1" ht="15" customHeight="1">
      <c r="A9" s="51" t="s">
        <v>25</v>
      </c>
      <c r="B9" s="52">
        <v>373.5</v>
      </c>
      <c r="C9" s="52">
        <v>291.9</v>
      </c>
      <c r="D9" s="52">
        <v>401</v>
      </c>
      <c r="E9" s="52">
        <v>581.8</v>
      </c>
      <c r="F9" s="66" t="s">
        <v>113</v>
      </c>
    </row>
    <row r="10" spans="1:6" s="18" customFormat="1" ht="15" customHeight="1">
      <c r="A10" s="48" t="s">
        <v>43</v>
      </c>
      <c r="B10" s="49">
        <v>45670.8</v>
      </c>
      <c r="C10" s="49">
        <v>57220.7</v>
      </c>
      <c r="D10" s="49">
        <v>50499.3</v>
      </c>
      <c r="E10" s="49">
        <v>74130.4</v>
      </c>
      <c r="F10" s="64" t="s">
        <v>44</v>
      </c>
    </row>
    <row r="11" spans="1:6" s="18" customFormat="1" ht="15" customHeight="1">
      <c r="A11" s="50" t="s">
        <v>23</v>
      </c>
      <c r="B11" s="52"/>
      <c r="C11" s="52"/>
      <c r="D11" s="52"/>
      <c r="E11" s="52"/>
      <c r="F11" s="65" t="s">
        <v>24</v>
      </c>
    </row>
    <row r="12" spans="1:6" s="18" customFormat="1" ht="27" customHeight="1">
      <c r="A12" s="51" t="s">
        <v>126</v>
      </c>
      <c r="B12" s="52">
        <v>32309.4</v>
      </c>
      <c r="C12" s="52">
        <v>41050.1</v>
      </c>
      <c r="D12" s="52">
        <v>36132.9</v>
      </c>
      <c r="E12" s="52">
        <v>53033.9</v>
      </c>
      <c r="F12" s="66" t="s">
        <v>26</v>
      </c>
    </row>
    <row r="13" spans="1:6" s="18" customFormat="1" ht="15" customHeight="1">
      <c r="A13" s="51" t="s">
        <v>27</v>
      </c>
      <c r="B13" s="52">
        <v>12007.2</v>
      </c>
      <c r="C13" s="52">
        <v>14572.3</v>
      </c>
      <c r="D13" s="52">
        <v>12849.1</v>
      </c>
      <c r="E13" s="52">
        <v>19248.1</v>
      </c>
      <c r="F13" s="66" t="s">
        <v>28</v>
      </c>
    </row>
    <row r="14" spans="1:6" s="18" customFormat="1" ht="15" customHeight="1">
      <c r="A14" s="51" t="s">
        <v>29</v>
      </c>
      <c r="B14" s="52">
        <v>837.9</v>
      </c>
      <c r="C14" s="52">
        <v>940.8</v>
      </c>
      <c r="D14" s="52">
        <v>815</v>
      </c>
      <c r="E14" s="52">
        <v>1112.2</v>
      </c>
      <c r="F14" s="66" t="s">
        <v>30</v>
      </c>
    </row>
    <row r="15" spans="1:6" s="18" customFormat="1" ht="15" customHeight="1">
      <c r="A15" s="48" t="s">
        <v>100</v>
      </c>
      <c r="B15" s="49">
        <v>1935</v>
      </c>
      <c r="C15" s="49">
        <v>1729.1</v>
      </c>
      <c r="D15" s="49">
        <v>2315.3</v>
      </c>
      <c r="E15" s="49">
        <v>4019.7</v>
      </c>
      <c r="F15" s="64" t="s">
        <v>101</v>
      </c>
    </row>
    <row r="16" spans="1:6" s="18" customFormat="1" ht="15" customHeight="1">
      <c r="A16" s="51" t="s">
        <v>31</v>
      </c>
      <c r="B16" s="52">
        <v>2171.9</v>
      </c>
      <c r="C16" s="52">
        <v>2721</v>
      </c>
      <c r="D16" s="52">
        <v>3051.7</v>
      </c>
      <c r="E16" s="52">
        <v>4875.6</v>
      </c>
      <c r="F16" s="66" t="s">
        <v>32</v>
      </c>
    </row>
    <row r="17" spans="1:6" s="18" customFormat="1" ht="15" customHeight="1">
      <c r="A17" s="51" t="s">
        <v>33</v>
      </c>
      <c r="B17" s="52">
        <v>236.9</v>
      </c>
      <c r="C17" s="52">
        <v>992</v>
      </c>
      <c r="D17" s="52">
        <v>736.4</v>
      </c>
      <c r="E17" s="52">
        <v>855.9</v>
      </c>
      <c r="F17" s="66" t="s">
        <v>34</v>
      </c>
    </row>
    <row r="18" spans="1:6" s="43" customFormat="1" ht="27" customHeight="1">
      <c r="A18" s="48" t="s">
        <v>129</v>
      </c>
      <c r="B18" s="49">
        <v>249.3</v>
      </c>
      <c r="C18" s="49">
        <v>303.4</v>
      </c>
      <c r="D18" s="49">
        <v>356.1</v>
      </c>
      <c r="E18" s="49">
        <v>418.9</v>
      </c>
      <c r="F18" s="64" t="s">
        <v>128</v>
      </c>
    </row>
    <row r="19" spans="1:6" s="43" customFormat="1" ht="15" customHeight="1">
      <c r="A19" s="51" t="s">
        <v>40</v>
      </c>
      <c r="B19" s="52">
        <v>249.3</v>
      </c>
      <c r="C19" s="52">
        <v>303.4</v>
      </c>
      <c r="D19" s="52">
        <v>356.1</v>
      </c>
      <c r="E19" s="52">
        <v>418.9</v>
      </c>
      <c r="F19" s="66" t="s">
        <v>41</v>
      </c>
    </row>
    <row r="20" spans="1:6" s="18" customFormat="1" ht="15" customHeight="1">
      <c r="A20" s="48" t="s">
        <v>48</v>
      </c>
      <c r="B20" s="49">
        <v>1685.7</v>
      </c>
      <c r="C20" s="49">
        <v>1425.6</v>
      </c>
      <c r="D20" s="49">
        <v>1959.2</v>
      </c>
      <c r="E20" s="49">
        <v>3600.8</v>
      </c>
      <c r="F20" s="64" t="s">
        <v>35</v>
      </c>
    </row>
    <row r="21" spans="1:6" s="43" customFormat="1" ht="15" customHeight="1">
      <c r="A21" s="51" t="s">
        <v>36</v>
      </c>
      <c r="B21" s="52">
        <v>1918.6</v>
      </c>
      <c r="C21" s="52">
        <v>2390.4</v>
      </c>
      <c r="D21" s="52">
        <v>2695.9</v>
      </c>
      <c r="E21" s="52">
        <v>4349.7</v>
      </c>
      <c r="F21" s="66" t="s">
        <v>37</v>
      </c>
    </row>
    <row r="22" spans="1:6" s="18" customFormat="1" ht="15" customHeight="1">
      <c r="A22" s="51" t="s">
        <v>38</v>
      </c>
      <c r="B22" s="52">
        <v>232.9</v>
      </c>
      <c r="C22" s="52">
        <v>964.8</v>
      </c>
      <c r="D22" s="52">
        <v>736.7</v>
      </c>
      <c r="E22" s="52">
        <v>748.9</v>
      </c>
      <c r="F22" s="66" t="s">
        <v>39</v>
      </c>
    </row>
    <row r="23" spans="1:6" s="47" customFormat="1" ht="30" customHeight="1">
      <c r="A23" s="91" t="s">
        <v>134</v>
      </c>
      <c r="B23" s="91"/>
      <c r="C23" s="91"/>
      <c r="D23" s="91"/>
      <c r="E23" s="91"/>
      <c r="F23" s="91"/>
    </row>
    <row r="24" spans="1:6" s="47" customFormat="1" ht="24" customHeight="1">
      <c r="A24" s="92" t="s">
        <v>133</v>
      </c>
      <c r="B24" s="92"/>
      <c r="C24" s="92"/>
      <c r="D24" s="92"/>
      <c r="E24" s="92"/>
      <c r="F24" s="92"/>
    </row>
  </sheetData>
  <mergeCells count="5">
    <mergeCell ref="A3:A4"/>
    <mergeCell ref="B4:E4"/>
    <mergeCell ref="F3:F4"/>
    <mergeCell ref="A23:F23"/>
    <mergeCell ref="A24:F24"/>
  </mergeCells>
  <hyperlinks>
    <hyperlink ref="F1:F2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4"/>
  <sheetViews>
    <sheetView workbookViewId="0" topLeftCell="A1">
      <pane ySplit="4" topLeftCell="A5" activePane="bottomLeft" state="frozen"/>
      <selection pane="bottomLeft" activeCell="A1" sqref="A1"/>
    </sheetView>
  </sheetViews>
  <sheetFormatPr defaultColWidth="8.8515625" defaultRowHeight="15"/>
  <cols>
    <col min="1" max="1" width="38.7109375" style="22" customWidth="1"/>
    <col min="2" max="2" width="7.7109375" style="22" customWidth="1"/>
    <col min="3" max="7" width="15.28125" style="22" customWidth="1"/>
    <col min="8" max="8" width="20.7109375" style="22" customWidth="1"/>
    <col min="9" max="16384" width="8.8515625" style="22" customWidth="1"/>
  </cols>
  <sheetData>
    <row r="1" spans="1:7" ht="15" customHeight="1">
      <c r="A1" s="25" t="s">
        <v>143</v>
      </c>
      <c r="B1" s="25"/>
      <c r="C1" s="25"/>
      <c r="D1" s="25"/>
      <c r="E1" s="25"/>
      <c r="F1" s="93" t="s">
        <v>57</v>
      </c>
      <c r="G1" s="93"/>
    </row>
    <row r="2" spans="1:7" s="26" customFormat="1" ht="15" customHeight="1">
      <c r="A2" s="74" t="s">
        <v>119</v>
      </c>
      <c r="B2" s="21"/>
      <c r="C2" s="21"/>
      <c r="D2" s="21"/>
      <c r="E2" s="21"/>
      <c r="F2" s="94" t="s">
        <v>58</v>
      </c>
      <c r="G2" s="94"/>
    </row>
    <row r="3" spans="1:7" ht="102.75" customHeight="1">
      <c r="A3" s="101" t="s">
        <v>60</v>
      </c>
      <c r="B3" s="99"/>
      <c r="C3" s="23" t="s">
        <v>114</v>
      </c>
      <c r="D3" s="23" t="s">
        <v>61</v>
      </c>
      <c r="E3" s="42" t="s">
        <v>102</v>
      </c>
      <c r="F3" s="23" t="s">
        <v>62</v>
      </c>
      <c r="G3" s="24" t="s">
        <v>63</v>
      </c>
    </row>
    <row r="4" spans="1:7" ht="15" customHeight="1">
      <c r="A4" s="101"/>
      <c r="B4" s="99"/>
      <c r="C4" s="99" t="s">
        <v>64</v>
      </c>
      <c r="D4" s="99"/>
      <c r="E4" s="99"/>
      <c r="F4" s="99"/>
      <c r="G4" s="100"/>
    </row>
    <row r="5" spans="1:7" ht="15" customHeight="1">
      <c r="A5" s="54" t="s">
        <v>46</v>
      </c>
      <c r="B5" s="27">
        <v>2015</v>
      </c>
      <c r="C5" s="28">
        <v>47606.9</v>
      </c>
      <c r="D5" s="28">
        <v>45670.8</v>
      </c>
      <c r="E5" s="28">
        <v>1935</v>
      </c>
      <c r="F5" s="28">
        <v>249.3</v>
      </c>
      <c r="G5" s="29">
        <v>1685.7</v>
      </c>
    </row>
    <row r="6" spans="1:7" ht="15" customHeight="1">
      <c r="A6" s="67" t="s">
        <v>47</v>
      </c>
      <c r="B6" s="27">
        <v>2019</v>
      </c>
      <c r="C6" s="28">
        <v>58949.7</v>
      </c>
      <c r="D6" s="28">
        <v>57220.7</v>
      </c>
      <c r="E6" s="28">
        <v>1729.1</v>
      </c>
      <c r="F6" s="28">
        <v>303.4</v>
      </c>
      <c r="G6" s="29">
        <v>1425.6</v>
      </c>
    </row>
    <row r="7" spans="1:7" ht="15" customHeight="1">
      <c r="A7" s="30"/>
      <c r="B7" s="27">
        <v>2020</v>
      </c>
      <c r="C7" s="28">
        <v>52814.6</v>
      </c>
      <c r="D7" s="28">
        <v>50499.3</v>
      </c>
      <c r="E7" s="28">
        <v>2315.3</v>
      </c>
      <c r="F7" s="28">
        <v>356.1</v>
      </c>
      <c r="G7" s="29">
        <v>1959.2</v>
      </c>
    </row>
    <row r="8" spans="1:7" ht="15" customHeight="1">
      <c r="A8" s="30"/>
      <c r="B8" s="31">
        <v>2022</v>
      </c>
      <c r="C8" s="32">
        <v>78150.1</v>
      </c>
      <c r="D8" s="32">
        <v>74130.4</v>
      </c>
      <c r="E8" s="32">
        <v>4019.7</v>
      </c>
      <c r="F8" s="32">
        <v>418.9</v>
      </c>
      <c r="G8" s="33">
        <v>3600.8</v>
      </c>
    </row>
    <row r="9" spans="1:7" ht="15" customHeight="1">
      <c r="A9" s="97" t="s">
        <v>23</v>
      </c>
      <c r="B9" s="97"/>
      <c r="C9" s="40"/>
      <c r="D9" s="28"/>
      <c r="E9" s="28"/>
      <c r="F9" s="28"/>
      <c r="G9" s="29"/>
    </row>
    <row r="10" spans="1:7" ht="15" customHeight="1">
      <c r="A10" s="98" t="s">
        <v>24</v>
      </c>
      <c r="B10" s="98"/>
      <c r="C10" s="40"/>
      <c r="D10" s="28"/>
      <c r="E10" s="28"/>
      <c r="F10" s="28"/>
      <c r="G10" s="29"/>
    </row>
    <row r="11" spans="1:7" ht="15" customHeight="1">
      <c r="A11" s="95" t="s">
        <v>49</v>
      </c>
      <c r="B11" s="95"/>
      <c r="C11" s="28">
        <v>2986.7</v>
      </c>
      <c r="D11" s="28">
        <v>2590.3</v>
      </c>
      <c r="E11" s="28">
        <v>396.3</v>
      </c>
      <c r="F11" s="28">
        <v>10.2</v>
      </c>
      <c r="G11" s="29">
        <v>386.1</v>
      </c>
    </row>
    <row r="12" spans="1:7" ht="15" customHeight="1">
      <c r="A12" s="96" t="s">
        <v>50</v>
      </c>
      <c r="B12" s="96"/>
      <c r="C12" s="28"/>
      <c r="D12" s="28"/>
      <c r="E12" s="28"/>
      <c r="F12" s="28"/>
      <c r="G12" s="29"/>
    </row>
    <row r="13" spans="1:7" ht="15" customHeight="1">
      <c r="A13" s="95" t="s">
        <v>0</v>
      </c>
      <c r="B13" s="95"/>
      <c r="C13" s="28">
        <v>48781.4</v>
      </c>
      <c r="D13" s="28">
        <v>46503.8</v>
      </c>
      <c r="E13" s="28">
        <v>2277.7</v>
      </c>
      <c r="F13" s="28">
        <v>240.5</v>
      </c>
      <c r="G13" s="29">
        <v>2037.2</v>
      </c>
    </row>
    <row r="14" spans="1:7" ht="15" customHeight="1">
      <c r="A14" s="96" t="s">
        <v>1</v>
      </c>
      <c r="B14" s="96"/>
      <c r="C14" s="28"/>
      <c r="D14" s="28"/>
      <c r="E14" s="40"/>
      <c r="F14" s="28"/>
      <c r="G14" s="29"/>
    </row>
    <row r="15" spans="1:8" ht="15" customHeight="1">
      <c r="A15" s="103" t="s">
        <v>23</v>
      </c>
      <c r="B15" s="103"/>
      <c r="C15" s="28"/>
      <c r="D15" s="28"/>
      <c r="E15" s="28"/>
      <c r="F15" s="29"/>
      <c r="G15" s="29"/>
      <c r="H15" s="41"/>
    </row>
    <row r="16" spans="1:7" ht="15" customHeight="1">
      <c r="A16" s="102" t="s">
        <v>24</v>
      </c>
      <c r="B16" s="102"/>
      <c r="C16" s="28"/>
      <c r="D16" s="28"/>
      <c r="E16" s="28"/>
      <c r="F16" s="28"/>
      <c r="G16" s="29"/>
    </row>
    <row r="17" spans="1:7" ht="15" customHeight="1">
      <c r="A17" s="97" t="s">
        <v>2</v>
      </c>
      <c r="B17" s="97"/>
      <c r="C17" s="28">
        <v>45869.4</v>
      </c>
      <c r="D17" s="28">
        <v>43500.7</v>
      </c>
      <c r="E17" s="28">
        <v>2368.7</v>
      </c>
      <c r="F17" s="28">
        <v>236.1</v>
      </c>
      <c r="G17" s="29">
        <v>2132.6</v>
      </c>
    </row>
    <row r="18" spans="1:7" ht="15" customHeight="1">
      <c r="A18" s="98" t="s">
        <v>3</v>
      </c>
      <c r="B18" s="98"/>
      <c r="C18" s="28"/>
      <c r="D18" s="28"/>
      <c r="E18" s="28"/>
      <c r="F18" s="28"/>
      <c r="G18" s="29"/>
    </row>
    <row r="19" spans="1:7" ht="26.1" customHeight="1">
      <c r="A19" s="97" t="s">
        <v>130</v>
      </c>
      <c r="B19" s="97"/>
      <c r="C19" s="28">
        <v>1590.5</v>
      </c>
      <c r="D19" s="28">
        <v>1454.1</v>
      </c>
      <c r="E19" s="28">
        <v>136.5</v>
      </c>
      <c r="F19" s="28">
        <v>30.5</v>
      </c>
      <c r="G19" s="29">
        <v>106</v>
      </c>
    </row>
    <row r="20" spans="1:7" ht="26.1" customHeight="1">
      <c r="A20" s="98" t="s">
        <v>131</v>
      </c>
      <c r="B20" s="104"/>
      <c r="C20" s="28"/>
      <c r="D20" s="28"/>
      <c r="E20" s="28"/>
      <c r="F20" s="28"/>
      <c r="G20" s="29"/>
    </row>
    <row r="21" spans="1:7" ht="15" customHeight="1">
      <c r="A21" s="95" t="s">
        <v>4</v>
      </c>
      <c r="B21" s="95"/>
      <c r="C21" s="28">
        <v>2759.9</v>
      </c>
      <c r="D21" s="28">
        <v>2582.3</v>
      </c>
      <c r="E21" s="28">
        <v>177.5</v>
      </c>
      <c r="F21" s="28">
        <v>32.2</v>
      </c>
      <c r="G21" s="29">
        <v>145.4</v>
      </c>
    </row>
    <row r="22" spans="1:7" ht="15" customHeight="1">
      <c r="A22" s="96" t="s">
        <v>5</v>
      </c>
      <c r="B22" s="96"/>
      <c r="C22" s="28"/>
      <c r="D22" s="28"/>
      <c r="E22" s="28"/>
      <c r="F22" s="28"/>
      <c r="G22" s="29"/>
    </row>
    <row r="23" spans="1:7" ht="15" customHeight="1">
      <c r="A23" s="95" t="s">
        <v>103</v>
      </c>
      <c r="B23" s="95"/>
      <c r="C23" s="28">
        <v>17900.5</v>
      </c>
      <c r="D23" s="28">
        <v>17044.3</v>
      </c>
      <c r="E23" s="28">
        <v>856.2</v>
      </c>
      <c r="F23" s="28">
        <v>113</v>
      </c>
      <c r="G23" s="29">
        <v>743.2</v>
      </c>
    </row>
    <row r="24" spans="1:7" ht="15" customHeight="1">
      <c r="A24" s="96" t="s">
        <v>104</v>
      </c>
      <c r="B24" s="96"/>
      <c r="C24" s="28"/>
      <c r="D24" s="28"/>
      <c r="E24" s="28"/>
      <c r="F24" s="28"/>
      <c r="G24" s="29"/>
    </row>
    <row r="25" spans="1:7" ht="15" customHeight="1">
      <c r="A25" s="95" t="s">
        <v>6</v>
      </c>
      <c r="B25" s="95"/>
      <c r="C25" s="28">
        <v>1630.6</v>
      </c>
      <c r="D25" s="28">
        <v>1588.8</v>
      </c>
      <c r="E25" s="28">
        <v>41.9</v>
      </c>
      <c r="F25" s="28">
        <v>8.9</v>
      </c>
      <c r="G25" s="29">
        <v>33</v>
      </c>
    </row>
    <row r="26" spans="1:7" ht="15" customHeight="1">
      <c r="A26" s="96" t="s">
        <v>7</v>
      </c>
      <c r="B26" s="96"/>
      <c r="C26" s="28"/>
      <c r="D26" s="28"/>
      <c r="E26" s="28"/>
      <c r="F26" s="28"/>
      <c r="G26" s="29"/>
    </row>
    <row r="27" spans="1:7" ht="15" customHeight="1">
      <c r="A27" s="95" t="s">
        <v>105</v>
      </c>
      <c r="B27" s="95"/>
      <c r="C27" s="28">
        <v>484.7</v>
      </c>
      <c r="D27" s="28">
        <v>429.3</v>
      </c>
      <c r="E27" s="28">
        <v>55.3</v>
      </c>
      <c r="F27" s="28">
        <v>4.6</v>
      </c>
      <c r="G27" s="29">
        <v>50.8</v>
      </c>
    </row>
    <row r="28" spans="1:7" ht="15" customHeight="1">
      <c r="A28" s="96" t="s">
        <v>106</v>
      </c>
      <c r="B28" s="96"/>
      <c r="C28" s="28"/>
      <c r="D28" s="28"/>
      <c r="E28" s="28"/>
      <c r="F28" s="28"/>
      <c r="G28" s="29"/>
    </row>
    <row r="29" spans="1:7" ht="15" customHeight="1">
      <c r="A29" s="95" t="s">
        <v>8</v>
      </c>
      <c r="B29" s="95"/>
      <c r="C29" s="28">
        <v>326.5</v>
      </c>
      <c r="D29" s="28">
        <v>305.1</v>
      </c>
      <c r="E29" s="28">
        <v>21.4</v>
      </c>
      <c r="F29" s="28">
        <v>4</v>
      </c>
      <c r="G29" s="29">
        <v>17.4</v>
      </c>
    </row>
    <row r="30" spans="1:7" ht="15" customHeight="1">
      <c r="A30" s="96" t="s">
        <v>9</v>
      </c>
      <c r="B30" s="96"/>
      <c r="C30" s="28"/>
      <c r="D30" s="28"/>
      <c r="E30" s="28"/>
      <c r="F30" s="28"/>
      <c r="G30" s="29"/>
    </row>
    <row r="31" spans="1:7" ht="15" customHeight="1">
      <c r="A31" s="95" t="s">
        <v>10</v>
      </c>
      <c r="B31" s="95"/>
      <c r="C31" s="28">
        <v>89.4</v>
      </c>
      <c r="D31" s="28">
        <v>72.5</v>
      </c>
      <c r="E31" s="28">
        <v>16.9</v>
      </c>
      <c r="F31" s="28">
        <v>3.5</v>
      </c>
      <c r="G31" s="29">
        <v>13.4</v>
      </c>
    </row>
    <row r="32" spans="1:7" ht="15" customHeight="1">
      <c r="A32" s="96" t="s">
        <v>11</v>
      </c>
      <c r="B32" s="96"/>
      <c r="C32" s="28"/>
      <c r="D32" s="28"/>
      <c r="E32" s="28"/>
      <c r="F32" s="28"/>
      <c r="G32" s="29"/>
    </row>
    <row r="33" spans="1:7" ht="15" customHeight="1">
      <c r="A33" s="95" t="s">
        <v>107</v>
      </c>
      <c r="B33" s="95"/>
      <c r="C33" s="28">
        <v>876</v>
      </c>
      <c r="D33" s="28">
        <v>823.1</v>
      </c>
      <c r="E33" s="28">
        <v>52.9</v>
      </c>
      <c r="F33" s="28">
        <v>5.8</v>
      </c>
      <c r="G33" s="29">
        <v>47.1</v>
      </c>
    </row>
    <row r="34" spans="1:7" ht="15" customHeight="1">
      <c r="A34" s="96" t="s">
        <v>12</v>
      </c>
      <c r="B34" s="96"/>
      <c r="C34" s="28"/>
      <c r="D34" s="28"/>
      <c r="E34" s="28"/>
      <c r="F34" s="28"/>
      <c r="G34" s="29"/>
    </row>
    <row r="35" spans="1:7" ht="15" customHeight="1">
      <c r="A35" s="95" t="s">
        <v>13</v>
      </c>
      <c r="B35" s="95"/>
      <c r="C35" s="28">
        <v>404.4</v>
      </c>
      <c r="D35" s="28">
        <v>343</v>
      </c>
      <c r="E35" s="28">
        <v>61.4</v>
      </c>
      <c r="F35" s="28">
        <v>3</v>
      </c>
      <c r="G35" s="29">
        <v>58.4</v>
      </c>
    </row>
    <row r="36" spans="1:7" ht="15" customHeight="1">
      <c r="A36" s="96" t="s">
        <v>14</v>
      </c>
      <c r="B36" s="96"/>
      <c r="C36" s="28"/>
      <c r="D36" s="28"/>
      <c r="E36" s="28"/>
      <c r="F36" s="28"/>
      <c r="G36" s="29"/>
    </row>
    <row r="37" spans="1:7" ht="15" customHeight="1">
      <c r="A37" s="95" t="s">
        <v>108</v>
      </c>
      <c r="B37" s="95"/>
      <c r="C37" s="28">
        <v>1028.3</v>
      </c>
      <c r="D37" s="28">
        <v>962.2</v>
      </c>
      <c r="E37" s="28">
        <v>66.1</v>
      </c>
      <c r="F37" s="28">
        <v>8.6</v>
      </c>
      <c r="G37" s="29">
        <v>57.5</v>
      </c>
    </row>
    <row r="38" spans="1:7" ht="15" customHeight="1">
      <c r="A38" s="96" t="s">
        <v>15</v>
      </c>
      <c r="B38" s="96"/>
      <c r="C38" s="40"/>
      <c r="D38" s="28"/>
      <c r="E38" s="28"/>
      <c r="F38" s="28"/>
      <c r="G38" s="29"/>
    </row>
    <row r="39" spans="1:7" ht="15" customHeight="1">
      <c r="A39" s="95" t="s">
        <v>16</v>
      </c>
      <c r="B39" s="95"/>
      <c r="C39" s="28">
        <v>709.9</v>
      </c>
      <c r="D39" s="28">
        <v>751.5</v>
      </c>
      <c r="E39" s="28">
        <v>-41.6</v>
      </c>
      <c r="F39" s="28">
        <v>-19.4</v>
      </c>
      <c r="G39" s="29">
        <v>-22.2</v>
      </c>
    </row>
    <row r="40" spans="1:7" ht="15" customHeight="1">
      <c r="A40" s="96" t="s">
        <v>17</v>
      </c>
      <c r="B40" s="96"/>
      <c r="C40" s="28"/>
      <c r="D40" s="28"/>
      <c r="E40" s="28"/>
      <c r="F40" s="28"/>
      <c r="G40" s="29"/>
    </row>
    <row r="41" spans="1:7" ht="15" customHeight="1">
      <c r="A41" s="95" t="s">
        <v>18</v>
      </c>
      <c r="B41" s="95"/>
      <c r="C41" s="28">
        <v>59.6</v>
      </c>
      <c r="D41" s="28">
        <v>45.3</v>
      </c>
      <c r="E41" s="28">
        <v>14.3</v>
      </c>
      <c r="F41" s="28">
        <v>0.1</v>
      </c>
      <c r="G41" s="29">
        <v>14.1</v>
      </c>
    </row>
    <row r="42" spans="1:7" ht="15" customHeight="1">
      <c r="A42" s="96" t="s">
        <v>19</v>
      </c>
      <c r="B42" s="96"/>
      <c r="C42" s="28"/>
      <c r="D42" s="28"/>
      <c r="E42" s="28"/>
      <c r="F42" s="28"/>
      <c r="G42" s="29"/>
    </row>
    <row r="43" spans="1:7" s="55" customFormat="1" ht="19.95" customHeight="1">
      <c r="A43" s="91" t="s">
        <v>141</v>
      </c>
      <c r="B43" s="91"/>
      <c r="C43" s="91"/>
      <c r="D43" s="91"/>
      <c r="E43" s="91"/>
      <c r="F43" s="91"/>
      <c r="G43" s="91"/>
    </row>
    <row r="44" spans="1:7" s="34" customFormat="1" ht="15" customHeight="1">
      <c r="A44" s="92" t="s">
        <v>133</v>
      </c>
      <c r="B44" s="92"/>
      <c r="C44" s="92"/>
      <c r="D44" s="92"/>
      <c r="E44" s="92"/>
      <c r="F44" s="92"/>
      <c r="G44" s="92"/>
    </row>
  </sheetData>
  <mergeCells count="40">
    <mergeCell ref="A44:G44"/>
    <mergeCell ref="A25:B25"/>
    <mergeCell ref="A15:B15"/>
    <mergeCell ref="A36:B36"/>
    <mergeCell ref="A20:B20"/>
    <mergeCell ref="A32:B32"/>
    <mergeCell ref="A22:B22"/>
    <mergeCell ref="A26:B26"/>
    <mergeCell ref="A34:B34"/>
    <mergeCell ref="A37:B37"/>
    <mergeCell ref="A33:B33"/>
    <mergeCell ref="A39:B39"/>
    <mergeCell ref="A3:B4"/>
    <mergeCell ref="A24:B24"/>
    <mergeCell ref="A11:B11"/>
    <mergeCell ref="A12:B12"/>
    <mergeCell ref="A43:G43"/>
    <mergeCell ref="A23:B23"/>
    <mergeCell ref="A19:B19"/>
    <mergeCell ref="A28:B28"/>
    <mergeCell ref="A14:B14"/>
    <mergeCell ref="A27:B27"/>
    <mergeCell ref="A16:B16"/>
    <mergeCell ref="A17:B17"/>
    <mergeCell ref="F1:G1"/>
    <mergeCell ref="F2:G2"/>
    <mergeCell ref="A41:B41"/>
    <mergeCell ref="A42:B42"/>
    <mergeCell ref="A9:B9"/>
    <mergeCell ref="A10:B10"/>
    <mergeCell ref="A13:B13"/>
    <mergeCell ref="A18:B18"/>
    <mergeCell ref="A35:B35"/>
    <mergeCell ref="A21:B21"/>
    <mergeCell ref="A29:B29"/>
    <mergeCell ref="A31:B31"/>
    <mergeCell ref="A40:B40"/>
    <mergeCell ref="A38:B38"/>
    <mergeCell ref="C4:G4"/>
    <mergeCell ref="A30:B30"/>
  </mergeCells>
  <hyperlinks>
    <hyperlink ref="F1:F2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"/>
  <sheetViews>
    <sheetView workbookViewId="0" topLeftCell="A1"/>
  </sheetViews>
  <sheetFormatPr defaultColWidth="8.8515625" defaultRowHeight="15"/>
  <cols>
    <col min="1" max="1" width="38.7109375" style="22" customWidth="1"/>
    <col min="2" max="2" width="7.28125" style="22" customWidth="1"/>
    <col min="3" max="4" width="9.421875" style="22" customWidth="1"/>
    <col min="5" max="5" width="38.00390625" style="22" customWidth="1"/>
    <col min="6" max="6" width="20.7109375" style="22" customWidth="1"/>
    <col min="7" max="16384" width="8.8515625" style="22" customWidth="1"/>
  </cols>
  <sheetData>
    <row r="1" spans="1:5" ht="15" customHeight="1">
      <c r="A1" s="25" t="s">
        <v>144</v>
      </c>
      <c r="B1" s="25"/>
      <c r="C1" s="25"/>
      <c r="D1" s="25"/>
      <c r="E1" s="62" t="s">
        <v>57</v>
      </c>
    </row>
    <row r="2" spans="1:5" ht="15" customHeight="1">
      <c r="A2" s="74" t="s">
        <v>118</v>
      </c>
      <c r="B2" s="25"/>
      <c r="C2" s="25"/>
      <c r="D2" s="25"/>
      <c r="E2" s="63" t="s">
        <v>58</v>
      </c>
    </row>
    <row r="3" spans="1:5" ht="57" customHeight="1">
      <c r="A3" s="101" t="s">
        <v>21</v>
      </c>
      <c r="B3" s="99"/>
      <c r="C3" s="99" t="s">
        <v>65</v>
      </c>
      <c r="D3" s="99"/>
      <c r="E3" s="89" t="s">
        <v>22</v>
      </c>
    </row>
    <row r="4" spans="1:5" ht="28.5" customHeight="1">
      <c r="A4" s="101"/>
      <c r="B4" s="99"/>
      <c r="C4" s="39" t="s">
        <v>66</v>
      </c>
      <c r="D4" s="23" t="s">
        <v>67</v>
      </c>
      <c r="E4" s="90"/>
    </row>
    <row r="5" spans="1:5" ht="15" customHeight="1">
      <c r="A5" s="54" t="s">
        <v>46</v>
      </c>
      <c r="B5" s="27">
        <v>2015</v>
      </c>
      <c r="C5" s="28">
        <v>4.1</v>
      </c>
      <c r="D5" s="29">
        <v>3.5</v>
      </c>
      <c r="E5" s="68" t="s">
        <v>47</v>
      </c>
    </row>
    <row r="6" spans="2:5" ht="15" customHeight="1">
      <c r="B6" s="27">
        <v>2019</v>
      </c>
      <c r="C6" s="28">
        <v>2.9</v>
      </c>
      <c r="D6" s="28">
        <v>2.4</v>
      </c>
      <c r="E6" s="69"/>
    </row>
    <row r="7" spans="1:5" ht="15" customHeight="1">
      <c r="A7" s="30"/>
      <c r="B7" s="27">
        <v>2020</v>
      </c>
      <c r="C7" s="28">
        <v>4.4</v>
      </c>
      <c r="D7" s="29">
        <v>3.7</v>
      </c>
      <c r="E7" s="69"/>
    </row>
    <row r="8" spans="1:5" ht="15" customHeight="1">
      <c r="A8" s="30"/>
      <c r="B8" s="31">
        <v>2022</v>
      </c>
      <c r="C8" s="32">
        <v>5.1</v>
      </c>
      <c r="D8" s="33">
        <v>4.6</v>
      </c>
      <c r="E8" s="70"/>
    </row>
    <row r="9" spans="1:6" ht="15" customHeight="1">
      <c r="A9" s="97" t="s">
        <v>23</v>
      </c>
      <c r="B9" s="97"/>
      <c r="C9" s="28"/>
      <c r="D9" s="29"/>
      <c r="E9" s="71" t="s">
        <v>24</v>
      </c>
      <c r="F9" s="72"/>
    </row>
    <row r="10" spans="1:6" ht="15" customHeight="1">
      <c r="A10" s="95" t="s">
        <v>49</v>
      </c>
      <c r="B10" s="95"/>
      <c r="C10" s="28">
        <v>13.3</v>
      </c>
      <c r="D10" s="28">
        <v>12.9</v>
      </c>
      <c r="E10" s="106" t="s">
        <v>50</v>
      </c>
      <c r="F10" s="107"/>
    </row>
    <row r="11" spans="1:6" ht="15" customHeight="1">
      <c r="A11" s="95" t="s">
        <v>0</v>
      </c>
      <c r="B11" s="95"/>
      <c r="C11" s="28">
        <v>4.7</v>
      </c>
      <c r="D11" s="29">
        <v>4.2</v>
      </c>
      <c r="E11" s="66" t="s">
        <v>1</v>
      </c>
      <c r="F11" s="72"/>
    </row>
    <row r="12" spans="1:6" ht="15" customHeight="1">
      <c r="A12" s="103" t="s">
        <v>23</v>
      </c>
      <c r="B12" s="103"/>
      <c r="C12" s="28"/>
      <c r="D12" s="29"/>
      <c r="E12" s="108" t="s">
        <v>24</v>
      </c>
      <c r="F12" s="109"/>
    </row>
    <row r="13" spans="1:6" ht="15" customHeight="1">
      <c r="A13" s="97" t="s">
        <v>2</v>
      </c>
      <c r="B13" s="97"/>
      <c r="C13" s="28">
        <v>5.2</v>
      </c>
      <c r="D13" s="29">
        <v>4.6</v>
      </c>
      <c r="E13" s="71" t="s">
        <v>3</v>
      </c>
      <c r="F13" s="72"/>
    </row>
    <row r="14" spans="1:6" ht="27" customHeight="1">
      <c r="A14" s="97" t="s">
        <v>130</v>
      </c>
      <c r="B14" s="105"/>
      <c r="C14" s="28">
        <v>8.6</v>
      </c>
      <c r="D14" s="29">
        <v>6.7</v>
      </c>
      <c r="E14" s="71" t="s">
        <v>131</v>
      </c>
      <c r="F14" s="72"/>
    </row>
    <row r="15" spans="1:6" ht="15" customHeight="1">
      <c r="A15" s="95" t="s">
        <v>4</v>
      </c>
      <c r="B15" s="95"/>
      <c r="C15" s="28">
        <v>6.4</v>
      </c>
      <c r="D15" s="29">
        <v>5.3</v>
      </c>
      <c r="E15" s="66" t="s">
        <v>5</v>
      </c>
      <c r="F15" s="72"/>
    </row>
    <row r="16" spans="1:6" ht="15" customHeight="1">
      <c r="A16" s="95" t="s">
        <v>103</v>
      </c>
      <c r="B16" s="95"/>
      <c r="C16" s="28">
        <v>4.8</v>
      </c>
      <c r="D16" s="29">
        <v>4.2</v>
      </c>
      <c r="E16" s="66" t="s">
        <v>104</v>
      </c>
      <c r="F16" s="72"/>
    </row>
    <row r="17" spans="1:6" ht="15" customHeight="1">
      <c r="A17" s="95" t="s">
        <v>6</v>
      </c>
      <c r="B17" s="95"/>
      <c r="C17" s="28">
        <v>2.6</v>
      </c>
      <c r="D17" s="29">
        <v>2</v>
      </c>
      <c r="E17" s="66" t="s">
        <v>7</v>
      </c>
      <c r="F17" s="72"/>
    </row>
    <row r="18" spans="1:6" ht="15" customHeight="1">
      <c r="A18" s="95" t="s">
        <v>105</v>
      </c>
      <c r="B18" s="95"/>
      <c r="C18" s="28">
        <v>11.4</v>
      </c>
      <c r="D18" s="29">
        <v>10.5</v>
      </c>
      <c r="E18" s="66" t="s">
        <v>106</v>
      </c>
      <c r="F18" s="72"/>
    </row>
    <row r="19" spans="1:6" ht="15" customHeight="1">
      <c r="A19" s="95" t="s">
        <v>8</v>
      </c>
      <c r="B19" s="95"/>
      <c r="C19" s="28">
        <v>6.6</v>
      </c>
      <c r="D19" s="29">
        <v>5.3</v>
      </c>
      <c r="E19" s="66" t="s">
        <v>9</v>
      </c>
      <c r="F19" s="72"/>
    </row>
    <row r="20" spans="1:6" ht="15" customHeight="1">
      <c r="A20" s="95" t="s">
        <v>10</v>
      </c>
      <c r="B20" s="95"/>
      <c r="C20" s="28">
        <v>18.9</v>
      </c>
      <c r="D20" s="29">
        <v>15</v>
      </c>
      <c r="E20" s="66" t="s">
        <v>11</v>
      </c>
      <c r="F20" s="72"/>
    </row>
    <row r="21" spans="1:6" ht="15" customHeight="1">
      <c r="A21" s="95" t="s">
        <v>107</v>
      </c>
      <c r="B21" s="95"/>
      <c r="C21" s="28">
        <v>6</v>
      </c>
      <c r="D21" s="29">
        <v>5.4</v>
      </c>
      <c r="E21" s="66" t="s">
        <v>12</v>
      </c>
      <c r="F21" s="72"/>
    </row>
    <row r="22" spans="1:6" ht="15" customHeight="1">
      <c r="A22" s="95" t="s">
        <v>13</v>
      </c>
      <c r="B22" s="95"/>
      <c r="C22" s="28">
        <v>15.2</v>
      </c>
      <c r="D22" s="29">
        <v>14.4</v>
      </c>
      <c r="E22" s="66" t="s">
        <v>14</v>
      </c>
      <c r="F22" s="72"/>
    </row>
    <row r="23" spans="1:6" ht="15" customHeight="1">
      <c r="A23" s="95" t="s">
        <v>108</v>
      </c>
      <c r="B23" s="95"/>
      <c r="C23" s="28">
        <v>6.4</v>
      </c>
      <c r="D23" s="29">
        <v>5.6</v>
      </c>
      <c r="E23" s="66" t="s">
        <v>15</v>
      </c>
      <c r="F23" s="72"/>
    </row>
    <row r="24" spans="1:6" ht="15" customHeight="1">
      <c r="A24" s="95" t="s">
        <v>16</v>
      </c>
      <c r="B24" s="95"/>
      <c r="C24" s="28">
        <v>-5.9</v>
      </c>
      <c r="D24" s="29">
        <v>-3.1</v>
      </c>
      <c r="E24" s="66" t="s">
        <v>17</v>
      </c>
      <c r="F24" s="72"/>
    </row>
    <row r="25" spans="1:6" ht="15" customHeight="1">
      <c r="A25" s="95" t="s">
        <v>18</v>
      </c>
      <c r="B25" s="95"/>
      <c r="C25" s="28">
        <v>24</v>
      </c>
      <c r="D25" s="29">
        <v>23.7</v>
      </c>
      <c r="E25" s="66" t="s">
        <v>19</v>
      </c>
      <c r="F25" s="72"/>
    </row>
  </sheetData>
  <mergeCells count="22">
    <mergeCell ref="A13:B13"/>
    <mergeCell ref="A14:B14"/>
    <mergeCell ref="A15:B15"/>
    <mergeCell ref="A10:B10"/>
    <mergeCell ref="E10:F10"/>
    <mergeCell ref="E12:F12"/>
    <mergeCell ref="A12:B12"/>
    <mergeCell ref="A3:B4"/>
    <mergeCell ref="C3:D3"/>
    <mergeCell ref="A9:B9"/>
    <mergeCell ref="A11:B11"/>
    <mergeCell ref="E3:E4"/>
    <mergeCell ref="A16:B16"/>
    <mergeCell ref="A25:B25"/>
    <mergeCell ref="A17:B17"/>
    <mergeCell ref="A18:B18"/>
    <mergeCell ref="A23:B23"/>
    <mergeCell ref="A24:B24"/>
    <mergeCell ref="A19:B19"/>
    <mergeCell ref="A20:B20"/>
    <mergeCell ref="A22:B22"/>
    <mergeCell ref="A21:B21"/>
  </mergeCells>
  <hyperlinks>
    <hyperlink ref="E1:E2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workbookViewId="0" topLeftCell="A1">
      <pane ySplit="7" topLeftCell="A8" activePane="bottomLeft" state="frozen"/>
      <selection pane="bottomLeft" activeCell="A1" sqref="A1"/>
    </sheetView>
  </sheetViews>
  <sheetFormatPr defaultColWidth="9.28125" defaultRowHeight="15"/>
  <cols>
    <col min="1" max="1" width="36.28125" style="25" customWidth="1"/>
    <col min="2" max="2" width="7.28125" style="25" customWidth="1"/>
    <col min="3" max="8" width="14.28125" style="25" customWidth="1"/>
    <col min="9" max="9" width="20.7109375" style="25" customWidth="1"/>
    <col min="10" max="16384" width="9.28125" style="25" customWidth="1"/>
  </cols>
  <sheetData>
    <row r="1" ht="15" customHeight="1">
      <c r="A1" s="25" t="s">
        <v>145</v>
      </c>
    </row>
    <row r="2" ht="15" customHeight="1">
      <c r="A2" s="78" t="s">
        <v>115</v>
      </c>
    </row>
    <row r="3" spans="1:8" ht="15" customHeight="1">
      <c r="A3" s="74" t="s">
        <v>116</v>
      </c>
      <c r="G3" s="93" t="s">
        <v>57</v>
      </c>
      <c r="H3" s="93"/>
    </row>
    <row r="4" spans="1:8" ht="15" customHeight="1">
      <c r="A4" s="79" t="s">
        <v>117</v>
      </c>
      <c r="G4" s="94" t="s">
        <v>58</v>
      </c>
      <c r="H4" s="94"/>
    </row>
    <row r="5" spans="1:8" ht="33" customHeight="1">
      <c r="A5" s="116" t="s">
        <v>60</v>
      </c>
      <c r="B5" s="117"/>
      <c r="C5" s="122" t="s">
        <v>68</v>
      </c>
      <c r="D5" s="112" t="s">
        <v>69</v>
      </c>
      <c r="E5" s="100" t="s">
        <v>70</v>
      </c>
      <c r="F5" s="101"/>
      <c r="G5" s="112" t="s">
        <v>73</v>
      </c>
      <c r="H5" s="114" t="s">
        <v>74</v>
      </c>
    </row>
    <row r="6" spans="1:8" ht="65.1" customHeight="1">
      <c r="A6" s="118"/>
      <c r="B6" s="119"/>
      <c r="C6" s="123"/>
      <c r="D6" s="113"/>
      <c r="E6" s="45" t="s">
        <v>71</v>
      </c>
      <c r="F6" s="45" t="s">
        <v>72</v>
      </c>
      <c r="G6" s="113"/>
      <c r="H6" s="115"/>
    </row>
    <row r="7" spans="1:8" ht="17.1" customHeight="1">
      <c r="A7" s="120"/>
      <c r="B7" s="121"/>
      <c r="C7" s="100" t="s">
        <v>75</v>
      </c>
      <c r="D7" s="124"/>
      <c r="E7" s="124"/>
      <c r="F7" s="124"/>
      <c r="G7" s="124"/>
      <c r="H7" s="124"/>
    </row>
    <row r="8" spans="1:9" ht="15" customHeight="1">
      <c r="A8" s="54" t="s">
        <v>46</v>
      </c>
      <c r="B8" s="27">
        <v>2015</v>
      </c>
      <c r="C8" s="28">
        <v>15307.7</v>
      </c>
      <c r="D8" s="28">
        <v>5314.1</v>
      </c>
      <c r="E8" s="28">
        <v>6838.7</v>
      </c>
      <c r="F8" s="28">
        <v>5583.7</v>
      </c>
      <c r="G8" s="28">
        <v>2777.2</v>
      </c>
      <c r="H8" s="29">
        <v>377.7</v>
      </c>
      <c r="I8" s="35"/>
    </row>
    <row r="9" spans="1:8" ht="15" customHeight="1">
      <c r="A9" s="67" t="s">
        <v>47</v>
      </c>
      <c r="B9" s="27">
        <v>2019</v>
      </c>
      <c r="C9" s="28">
        <v>19174.9</v>
      </c>
      <c r="D9" s="28">
        <v>6943.4</v>
      </c>
      <c r="E9" s="28">
        <v>7910.1</v>
      </c>
      <c r="F9" s="28">
        <v>6413.9</v>
      </c>
      <c r="G9" s="28">
        <v>3747</v>
      </c>
      <c r="H9" s="29">
        <v>574.4</v>
      </c>
    </row>
    <row r="10" spans="1:8" ht="15" customHeight="1">
      <c r="A10" s="30"/>
      <c r="B10" s="27">
        <v>2020</v>
      </c>
      <c r="C10" s="28">
        <v>19840.3</v>
      </c>
      <c r="D10" s="28">
        <v>6925.7</v>
      </c>
      <c r="E10" s="28">
        <v>7279.6</v>
      </c>
      <c r="F10" s="28">
        <v>5924.9</v>
      </c>
      <c r="G10" s="28">
        <v>4883.2</v>
      </c>
      <c r="H10" s="29">
        <v>751.7</v>
      </c>
    </row>
    <row r="11" spans="1:8" ht="15" customHeight="1">
      <c r="A11" s="30"/>
      <c r="B11" s="31">
        <v>2022</v>
      </c>
      <c r="C11" s="32">
        <v>27796.9</v>
      </c>
      <c r="D11" s="32">
        <v>11444.5</v>
      </c>
      <c r="E11" s="32">
        <v>10191.4</v>
      </c>
      <c r="F11" s="32">
        <v>8044.4</v>
      </c>
      <c r="G11" s="32">
        <v>5481.8</v>
      </c>
      <c r="H11" s="33">
        <v>679.2</v>
      </c>
    </row>
    <row r="12" spans="1:8" ht="15" customHeight="1">
      <c r="A12" s="97" t="s">
        <v>23</v>
      </c>
      <c r="B12" s="97"/>
      <c r="C12" s="28"/>
      <c r="D12" s="28"/>
      <c r="E12" s="28"/>
      <c r="F12" s="28"/>
      <c r="G12" s="28"/>
      <c r="H12" s="29"/>
    </row>
    <row r="13" spans="1:8" ht="15" customHeight="1">
      <c r="A13" s="98" t="s">
        <v>24</v>
      </c>
      <c r="B13" s="98"/>
      <c r="C13" s="28"/>
      <c r="D13" s="28"/>
      <c r="E13" s="28"/>
      <c r="F13" s="28"/>
      <c r="G13" s="28"/>
      <c r="H13" s="29"/>
    </row>
    <row r="14" spans="1:8" ht="15" customHeight="1">
      <c r="A14" s="95" t="s">
        <v>49</v>
      </c>
      <c r="B14" s="95"/>
      <c r="C14" s="28">
        <v>1581.8</v>
      </c>
      <c r="D14" s="28">
        <v>534.8</v>
      </c>
      <c r="E14" s="28">
        <v>215</v>
      </c>
      <c r="F14" s="28">
        <v>166.9</v>
      </c>
      <c r="G14" s="28">
        <v>812.2</v>
      </c>
      <c r="H14" s="29">
        <v>19.8</v>
      </c>
    </row>
    <row r="15" spans="1:8" ht="15" customHeight="1">
      <c r="A15" s="96" t="s">
        <v>50</v>
      </c>
      <c r="B15" s="96"/>
      <c r="C15" s="28"/>
      <c r="D15" s="28"/>
      <c r="E15" s="36"/>
      <c r="F15" s="36"/>
      <c r="G15" s="36"/>
      <c r="H15" s="37"/>
    </row>
    <row r="16" spans="1:8" ht="15" customHeight="1">
      <c r="A16" s="95" t="s">
        <v>0</v>
      </c>
      <c r="B16" s="110"/>
      <c r="C16" s="28">
        <v>16956</v>
      </c>
      <c r="D16" s="28">
        <v>7035.4</v>
      </c>
      <c r="E16" s="28">
        <v>6983.2</v>
      </c>
      <c r="F16" s="28">
        <v>5683.8</v>
      </c>
      <c r="G16" s="28">
        <v>2589.8</v>
      </c>
      <c r="H16" s="29">
        <v>347.6</v>
      </c>
    </row>
    <row r="17" spans="1:8" ht="15" customHeight="1">
      <c r="A17" s="96" t="s">
        <v>1</v>
      </c>
      <c r="B17" s="111"/>
      <c r="C17" s="28"/>
      <c r="D17" s="28"/>
      <c r="E17" s="28"/>
      <c r="F17" s="28"/>
      <c r="G17" s="28"/>
      <c r="H17" s="29"/>
    </row>
    <row r="18" spans="1:8" ht="15" customHeight="1">
      <c r="A18" s="103" t="s">
        <v>23</v>
      </c>
      <c r="B18" s="103"/>
      <c r="C18" s="28"/>
      <c r="D18" s="28"/>
      <c r="E18" s="28"/>
      <c r="F18" s="28"/>
      <c r="G18" s="28"/>
      <c r="H18" s="29"/>
    </row>
    <row r="19" spans="1:8" ht="15" customHeight="1">
      <c r="A19" s="102" t="s">
        <v>24</v>
      </c>
      <c r="B19" s="102"/>
      <c r="C19" s="28"/>
      <c r="D19" s="28"/>
      <c r="E19" s="28"/>
      <c r="F19" s="28"/>
      <c r="G19" s="28"/>
      <c r="H19" s="29"/>
    </row>
    <row r="20" spans="1:8" ht="15" customHeight="1">
      <c r="A20" s="97" t="s">
        <v>2</v>
      </c>
      <c r="B20" s="126"/>
      <c r="C20" s="28">
        <v>15869.8</v>
      </c>
      <c r="D20" s="28">
        <v>6789.4</v>
      </c>
      <c r="E20" s="28">
        <v>6470</v>
      </c>
      <c r="F20" s="28">
        <v>5322.8</v>
      </c>
      <c r="G20" s="28">
        <v>2286.3</v>
      </c>
      <c r="H20" s="29">
        <v>324.2</v>
      </c>
    </row>
    <row r="21" spans="1:8" ht="15" customHeight="1">
      <c r="A21" s="98" t="s">
        <v>3</v>
      </c>
      <c r="B21" s="125"/>
      <c r="C21" s="28"/>
      <c r="D21" s="28"/>
      <c r="E21" s="28"/>
      <c r="F21" s="28"/>
      <c r="G21" s="28"/>
      <c r="H21" s="29"/>
    </row>
    <row r="22" spans="1:8" ht="27" customHeight="1">
      <c r="A22" s="97" t="s">
        <v>130</v>
      </c>
      <c r="B22" s="126"/>
      <c r="C22" s="28">
        <v>473</v>
      </c>
      <c r="D22" s="28">
        <v>34.3</v>
      </c>
      <c r="E22" s="28">
        <v>213.5</v>
      </c>
      <c r="F22" s="28">
        <v>149.6</v>
      </c>
      <c r="G22" s="28">
        <v>208.9</v>
      </c>
      <c r="H22" s="29">
        <v>16.3</v>
      </c>
    </row>
    <row r="23" spans="1:8" ht="27" customHeight="1">
      <c r="A23" s="98" t="s">
        <v>131</v>
      </c>
      <c r="B23" s="125"/>
      <c r="C23" s="28"/>
      <c r="D23" s="28"/>
      <c r="E23" s="28"/>
      <c r="F23" s="28"/>
      <c r="G23" s="28"/>
      <c r="H23" s="29"/>
    </row>
    <row r="24" spans="1:8" ht="15" customHeight="1">
      <c r="A24" s="95" t="s">
        <v>4</v>
      </c>
      <c r="B24" s="110"/>
      <c r="C24" s="28">
        <v>1883</v>
      </c>
      <c r="D24" s="28">
        <v>1008.6</v>
      </c>
      <c r="E24" s="28">
        <v>437.3</v>
      </c>
      <c r="F24" s="28">
        <v>349.7</v>
      </c>
      <c r="G24" s="28">
        <v>331.9</v>
      </c>
      <c r="H24" s="29">
        <v>105.3</v>
      </c>
    </row>
    <row r="25" spans="1:8" ht="15" customHeight="1">
      <c r="A25" s="96" t="s">
        <v>5</v>
      </c>
      <c r="B25" s="111"/>
      <c r="C25" s="28"/>
      <c r="D25" s="28"/>
      <c r="E25" s="28"/>
      <c r="F25" s="28"/>
      <c r="G25" s="28"/>
      <c r="H25" s="29"/>
    </row>
    <row r="26" spans="1:8" ht="15" customHeight="1">
      <c r="A26" s="95" t="s">
        <v>103</v>
      </c>
      <c r="B26" s="110"/>
      <c r="C26" s="28">
        <v>5047.1</v>
      </c>
      <c r="D26" s="28">
        <v>2676.9</v>
      </c>
      <c r="E26" s="28">
        <v>1828.9</v>
      </c>
      <c r="F26" s="28">
        <v>1360.6</v>
      </c>
      <c r="G26" s="28">
        <v>506.1</v>
      </c>
      <c r="H26" s="29">
        <v>35.2</v>
      </c>
    </row>
    <row r="27" spans="1:8" ht="15" customHeight="1">
      <c r="A27" s="96" t="s">
        <v>104</v>
      </c>
      <c r="B27" s="111"/>
      <c r="C27" s="28"/>
      <c r="D27" s="28"/>
      <c r="E27" s="28"/>
      <c r="F27" s="28"/>
      <c r="G27" s="28"/>
      <c r="H27" s="29"/>
    </row>
    <row r="28" spans="1:8" ht="15" customHeight="1">
      <c r="A28" s="95" t="s">
        <v>6</v>
      </c>
      <c r="B28" s="110"/>
      <c r="C28" s="28">
        <v>443.5</v>
      </c>
      <c r="D28" s="28">
        <v>39.4</v>
      </c>
      <c r="E28" s="28">
        <v>243.1</v>
      </c>
      <c r="F28" s="28">
        <v>176.9</v>
      </c>
      <c r="G28" s="28">
        <v>155.2</v>
      </c>
      <c r="H28" s="29">
        <v>5.7</v>
      </c>
    </row>
    <row r="29" spans="1:8" ht="15" customHeight="1">
      <c r="A29" s="96" t="s">
        <v>7</v>
      </c>
      <c r="B29" s="111"/>
      <c r="C29" s="28"/>
      <c r="D29" s="28"/>
      <c r="E29" s="28"/>
      <c r="F29" s="28"/>
      <c r="G29" s="28"/>
      <c r="H29" s="29"/>
    </row>
    <row r="30" spans="1:8" ht="15" customHeight="1">
      <c r="A30" s="95" t="s">
        <v>105</v>
      </c>
      <c r="B30" s="110"/>
      <c r="C30" s="28">
        <v>94.7</v>
      </c>
      <c r="D30" s="28">
        <v>8</v>
      </c>
      <c r="E30" s="28">
        <v>26.6</v>
      </c>
      <c r="F30" s="28">
        <v>10.9</v>
      </c>
      <c r="G30" s="28">
        <v>58.5</v>
      </c>
      <c r="H30" s="29">
        <v>1.6</v>
      </c>
    </row>
    <row r="31" spans="1:8" ht="15" customHeight="1">
      <c r="A31" s="96" t="s">
        <v>106</v>
      </c>
      <c r="B31" s="111"/>
      <c r="C31" s="28"/>
      <c r="D31" s="28"/>
      <c r="E31" s="28"/>
      <c r="F31" s="28"/>
      <c r="G31" s="28"/>
      <c r="H31" s="29"/>
    </row>
    <row r="32" spans="1:8" ht="15" customHeight="1">
      <c r="A32" s="95" t="s">
        <v>8</v>
      </c>
      <c r="B32" s="110"/>
      <c r="C32" s="28">
        <v>153.8</v>
      </c>
      <c r="D32" s="28">
        <v>11.4</v>
      </c>
      <c r="E32" s="28">
        <v>47.1</v>
      </c>
      <c r="F32" s="28">
        <v>43.4</v>
      </c>
      <c r="G32" s="28">
        <v>47</v>
      </c>
      <c r="H32" s="29">
        <v>48.3</v>
      </c>
    </row>
    <row r="33" spans="1:8" ht="15" customHeight="1">
      <c r="A33" s="96" t="s">
        <v>9</v>
      </c>
      <c r="B33" s="111"/>
      <c r="C33" s="28"/>
      <c r="D33" s="28"/>
      <c r="E33" s="28"/>
      <c r="F33" s="28"/>
      <c r="G33" s="28"/>
      <c r="H33" s="29"/>
    </row>
    <row r="34" spans="1:8" ht="15" customHeight="1">
      <c r="A34" s="95" t="s">
        <v>10</v>
      </c>
      <c r="B34" s="110"/>
      <c r="C34" s="28">
        <v>157.3</v>
      </c>
      <c r="D34" s="28">
        <v>0.2</v>
      </c>
      <c r="E34" s="28">
        <v>9.5</v>
      </c>
      <c r="F34" s="28">
        <v>7.6</v>
      </c>
      <c r="G34" s="28">
        <v>147.4</v>
      </c>
      <c r="H34" s="29">
        <v>0.2</v>
      </c>
    </row>
    <row r="35" spans="1:8" ht="15" customHeight="1">
      <c r="A35" s="96" t="s">
        <v>11</v>
      </c>
      <c r="B35" s="111"/>
      <c r="C35" s="28"/>
      <c r="D35" s="28"/>
      <c r="E35" s="28"/>
      <c r="F35" s="28"/>
      <c r="G35" s="28"/>
      <c r="H35" s="29"/>
    </row>
    <row r="36" spans="1:8" ht="15" customHeight="1">
      <c r="A36" s="95" t="s">
        <v>107</v>
      </c>
      <c r="B36" s="110"/>
      <c r="C36" s="28">
        <v>483.1</v>
      </c>
      <c r="D36" s="28">
        <v>19.8</v>
      </c>
      <c r="E36" s="28">
        <v>52.9</v>
      </c>
      <c r="F36" s="28">
        <v>38.8</v>
      </c>
      <c r="G36" s="28">
        <v>331.2</v>
      </c>
      <c r="H36" s="29">
        <v>79.2</v>
      </c>
    </row>
    <row r="37" spans="1:8" ht="15" customHeight="1">
      <c r="A37" s="96" t="s">
        <v>12</v>
      </c>
      <c r="B37" s="111"/>
      <c r="C37" s="28"/>
      <c r="D37" s="28"/>
      <c r="E37" s="28"/>
      <c r="F37" s="28"/>
      <c r="G37" s="28"/>
      <c r="H37" s="29"/>
    </row>
    <row r="38" spans="1:8" ht="15" customHeight="1">
      <c r="A38" s="95" t="s">
        <v>13</v>
      </c>
      <c r="B38" s="110"/>
      <c r="C38" s="28">
        <v>391</v>
      </c>
      <c r="D38" s="28">
        <v>69.2</v>
      </c>
      <c r="E38" s="28">
        <v>105.4</v>
      </c>
      <c r="F38" s="28">
        <v>36.8</v>
      </c>
      <c r="G38" s="28">
        <v>209.3</v>
      </c>
      <c r="H38" s="29">
        <v>7.1</v>
      </c>
    </row>
    <row r="39" spans="1:8" ht="15" customHeight="1">
      <c r="A39" s="96" t="s">
        <v>14</v>
      </c>
      <c r="B39" s="111"/>
      <c r="C39" s="28"/>
      <c r="D39" s="28"/>
      <c r="E39" s="28"/>
      <c r="F39" s="28"/>
      <c r="G39" s="28"/>
      <c r="H39" s="29"/>
    </row>
    <row r="40" spans="1:8" ht="15" customHeight="1">
      <c r="A40" s="95" t="s">
        <v>108</v>
      </c>
      <c r="B40" s="110"/>
      <c r="C40" s="28">
        <v>288.5</v>
      </c>
      <c r="D40" s="28">
        <v>26.8</v>
      </c>
      <c r="E40" s="28">
        <v>153.1</v>
      </c>
      <c r="F40" s="28">
        <v>108.3</v>
      </c>
      <c r="G40" s="28">
        <v>83.6</v>
      </c>
      <c r="H40" s="29">
        <v>25.1</v>
      </c>
    </row>
    <row r="41" spans="1:8" ht="15" customHeight="1">
      <c r="A41" s="96" t="s">
        <v>15</v>
      </c>
      <c r="B41" s="111"/>
      <c r="C41" s="28"/>
      <c r="D41" s="28"/>
      <c r="E41" s="28"/>
      <c r="F41" s="28"/>
      <c r="G41" s="28"/>
      <c r="H41" s="29"/>
    </row>
    <row r="42" spans="1:8" ht="15" customHeight="1">
      <c r="A42" s="95" t="s">
        <v>16</v>
      </c>
      <c r="B42" s="110"/>
      <c r="C42" s="28">
        <v>235.6</v>
      </c>
      <c r="D42" s="28">
        <v>10.7</v>
      </c>
      <c r="E42" s="28">
        <v>56.5</v>
      </c>
      <c r="F42" s="28">
        <v>52.8</v>
      </c>
      <c r="G42" s="28">
        <v>165.6</v>
      </c>
      <c r="H42" s="29">
        <v>2.8</v>
      </c>
    </row>
    <row r="43" spans="1:8" ht="15" customHeight="1">
      <c r="A43" s="96" t="s">
        <v>17</v>
      </c>
      <c r="B43" s="111"/>
      <c r="C43" s="28"/>
      <c r="D43" s="28"/>
      <c r="E43" s="28"/>
      <c r="F43" s="28"/>
      <c r="G43" s="28"/>
      <c r="H43" s="29"/>
    </row>
    <row r="44" spans="1:8" ht="15" customHeight="1">
      <c r="A44" s="95" t="s">
        <v>18</v>
      </c>
      <c r="B44" s="110"/>
      <c r="C44" s="28">
        <v>27.5</v>
      </c>
      <c r="D44" s="28">
        <v>1.1</v>
      </c>
      <c r="E44" s="28">
        <v>21.9</v>
      </c>
      <c r="F44" s="28">
        <v>1.9</v>
      </c>
      <c r="G44" s="28">
        <v>4.2</v>
      </c>
      <c r="H44" s="29">
        <v>0.2</v>
      </c>
    </row>
    <row r="45" spans="1:8" ht="15" customHeight="1">
      <c r="A45" s="96" t="s">
        <v>19</v>
      </c>
      <c r="B45" s="111"/>
      <c r="C45" s="28"/>
      <c r="D45" s="28"/>
      <c r="E45" s="28"/>
      <c r="F45" s="28"/>
      <c r="G45" s="28"/>
      <c r="H45" s="29"/>
    </row>
  </sheetData>
  <mergeCells count="43">
    <mergeCell ref="A12:B12"/>
    <mergeCell ref="A18:B18"/>
    <mergeCell ref="A19:B19"/>
    <mergeCell ref="A20:B20"/>
    <mergeCell ref="A13:B13"/>
    <mergeCell ref="A16:B16"/>
    <mergeCell ref="A14:B14"/>
    <mergeCell ref="A17:B17"/>
    <mergeCell ref="A15:B15"/>
    <mergeCell ref="A21:B21"/>
    <mergeCell ref="A22:B22"/>
    <mergeCell ref="A23:B23"/>
    <mergeCell ref="A25:B25"/>
    <mergeCell ref="A27:B27"/>
    <mergeCell ref="A24:B24"/>
    <mergeCell ref="A26:B26"/>
    <mergeCell ref="A43:B43"/>
    <mergeCell ref="A32:B32"/>
    <mergeCell ref="A34:B34"/>
    <mergeCell ref="A35:B35"/>
    <mergeCell ref="A30:B30"/>
    <mergeCell ref="A31:B31"/>
    <mergeCell ref="A33:B33"/>
    <mergeCell ref="A42:B42"/>
    <mergeCell ref="A37:B37"/>
    <mergeCell ref="A38:B38"/>
    <mergeCell ref="A36:B36"/>
    <mergeCell ref="A28:B28"/>
    <mergeCell ref="G3:H3"/>
    <mergeCell ref="G4:H4"/>
    <mergeCell ref="A45:B45"/>
    <mergeCell ref="G5:G6"/>
    <mergeCell ref="H5:H6"/>
    <mergeCell ref="A5:B7"/>
    <mergeCell ref="C5:C6"/>
    <mergeCell ref="D5:D6"/>
    <mergeCell ref="E5:F5"/>
    <mergeCell ref="C7:H7"/>
    <mergeCell ref="A44:B44"/>
    <mergeCell ref="A29:B29"/>
    <mergeCell ref="A39:B39"/>
    <mergeCell ref="A40:B40"/>
    <mergeCell ref="A41:B41"/>
  </mergeCells>
  <hyperlinks>
    <hyperlink ref="G3:G4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7"/>
  <sheetViews>
    <sheetView workbookViewId="0" topLeftCell="A1">
      <pane ySplit="7" topLeftCell="A8" activePane="bottomLeft" state="frozen"/>
      <selection pane="bottomLeft" activeCell="A1" sqref="A1"/>
    </sheetView>
  </sheetViews>
  <sheetFormatPr defaultColWidth="9.140625" defaultRowHeight="15"/>
  <cols>
    <col min="1" max="1" width="38.7109375" style="0" customWidth="1"/>
    <col min="2" max="2" width="7.28125" style="0" customWidth="1"/>
    <col min="3" max="7" width="12.7109375" style="0" customWidth="1"/>
    <col min="8" max="8" width="20.7109375" style="0" customWidth="1"/>
  </cols>
  <sheetData>
    <row r="1" spans="1:7" ht="15" customHeight="1">
      <c r="A1" s="2" t="s">
        <v>146</v>
      </c>
      <c r="B1" s="2"/>
      <c r="C1" s="2"/>
      <c r="D1" s="2"/>
      <c r="E1" s="2"/>
      <c r="F1" s="2"/>
      <c r="G1" s="2"/>
    </row>
    <row r="2" spans="1:7" ht="15" customHeight="1">
      <c r="A2" s="78" t="s">
        <v>115</v>
      </c>
      <c r="B2" s="2"/>
      <c r="C2" s="2"/>
      <c r="D2" s="2"/>
      <c r="E2" s="2"/>
      <c r="F2" s="2"/>
      <c r="G2" s="2"/>
    </row>
    <row r="3" spans="1:7" ht="15" customHeight="1">
      <c r="A3" s="74" t="s">
        <v>121</v>
      </c>
      <c r="B3" s="2"/>
      <c r="C3" s="2"/>
      <c r="D3" s="2"/>
      <c r="E3" s="2"/>
      <c r="F3" s="93" t="s">
        <v>57</v>
      </c>
      <c r="G3" s="93"/>
    </row>
    <row r="4" spans="1:7" ht="15" customHeight="1">
      <c r="A4" s="79" t="s">
        <v>117</v>
      </c>
      <c r="B4" s="2"/>
      <c r="C4" s="2"/>
      <c r="D4" s="2"/>
      <c r="E4" s="2"/>
      <c r="F4" s="94" t="s">
        <v>58</v>
      </c>
      <c r="G4" s="94"/>
    </row>
    <row r="5" spans="1:7" ht="17.1" customHeight="1">
      <c r="A5" s="131" t="s">
        <v>60</v>
      </c>
      <c r="B5" s="132"/>
      <c r="C5" s="137" t="s">
        <v>77</v>
      </c>
      <c r="D5" s="135" t="s">
        <v>76</v>
      </c>
      <c r="E5" s="136"/>
      <c r="F5" s="136"/>
      <c r="G5" s="136"/>
    </row>
    <row r="6" spans="1:7" ht="123" customHeight="1">
      <c r="A6" s="131"/>
      <c r="B6" s="132"/>
      <c r="C6" s="138"/>
      <c r="D6" s="7" t="s">
        <v>78</v>
      </c>
      <c r="E6" s="7" t="s">
        <v>79</v>
      </c>
      <c r="F6" s="15" t="s">
        <v>80</v>
      </c>
      <c r="G6" s="10" t="s">
        <v>81</v>
      </c>
    </row>
    <row r="7" spans="1:7" ht="15" customHeight="1">
      <c r="A7" s="131"/>
      <c r="B7" s="132"/>
      <c r="C7" s="99" t="s">
        <v>82</v>
      </c>
      <c r="D7" s="99"/>
      <c r="E7" s="99"/>
      <c r="F7" s="99"/>
      <c r="G7" s="100"/>
    </row>
    <row r="8" spans="1:7" ht="15" customHeight="1">
      <c r="A8" s="54" t="s">
        <v>46</v>
      </c>
      <c r="B8" s="3">
        <v>2015</v>
      </c>
      <c r="C8" s="8">
        <v>17298.4</v>
      </c>
      <c r="D8" s="8">
        <v>8814.6</v>
      </c>
      <c r="E8" s="8">
        <v>5565.2</v>
      </c>
      <c r="F8" s="8">
        <v>-529.7</v>
      </c>
      <c r="G8" s="9">
        <v>1672.4</v>
      </c>
    </row>
    <row r="9" spans="1:7" ht="15" customHeight="1">
      <c r="A9" s="67" t="s">
        <v>47</v>
      </c>
      <c r="B9" s="3">
        <v>2019</v>
      </c>
      <c r="C9" s="13">
        <v>22917.2</v>
      </c>
      <c r="D9" s="13">
        <v>9647.2</v>
      </c>
      <c r="E9" s="13">
        <v>7996.8</v>
      </c>
      <c r="F9" s="13">
        <v>-247.1</v>
      </c>
      <c r="G9" s="14">
        <v>1404.2</v>
      </c>
    </row>
    <row r="10" spans="1:7" ht="15" customHeight="1">
      <c r="A10" s="1"/>
      <c r="B10" s="3">
        <v>2020</v>
      </c>
      <c r="C10" s="13">
        <v>22432.3</v>
      </c>
      <c r="D10" s="13">
        <v>8794.8</v>
      </c>
      <c r="E10" s="13">
        <v>10697.7</v>
      </c>
      <c r="F10" s="13">
        <v>-1237.8</v>
      </c>
      <c r="G10" s="14">
        <v>1911.4</v>
      </c>
    </row>
    <row r="11" spans="1:7" ht="15" customHeight="1">
      <c r="A11" s="1"/>
      <c r="B11" s="5">
        <v>2022</v>
      </c>
      <c r="C11" s="4">
        <v>26474.2</v>
      </c>
      <c r="D11" s="4">
        <v>9305.3</v>
      </c>
      <c r="E11" s="4">
        <v>11015.9</v>
      </c>
      <c r="F11" s="4">
        <v>-1283.2</v>
      </c>
      <c r="G11" s="6">
        <v>3588.8</v>
      </c>
    </row>
    <row r="12" spans="1:7" ht="15" customHeight="1">
      <c r="A12" s="130" t="s">
        <v>23</v>
      </c>
      <c r="B12" s="130"/>
      <c r="C12" s="8"/>
      <c r="D12" s="8"/>
      <c r="E12" s="8"/>
      <c r="F12" s="8"/>
      <c r="G12" s="9"/>
    </row>
    <row r="13" spans="1:7" ht="15" customHeight="1">
      <c r="A13" s="128" t="s">
        <v>24</v>
      </c>
      <c r="B13" s="128"/>
      <c r="C13" s="8"/>
      <c r="D13" s="8"/>
      <c r="E13" s="8"/>
      <c r="F13" s="8"/>
      <c r="G13" s="9"/>
    </row>
    <row r="14" spans="1:7" ht="15" customHeight="1">
      <c r="A14" s="95" t="s">
        <v>49</v>
      </c>
      <c r="B14" s="95"/>
      <c r="C14" s="13">
        <v>2214</v>
      </c>
      <c r="D14" s="13">
        <v>1016.1</v>
      </c>
      <c r="E14" s="13">
        <v>722.8</v>
      </c>
      <c r="F14" s="13">
        <v>-168.8</v>
      </c>
      <c r="G14" s="14">
        <v>376.4</v>
      </c>
    </row>
    <row r="15" spans="1:7" ht="15" customHeight="1">
      <c r="A15" s="96" t="s">
        <v>50</v>
      </c>
      <c r="B15" s="96"/>
      <c r="C15" s="13"/>
      <c r="D15" s="13"/>
      <c r="E15" s="13"/>
      <c r="F15" s="13"/>
      <c r="G15" s="14"/>
    </row>
    <row r="16" spans="1:7" ht="15" customHeight="1">
      <c r="A16" s="127" t="s">
        <v>0</v>
      </c>
      <c r="B16" s="127"/>
      <c r="C16" s="8">
        <v>16259.1</v>
      </c>
      <c r="D16" s="8">
        <v>5302.9</v>
      </c>
      <c r="E16" s="8">
        <v>6938.4</v>
      </c>
      <c r="F16" s="8">
        <v>-940.5</v>
      </c>
      <c r="G16" s="9">
        <v>2035.7</v>
      </c>
    </row>
    <row r="17" spans="1:7" ht="15" customHeight="1">
      <c r="A17" s="129" t="s">
        <v>1</v>
      </c>
      <c r="B17" s="129"/>
      <c r="C17" s="8"/>
      <c r="D17" s="8"/>
      <c r="E17" s="8"/>
      <c r="F17" s="8"/>
      <c r="G17" s="9"/>
    </row>
    <row r="18" spans="1:7" ht="15" customHeight="1">
      <c r="A18" s="133" t="s">
        <v>23</v>
      </c>
      <c r="B18" s="133"/>
      <c r="C18" s="8"/>
      <c r="D18" s="8"/>
      <c r="E18" s="8"/>
      <c r="F18" s="8"/>
      <c r="G18" s="9"/>
    </row>
    <row r="19" spans="1:7" ht="15" customHeight="1">
      <c r="A19" s="134" t="s">
        <v>24</v>
      </c>
      <c r="B19" s="134"/>
      <c r="C19" s="8"/>
      <c r="D19" s="8"/>
      <c r="E19" s="8"/>
      <c r="F19" s="8"/>
      <c r="G19" s="9"/>
    </row>
    <row r="20" spans="1:7" ht="15" customHeight="1">
      <c r="A20" s="130" t="s">
        <v>2</v>
      </c>
      <c r="B20" s="130"/>
      <c r="C20" s="8">
        <v>14200.6</v>
      </c>
      <c r="D20" s="8">
        <v>3449.7</v>
      </c>
      <c r="E20" s="8">
        <v>6095.4</v>
      </c>
      <c r="F20" s="8">
        <v>-46.3</v>
      </c>
      <c r="G20" s="9">
        <v>2131.1</v>
      </c>
    </row>
    <row r="21" spans="1:7" ht="15" customHeight="1">
      <c r="A21" s="128" t="s">
        <v>3</v>
      </c>
      <c r="B21" s="128"/>
      <c r="C21" s="8"/>
      <c r="D21" s="8"/>
      <c r="E21" s="8"/>
      <c r="F21" s="8"/>
      <c r="G21" s="9"/>
    </row>
    <row r="22" spans="1:7" ht="27" customHeight="1">
      <c r="A22" s="97" t="s">
        <v>130</v>
      </c>
      <c r="B22" s="97"/>
      <c r="C22" s="8">
        <v>1614.1</v>
      </c>
      <c r="D22" s="8">
        <v>1162.4</v>
      </c>
      <c r="E22" s="8">
        <v>283.7</v>
      </c>
      <c r="F22" s="8">
        <v>-28.1</v>
      </c>
      <c r="G22" s="9">
        <v>106</v>
      </c>
    </row>
    <row r="23" spans="1:7" ht="27" customHeight="1">
      <c r="A23" s="128" t="s">
        <v>131</v>
      </c>
      <c r="B23" s="128"/>
      <c r="C23" s="8"/>
      <c r="D23" s="8"/>
      <c r="E23" s="8"/>
      <c r="F23" s="8"/>
      <c r="G23" s="9"/>
    </row>
    <row r="24" spans="1:7" ht="15" customHeight="1">
      <c r="A24" s="127" t="s">
        <v>4</v>
      </c>
      <c r="B24" s="127"/>
      <c r="C24" s="8">
        <v>1346.1</v>
      </c>
      <c r="D24" s="8">
        <v>263.1</v>
      </c>
      <c r="E24" s="8">
        <v>529.7</v>
      </c>
      <c r="F24" s="8">
        <v>169.1</v>
      </c>
      <c r="G24" s="9">
        <v>144.7</v>
      </c>
    </row>
    <row r="25" spans="1:7" ht="15" customHeight="1">
      <c r="A25" s="129" t="s">
        <v>5</v>
      </c>
      <c r="B25" s="129"/>
      <c r="C25" s="8"/>
      <c r="D25" s="8"/>
      <c r="E25" s="8"/>
      <c r="F25" s="8"/>
      <c r="G25" s="9"/>
    </row>
    <row r="26" spans="1:7" ht="15" customHeight="1">
      <c r="A26" s="95" t="s">
        <v>103</v>
      </c>
      <c r="B26" s="95"/>
      <c r="C26" s="8">
        <v>3429.2</v>
      </c>
      <c r="D26" s="8">
        <v>802.3</v>
      </c>
      <c r="E26" s="8">
        <v>1688.1</v>
      </c>
      <c r="F26" s="8">
        <v>97.6</v>
      </c>
      <c r="G26" s="9">
        <v>742.8</v>
      </c>
    </row>
    <row r="27" spans="1:7" ht="15" customHeight="1">
      <c r="A27" s="96" t="s">
        <v>104</v>
      </c>
      <c r="B27" s="96"/>
      <c r="C27" s="8"/>
      <c r="D27" s="8"/>
      <c r="E27" s="8"/>
      <c r="F27" s="8"/>
      <c r="G27" s="9"/>
    </row>
    <row r="28" spans="1:7" ht="15" customHeight="1">
      <c r="A28" s="127" t="s">
        <v>6</v>
      </c>
      <c r="B28" s="127"/>
      <c r="C28" s="8">
        <v>680.8</v>
      </c>
      <c r="D28" s="8">
        <v>516.2</v>
      </c>
      <c r="E28" s="8">
        <v>199.1</v>
      </c>
      <c r="F28" s="8">
        <v>-139.8</v>
      </c>
      <c r="G28" s="9">
        <v>33</v>
      </c>
    </row>
    <row r="29" spans="1:7" ht="15" customHeight="1">
      <c r="A29" s="129" t="s">
        <v>7</v>
      </c>
      <c r="B29" s="129"/>
      <c r="C29" s="8"/>
      <c r="D29" s="8"/>
      <c r="E29" s="8"/>
      <c r="F29" s="8"/>
      <c r="G29" s="9"/>
    </row>
    <row r="30" spans="1:7" ht="15" customHeight="1">
      <c r="A30" s="95" t="s">
        <v>105</v>
      </c>
      <c r="B30" s="95"/>
      <c r="C30" s="8">
        <v>199.7</v>
      </c>
      <c r="D30" s="8">
        <v>113.2</v>
      </c>
      <c r="E30" s="8">
        <v>58.5</v>
      </c>
      <c r="F30" s="8">
        <v>-38</v>
      </c>
      <c r="G30" s="9">
        <v>50.8</v>
      </c>
    </row>
    <row r="31" spans="1:7" ht="15" customHeight="1">
      <c r="A31" s="96" t="s">
        <v>106</v>
      </c>
      <c r="B31" s="96"/>
      <c r="C31" s="8"/>
      <c r="D31" s="8"/>
      <c r="E31" s="8"/>
      <c r="F31" s="8"/>
      <c r="G31" s="9"/>
    </row>
    <row r="32" spans="1:7" ht="15" customHeight="1">
      <c r="A32" s="127" t="s">
        <v>8</v>
      </c>
      <c r="B32" s="127"/>
      <c r="C32" s="8">
        <v>99.4</v>
      </c>
      <c r="D32" s="8">
        <v>4</v>
      </c>
      <c r="E32" s="8">
        <v>62.9</v>
      </c>
      <c r="F32" s="8">
        <v>1.4</v>
      </c>
      <c r="G32" s="9">
        <v>17.4</v>
      </c>
    </row>
    <row r="33" spans="1:7" ht="15" customHeight="1">
      <c r="A33" s="129" t="s">
        <v>9</v>
      </c>
      <c r="B33" s="129"/>
      <c r="C33" s="8"/>
      <c r="D33" s="8"/>
      <c r="E33" s="8"/>
      <c r="F33" s="8"/>
      <c r="G33" s="9"/>
    </row>
    <row r="34" spans="1:7" ht="15" customHeight="1">
      <c r="A34" s="127" t="s">
        <v>10</v>
      </c>
      <c r="B34" s="127"/>
      <c r="C34" s="8">
        <v>64.3</v>
      </c>
      <c r="D34" s="8">
        <v>16</v>
      </c>
      <c r="E34" s="8">
        <v>3.1</v>
      </c>
      <c r="F34" s="8">
        <v>0.7</v>
      </c>
      <c r="G34" s="9">
        <v>13.4</v>
      </c>
    </row>
    <row r="35" spans="1:7" ht="15" customHeight="1">
      <c r="A35" s="129" t="s">
        <v>11</v>
      </c>
      <c r="B35" s="129"/>
      <c r="C35" s="8"/>
      <c r="D35" s="8"/>
      <c r="E35" s="8"/>
      <c r="F35" s="8"/>
      <c r="G35" s="9"/>
    </row>
    <row r="36" spans="1:7" ht="15" customHeight="1">
      <c r="A36" s="95" t="s">
        <v>107</v>
      </c>
      <c r="B36" s="95"/>
      <c r="C36" s="8">
        <v>1412.3</v>
      </c>
      <c r="D36" s="8">
        <v>981.3</v>
      </c>
      <c r="E36" s="8">
        <v>363.5</v>
      </c>
      <c r="F36" s="8">
        <v>4.2</v>
      </c>
      <c r="G36" s="9">
        <v>47.1</v>
      </c>
    </row>
    <row r="37" spans="1:7" ht="15" customHeight="1">
      <c r="A37" s="129" t="s">
        <v>12</v>
      </c>
      <c r="B37" s="129"/>
      <c r="C37" s="8"/>
      <c r="D37" s="8"/>
      <c r="E37" s="8"/>
      <c r="F37" s="8"/>
      <c r="G37" s="9"/>
    </row>
    <row r="38" spans="1:7" ht="15" customHeight="1">
      <c r="A38" s="127" t="s">
        <v>13</v>
      </c>
      <c r="B38" s="127"/>
      <c r="C38" s="8">
        <v>439.2</v>
      </c>
      <c r="D38" s="8">
        <v>96.4</v>
      </c>
      <c r="E38" s="8">
        <v>132.6</v>
      </c>
      <c r="F38" s="8">
        <v>-14.4</v>
      </c>
      <c r="G38" s="9">
        <v>58.4</v>
      </c>
    </row>
    <row r="39" spans="1:7" ht="15" customHeight="1">
      <c r="A39" s="129" t="s">
        <v>14</v>
      </c>
      <c r="B39" s="129"/>
      <c r="C39" s="8"/>
      <c r="D39" s="8"/>
      <c r="E39" s="8"/>
      <c r="F39" s="8"/>
      <c r="G39" s="9"/>
    </row>
    <row r="40" spans="1:7" ht="15" customHeight="1">
      <c r="A40" s="95" t="s">
        <v>108</v>
      </c>
      <c r="B40" s="95"/>
      <c r="C40" s="8">
        <v>185.2</v>
      </c>
      <c r="D40" s="8">
        <v>27.3</v>
      </c>
      <c r="E40" s="8">
        <v>126.8</v>
      </c>
      <c r="F40" s="8">
        <v>-23</v>
      </c>
      <c r="G40" s="9">
        <v>57.5</v>
      </c>
    </row>
    <row r="41" spans="1:7" ht="15" customHeight="1">
      <c r="A41" s="129" t="s">
        <v>15</v>
      </c>
      <c r="B41" s="129"/>
      <c r="C41" s="8"/>
      <c r="D41" s="8"/>
      <c r="E41" s="8"/>
      <c r="F41" s="8"/>
      <c r="G41" s="9"/>
    </row>
    <row r="42" spans="1:7" ht="15" customHeight="1">
      <c r="A42" s="127" t="s">
        <v>16</v>
      </c>
      <c r="B42" s="127"/>
      <c r="C42" s="8">
        <v>55</v>
      </c>
      <c r="D42" s="8">
        <v>157.4</v>
      </c>
      <c r="E42" s="8">
        <v>133.6</v>
      </c>
      <c r="F42" s="8">
        <v>-226.8</v>
      </c>
      <c r="G42" s="9">
        <v>-21.9</v>
      </c>
    </row>
    <row r="43" spans="1:7" ht="15" customHeight="1">
      <c r="A43" s="129" t="s">
        <v>17</v>
      </c>
      <c r="B43" s="129"/>
      <c r="C43" s="8"/>
      <c r="D43" s="8"/>
      <c r="E43" s="8"/>
      <c r="F43" s="8"/>
      <c r="G43" s="9"/>
    </row>
    <row r="44" spans="1:7" ht="15" customHeight="1">
      <c r="A44" s="127" t="s">
        <v>18</v>
      </c>
      <c r="B44" s="127"/>
      <c r="C44" s="8">
        <v>31.3</v>
      </c>
      <c r="D44" s="8">
        <v>2.4</v>
      </c>
      <c r="E44" s="8">
        <v>20.2</v>
      </c>
      <c r="F44" s="8">
        <v>-5.3</v>
      </c>
      <c r="G44" s="9">
        <v>14.1</v>
      </c>
    </row>
    <row r="45" spans="1:7" ht="15" customHeight="1">
      <c r="A45" s="129" t="s">
        <v>19</v>
      </c>
      <c r="B45" s="129"/>
      <c r="C45" s="8"/>
      <c r="D45" s="8"/>
      <c r="E45" s="8"/>
      <c r="F45" s="8"/>
      <c r="G45" s="9"/>
    </row>
    <row r="46" spans="1:6" s="56" customFormat="1" ht="20.1" customHeight="1">
      <c r="A46" s="91" t="s">
        <v>148</v>
      </c>
      <c r="B46" s="91"/>
      <c r="C46" s="91"/>
      <c r="D46" s="91"/>
      <c r="E46" s="91"/>
      <c r="F46" s="91"/>
    </row>
    <row r="47" spans="1:6" s="53" customFormat="1" ht="15" customHeight="1">
      <c r="A47" s="92" t="s">
        <v>149</v>
      </c>
      <c r="B47" s="92"/>
      <c r="C47" s="92"/>
      <c r="D47" s="92"/>
      <c r="E47" s="92"/>
      <c r="F47" s="92"/>
    </row>
  </sheetData>
  <mergeCells count="42">
    <mergeCell ref="A46:F46"/>
    <mergeCell ref="A47:F47"/>
    <mergeCell ref="A17:B17"/>
    <mergeCell ref="C7:G7"/>
    <mergeCell ref="A12:B12"/>
    <mergeCell ref="A13:B13"/>
    <mergeCell ref="A16:B16"/>
    <mergeCell ref="A5:B7"/>
    <mergeCell ref="A18:B18"/>
    <mergeCell ref="A19:B19"/>
    <mergeCell ref="A35:B35"/>
    <mergeCell ref="A36:B36"/>
    <mergeCell ref="A20:B20"/>
    <mergeCell ref="A21:B21"/>
    <mergeCell ref="D5:G5"/>
    <mergeCell ref="C5:C6"/>
    <mergeCell ref="A34:B34"/>
    <mergeCell ref="A37:B37"/>
    <mergeCell ref="A38:B38"/>
    <mergeCell ref="A24:B24"/>
    <mergeCell ref="A25:B25"/>
    <mergeCell ref="A45:B45"/>
    <mergeCell ref="A40:B40"/>
    <mergeCell ref="A41:B41"/>
    <mergeCell ref="A42:B42"/>
    <mergeCell ref="A43:B43"/>
    <mergeCell ref="F3:G3"/>
    <mergeCell ref="F4:G4"/>
    <mergeCell ref="A26:B26"/>
    <mergeCell ref="A27:B27"/>
    <mergeCell ref="A44:B44"/>
    <mergeCell ref="A14:B14"/>
    <mergeCell ref="A15:B15"/>
    <mergeCell ref="A22:B22"/>
    <mergeCell ref="A23:B23"/>
    <mergeCell ref="A39:B39"/>
    <mergeCell ref="A28:B28"/>
    <mergeCell ref="A29:B29"/>
    <mergeCell ref="A30:B30"/>
    <mergeCell ref="A31:B31"/>
    <mergeCell ref="A32:B32"/>
    <mergeCell ref="A33:B33"/>
  </mergeCells>
  <hyperlinks>
    <hyperlink ref="F3:F4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6"/>
  <sheetViews>
    <sheetView workbookViewId="0" topLeftCell="A1">
      <pane ySplit="8" topLeftCell="A9" activePane="bottomLeft" state="frozen"/>
      <selection pane="bottomLeft" activeCell="A1" sqref="A1"/>
    </sheetView>
  </sheetViews>
  <sheetFormatPr defaultColWidth="8.8515625" defaultRowHeight="15"/>
  <cols>
    <col min="1" max="1" width="38.7109375" style="22" customWidth="1"/>
    <col min="2" max="2" width="7.28125" style="22" customWidth="1"/>
    <col min="3" max="8" width="11.57421875" style="22" customWidth="1"/>
    <col min="9" max="9" width="20.7109375" style="22" customWidth="1"/>
    <col min="10" max="16384" width="8.8515625" style="22" customWidth="1"/>
  </cols>
  <sheetData>
    <row r="1" spans="1:8" ht="15" customHeight="1">
      <c r="A1" s="25" t="s">
        <v>147</v>
      </c>
      <c r="B1" s="25"/>
      <c r="C1" s="25"/>
      <c r="D1" s="25"/>
      <c r="E1" s="25"/>
      <c r="F1" s="25"/>
      <c r="G1" s="25"/>
      <c r="H1" s="25"/>
    </row>
    <row r="2" spans="1:8" ht="15" customHeight="1">
      <c r="A2" s="78" t="s">
        <v>115</v>
      </c>
      <c r="B2" s="25"/>
      <c r="C2" s="25"/>
      <c r="D2" s="25"/>
      <c r="E2" s="25"/>
      <c r="F2" s="25"/>
      <c r="G2" s="25"/>
      <c r="H2" s="25"/>
    </row>
    <row r="3" spans="1:8" ht="15" customHeight="1">
      <c r="A3" s="74" t="s">
        <v>122</v>
      </c>
      <c r="B3" s="25"/>
      <c r="C3" s="25"/>
      <c r="D3" s="25"/>
      <c r="E3" s="25"/>
      <c r="F3" s="25"/>
      <c r="G3" s="93" t="s">
        <v>57</v>
      </c>
      <c r="H3" s="93"/>
    </row>
    <row r="4" spans="1:8" ht="15" customHeight="1">
      <c r="A4" s="79" t="s">
        <v>117</v>
      </c>
      <c r="B4" s="25"/>
      <c r="C4" s="25"/>
      <c r="D4" s="25"/>
      <c r="E4" s="25"/>
      <c r="F4" s="25"/>
      <c r="G4" s="94" t="s">
        <v>58</v>
      </c>
      <c r="H4" s="94"/>
    </row>
    <row r="5" spans="1:8" ht="30" customHeight="1">
      <c r="A5" s="101" t="s">
        <v>60</v>
      </c>
      <c r="B5" s="99"/>
      <c r="C5" s="99" t="s">
        <v>85</v>
      </c>
      <c r="D5" s="100" t="s">
        <v>83</v>
      </c>
      <c r="E5" s="101"/>
      <c r="F5" s="99" t="s">
        <v>84</v>
      </c>
      <c r="G5" s="99"/>
      <c r="H5" s="100"/>
    </row>
    <row r="6" spans="1:8" ht="19.5" customHeight="1">
      <c r="A6" s="101"/>
      <c r="B6" s="99"/>
      <c r="C6" s="99"/>
      <c r="D6" s="99" t="s">
        <v>71</v>
      </c>
      <c r="E6" s="99" t="s">
        <v>86</v>
      </c>
      <c r="F6" s="99" t="s">
        <v>71</v>
      </c>
      <c r="G6" s="99" t="s">
        <v>20</v>
      </c>
      <c r="H6" s="100"/>
    </row>
    <row r="7" spans="1:8" ht="78" customHeight="1">
      <c r="A7" s="101"/>
      <c r="B7" s="99"/>
      <c r="C7" s="99"/>
      <c r="D7" s="99"/>
      <c r="E7" s="99"/>
      <c r="F7" s="99"/>
      <c r="G7" s="23" t="s">
        <v>132</v>
      </c>
      <c r="H7" s="46" t="s">
        <v>87</v>
      </c>
    </row>
    <row r="8" spans="1:8" ht="18" customHeight="1">
      <c r="A8" s="101"/>
      <c r="B8" s="99"/>
      <c r="C8" s="99" t="s">
        <v>88</v>
      </c>
      <c r="D8" s="99"/>
      <c r="E8" s="99"/>
      <c r="F8" s="99"/>
      <c r="G8" s="99"/>
      <c r="H8" s="100"/>
    </row>
    <row r="9" spans="1:8" ht="15" customHeight="1">
      <c r="A9" s="54" t="s">
        <v>46</v>
      </c>
      <c r="B9" s="27">
        <v>2015</v>
      </c>
      <c r="C9" s="28">
        <v>14254.4</v>
      </c>
      <c r="D9" s="28">
        <v>5065.6</v>
      </c>
      <c r="E9" s="28">
        <v>2795.9</v>
      </c>
      <c r="F9" s="28">
        <v>9188.8</v>
      </c>
      <c r="G9" s="28">
        <v>2489</v>
      </c>
      <c r="H9" s="29">
        <v>4554.4</v>
      </c>
    </row>
    <row r="10" spans="1:8" ht="15" customHeight="1">
      <c r="A10" s="67" t="s">
        <v>47</v>
      </c>
      <c r="B10" s="27">
        <v>2019</v>
      </c>
      <c r="C10" s="28">
        <v>18298.8</v>
      </c>
      <c r="D10" s="28">
        <v>5270.1</v>
      </c>
      <c r="E10" s="28">
        <v>3463.1</v>
      </c>
      <c r="F10" s="28">
        <v>13028.7</v>
      </c>
      <c r="G10" s="28">
        <v>3733.8</v>
      </c>
      <c r="H10" s="29">
        <v>5498.4</v>
      </c>
    </row>
    <row r="11" spans="1:8" ht="15" customHeight="1">
      <c r="A11" s="30"/>
      <c r="B11" s="27">
        <v>2020</v>
      </c>
      <c r="C11" s="28">
        <f>SUM(D11,F11)</f>
        <v>17763</v>
      </c>
      <c r="D11" s="28">
        <v>5753.3</v>
      </c>
      <c r="E11" s="28">
        <v>3675.2</v>
      </c>
      <c r="F11" s="28">
        <v>12009.7</v>
      </c>
      <c r="G11" s="28">
        <v>3247.2</v>
      </c>
      <c r="H11" s="29">
        <v>5240</v>
      </c>
    </row>
    <row r="12" spans="1:9" ht="15" customHeight="1">
      <c r="A12" s="30"/>
      <c r="B12" s="31">
        <v>2022</v>
      </c>
      <c r="C12" s="32">
        <v>24598.9</v>
      </c>
      <c r="D12" s="32">
        <v>5793.9</v>
      </c>
      <c r="E12" s="32">
        <v>4774.9</v>
      </c>
      <c r="F12" s="32">
        <v>18805</v>
      </c>
      <c r="G12" s="32">
        <v>6106.7</v>
      </c>
      <c r="H12" s="33">
        <v>7917.3</v>
      </c>
      <c r="I12" s="38"/>
    </row>
    <row r="13" spans="1:8" ht="15" customHeight="1">
      <c r="A13" s="97" t="s">
        <v>23</v>
      </c>
      <c r="B13" s="97"/>
      <c r="C13" s="28"/>
      <c r="D13" s="28"/>
      <c r="E13" s="28"/>
      <c r="F13" s="28"/>
      <c r="G13" s="28"/>
      <c r="H13" s="29"/>
    </row>
    <row r="14" spans="1:8" ht="15" customHeight="1">
      <c r="A14" s="98" t="s">
        <v>24</v>
      </c>
      <c r="B14" s="98"/>
      <c r="C14" s="28"/>
      <c r="D14" s="28"/>
      <c r="E14" s="28"/>
      <c r="F14" s="28"/>
      <c r="G14" s="28"/>
      <c r="H14" s="29"/>
    </row>
    <row r="15" spans="1:8" ht="15" customHeight="1">
      <c r="A15" s="95" t="s">
        <v>49</v>
      </c>
      <c r="B15" s="95"/>
      <c r="C15" s="28">
        <v>768.3</v>
      </c>
      <c r="D15" s="28">
        <v>238.3</v>
      </c>
      <c r="E15" s="28">
        <v>199.4</v>
      </c>
      <c r="F15" s="28">
        <v>530.1</v>
      </c>
      <c r="G15" s="28">
        <v>121</v>
      </c>
      <c r="H15" s="29">
        <v>165</v>
      </c>
    </row>
    <row r="16" spans="1:8" ht="15" customHeight="1">
      <c r="A16" s="96" t="s">
        <v>50</v>
      </c>
      <c r="B16" s="96"/>
      <c r="C16" s="28"/>
      <c r="D16" s="28"/>
      <c r="E16" s="28"/>
      <c r="F16" s="28"/>
      <c r="G16" s="28"/>
      <c r="H16" s="29"/>
    </row>
    <row r="17" spans="1:8" ht="15" customHeight="1">
      <c r="A17" s="95" t="s">
        <v>0</v>
      </c>
      <c r="B17" s="95"/>
      <c r="C17" s="28">
        <v>15913.6</v>
      </c>
      <c r="D17" s="28">
        <v>3361.6</v>
      </c>
      <c r="E17" s="28">
        <v>2865.8</v>
      </c>
      <c r="F17" s="28">
        <v>12552</v>
      </c>
      <c r="G17" s="28">
        <v>4499.5</v>
      </c>
      <c r="H17" s="29">
        <v>5251.2</v>
      </c>
    </row>
    <row r="18" spans="1:8" ht="15" customHeight="1">
      <c r="A18" s="96" t="s">
        <v>1</v>
      </c>
      <c r="B18" s="96"/>
      <c r="C18" s="28"/>
      <c r="D18" s="28"/>
      <c r="E18" s="28"/>
      <c r="F18" s="28"/>
      <c r="G18" s="28"/>
      <c r="H18" s="29"/>
    </row>
    <row r="19" spans="1:8" ht="15" customHeight="1">
      <c r="A19" s="103" t="s">
        <v>23</v>
      </c>
      <c r="B19" s="103"/>
      <c r="C19" s="28"/>
      <c r="D19" s="28"/>
      <c r="E19" s="28"/>
      <c r="F19" s="28"/>
      <c r="G19" s="28"/>
      <c r="H19" s="29"/>
    </row>
    <row r="20" spans="1:8" ht="15" customHeight="1">
      <c r="A20" s="102" t="s">
        <v>24</v>
      </c>
      <c r="B20" s="102"/>
      <c r="C20" s="28"/>
      <c r="D20" s="28"/>
      <c r="E20" s="28"/>
      <c r="F20" s="28"/>
      <c r="G20" s="28"/>
      <c r="H20" s="29"/>
    </row>
    <row r="21" spans="1:8" ht="15" customHeight="1">
      <c r="A21" s="97" t="s">
        <v>2</v>
      </c>
      <c r="B21" s="97"/>
      <c r="C21" s="28">
        <v>14232.9</v>
      </c>
      <c r="D21" s="28">
        <v>2749.5</v>
      </c>
      <c r="E21" s="28">
        <v>2324.4</v>
      </c>
      <c r="F21" s="28">
        <v>11483.4</v>
      </c>
      <c r="G21" s="28">
        <v>4309.2</v>
      </c>
      <c r="H21" s="29">
        <v>4918.3</v>
      </c>
    </row>
    <row r="22" spans="1:8" ht="15" customHeight="1">
      <c r="A22" s="98" t="s">
        <v>3</v>
      </c>
      <c r="B22" s="98"/>
      <c r="C22" s="28"/>
      <c r="D22" s="28"/>
      <c r="E22" s="28"/>
      <c r="F22" s="28"/>
      <c r="G22" s="28"/>
      <c r="H22" s="29"/>
    </row>
    <row r="23" spans="1:8" ht="27" customHeight="1">
      <c r="A23" s="97" t="s">
        <v>130</v>
      </c>
      <c r="B23" s="97"/>
      <c r="C23" s="28">
        <v>677.7</v>
      </c>
      <c r="D23" s="28">
        <v>371.4</v>
      </c>
      <c r="E23" s="28">
        <v>334.8</v>
      </c>
      <c r="F23" s="28">
        <v>306.3</v>
      </c>
      <c r="G23" s="28">
        <v>79.8</v>
      </c>
      <c r="H23" s="29">
        <v>112.1</v>
      </c>
    </row>
    <row r="24" spans="1:8" ht="27" customHeight="1">
      <c r="A24" s="98" t="s">
        <v>131</v>
      </c>
      <c r="B24" s="98"/>
      <c r="C24" s="28"/>
      <c r="D24" s="28"/>
      <c r="E24" s="28"/>
      <c r="F24" s="28"/>
      <c r="G24" s="28"/>
      <c r="H24" s="29"/>
    </row>
    <row r="25" spans="1:8" ht="15" customHeight="1">
      <c r="A25" s="95" t="s">
        <v>4</v>
      </c>
      <c r="B25" s="95"/>
      <c r="C25" s="28">
        <v>1007.4</v>
      </c>
      <c r="D25" s="28">
        <v>107.8</v>
      </c>
      <c r="E25" s="28">
        <v>91.3</v>
      </c>
      <c r="F25" s="28">
        <v>899.7</v>
      </c>
      <c r="G25" s="28">
        <v>78.4</v>
      </c>
      <c r="H25" s="29">
        <v>335.3</v>
      </c>
    </row>
    <row r="26" spans="1:8" ht="15" customHeight="1">
      <c r="A26" s="96" t="s">
        <v>5</v>
      </c>
      <c r="B26" s="96"/>
      <c r="C26" s="28"/>
      <c r="D26" s="28"/>
      <c r="E26" s="28"/>
      <c r="F26" s="28"/>
      <c r="G26" s="28"/>
      <c r="H26" s="29"/>
    </row>
    <row r="27" spans="1:8" ht="15" customHeight="1">
      <c r="A27" s="95" t="s">
        <v>103</v>
      </c>
      <c r="B27" s="95"/>
      <c r="C27" s="28">
        <v>3458.7</v>
      </c>
      <c r="D27" s="28">
        <v>579.1</v>
      </c>
      <c r="E27" s="28">
        <v>512.3</v>
      </c>
      <c r="F27" s="28">
        <v>2879.6</v>
      </c>
      <c r="G27" s="28">
        <v>712.6</v>
      </c>
      <c r="H27" s="29">
        <v>1667.8</v>
      </c>
    </row>
    <row r="28" spans="1:8" ht="15" customHeight="1">
      <c r="A28" s="96" t="s">
        <v>104</v>
      </c>
      <c r="B28" s="96"/>
      <c r="C28" s="28"/>
      <c r="D28" s="28"/>
      <c r="E28" s="28"/>
      <c r="F28" s="28"/>
      <c r="G28" s="28"/>
      <c r="H28" s="29"/>
    </row>
    <row r="29" spans="1:8" ht="15" customHeight="1">
      <c r="A29" s="95" t="s">
        <v>6</v>
      </c>
      <c r="B29" s="95"/>
      <c r="C29" s="28">
        <v>320.7</v>
      </c>
      <c r="D29" s="28">
        <v>81.5</v>
      </c>
      <c r="E29" s="28">
        <v>66.6</v>
      </c>
      <c r="F29" s="28">
        <v>239.3</v>
      </c>
      <c r="G29" s="28">
        <v>56.8</v>
      </c>
      <c r="H29" s="29">
        <v>101.1</v>
      </c>
    </row>
    <row r="30" spans="1:8" ht="15" customHeight="1">
      <c r="A30" s="96" t="s">
        <v>7</v>
      </c>
      <c r="B30" s="96"/>
      <c r="C30" s="28"/>
      <c r="D30" s="28"/>
      <c r="E30" s="28"/>
      <c r="F30" s="28"/>
      <c r="G30" s="28"/>
      <c r="H30" s="29"/>
    </row>
    <row r="31" spans="1:8" ht="15" customHeight="1">
      <c r="A31" s="95" t="s">
        <v>105</v>
      </c>
      <c r="B31" s="95"/>
      <c r="C31" s="28">
        <v>286.4</v>
      </c>
      <c r="D31" s="28">
        <v>201.5</v>
      </c>
      <c r="E31" s="28">
        <v>156.1</v>
      </c>
      <c r="F31" s="28">
        <v>84.9</v>
      </c>
      <c r="G31" s="28">
        <v>30.3</v>
      </c>
      <c r="H31" s="29">
        <v>28.2</v>
      </c>
    </row>
    <row r="32" spans="1:8" ht="15" customHeight="1">
      <c r="A32" s="96" t="s">
        <v>106</v>
      </c>
      <c r="B32" s="96"/>
      <c r="C32" s="28"/>
      <c r="D32" s="28"/>
      <c r="E32" s="28"/>
      <c r="F32" s="28"/>
      <c r="G32" s="28"/>
      <c r="H32" s="29"/>
    </row>
    <row r="33" spans="1:8" ht="15" customHeight="1">
      <c r="A33" s="95" t="s">
        <v>8</v>
      </c>
      <c r="B33" s="95"/>
      <c r="C33" s="28">
        <v>91.2</v>
      </c>
      <c r="D33" s="28">
        <v>12.4</v>
      </c>
      <c r="E33" s="28">
        <v>8.2</v>
      </c>
      <c r="F33" s="28">
        <v>78.7</v>
      </c>
      <c r="G33" s="28">
        <v>15.8</v>
      </c>
      <c r="H33" s="29">
        <v>46.3</v>
      </c>
    </row>
    <row r="34" spans="1:8" ht="15" customHeight="1">
      <c r="A34" s="96" t="s">
        <v>9</v>
      </c>
      <c r="B34" s="96"/>
      <c r="C34" s="28"/>
      <c r="D34" s="28"/>
      <c r="E34" s="28"/>
      <c r="F34" s="28"/>
      <c r="G34" s="28"/>
      <c r="H34" s="29"/>
    </row>
    <row r="35" spans="1:8" ht="15" customHeight="1">
      <c r="A35" s="95" t="s">
        <v>10</v>
      </c>
      <c r="B35" s="95"/>
      <c r="C35" s="28">
        <v>303.1</v>
      </c>
      <c r="D35" s="28">
        <v>110.3</v>
      </c>
      <c r="E35" s="28">
        <v>75.9</v>
      </c>
      <c r="F35" s="28">
        <v>192.9</v>
      </c>
      <c r="G35" s="28">
        <v>24.3</v>
      </c>
      <c r="H35" s="29">
        <v>4.4</v>
      </c>
    </row>
    <row r="36" spans="1:8" ht="15" customHeight="1">
      <c r="A36" s="96" t="s">
        <v>11</v>
      </c>
      <c r="B36" s="96"/>
      <c r="C36" s="28"/>
      <c r="D36" s="28"/>
      <c r="E36" s="28"/>
      <c r="F36" s="28"/>
      <c r="G36" s="28"/>
      <c r="H36" s="29"/>
    </row>
    <row r="37" spans="1:8" ht="15" customHeight="1">
      <c r="A37" s="95" t="s">
        <v>107</v>
      </c>
      <c r="B37" s="95"/>
      <c r="C37" s="28">
        <v>446.6</v>
      </c>
      <c r="D37" s="28">
        <v>130.6</v>
      </c>
      <c r="E37" s="28">
        <v>105.2</v>
      </c>
      <c r="F37" s="28">
        <v>316</v>
      </c>
      <c r="G37" s="28">
        <v>5.3</v>
      </c>
      <c r="H37" s="29">
        <v>126.5</v>
      </c>
    </row>
    <row r="38" spans="1:8" ht="15" customHeight="1">
      <c r="A38" s="96" t="s">
        <v>12</v>
      </c>
      <c r="B38" s="96"/>
      <c r="C38" s="28"/>
      <c r="D38" s="28"/>
      <c r="E38" s="28"/>
      <c r="F38" s="28"/>
      <c r="G38" s="28"/>
      <c r="H38" s="29"/>
    </row>
    <row r="39" spans="1:8" ht="15" customHeight="1">
      <c r="A39" s="95" t="s">
        <v>13</v>
      </c>
      <c r="B39" s="95"/>
      <c r="C39" s="28">
        <v>168.8</v>
      </c>
      <c r="D39" s="28">
        <v>24.9</v>
      </c>
      <c r="E39" s="28">
        <v>20.4</v>
      </c>
      <c r="F39" s="28">
        <v>143.9</v>
      </c>
      <c r="G39" s="28">
        <v>11</v>
      </c>
      <c r="H39" s="29">
        <v>31.3</v>
      </c>
    </row>
    <row r="40" spans="1:8" ht="15" customHeight="1">
      <c r="A40" s="96" t="s">
        <v>14</v>
      </c>
      <c r="B40" s="96"/>
      <c r="C40" s="28"/>
      <c r="D40" s="28"/>
      <c r="E40" s="28"/>
      <c r="F40" s="28"/>
      <c r="G40" s="28"/>
      <c r="H40" s="29"/>
    </row>
    <row r="41" spans="1:8" ht="15" customHeight="1">
      <c r="A41" s="95" t="s">
        <v>108</v>
      </c>
      <c r="B41" s="95"/>
      <c r="C41" s="28">
        <v>1195.5</v>
      </c>
      <c r="D41" s="28">
        <v>620.1</v>
      </c>
      <c r="E41" s="28">
        <v>600.5</v>
      </c>
      <c r="F41" s="28">
        <v>575.4</v>
      </c>
      <c r="G41" s="28">
        <v>348.4</v>
      </c>
      <c r="H41" s="29">
        <v>91.2</v>
      </c>
    </row>
    <row r="42" spans="1:8" ht="15" customHeight="1">
      <c r="A42" s="96" t="s">
        <v>15</v>
      </c>
      <c r="B42" s="96"/>
      <c r="C42" s="28"/>
      <c r="D42" s="28"/>
      <c r="E42" s="28"/>
      <c r="F42" s="28"/>
      <c r="G42" s="28"/>
      <c r="H42" s="29"/>
    </row>
    <row r="43" spans="1:8" ht="15" customHeight="1">
      <c r="A43" s="95" t="s">
        <v>16</v>
      </c>
      <c r="B43" s="95"/>
      <c r="C43" s="28">
        <v>573.6</v>
      </c>
      <c r="D43" s="28">
        <v>280.4</v>
      </c>
      <c r="E43" s="28">
        <v>27.8</v>
      </c>
      <c r="F43" s="28">
        <v>293.1</v>
      </c>
      <c r="G43" s="28">
        <v>202.7</v>
      </c>
      <c r="H43" s="29">
        <v>51</v>
      </c>
    </row>
    <row r="44" spans="1:8" ht="15" customHeight="1">
      <c r="A44" s="96" t="s">
        <v>17</v>
      </c>
      <c r="B44" s="96"/>
      <c r="C44" s="28"/>
      <c r="D44" s="28"/>
      <c r="E44" s="28"/>
      <c r="F44" s="28"/>
      <c r="G44" s="28"/>
      <c r="H44" s="29"/>
    </row>
    <row r="45" spans="1:8" ht="15" customHeight="1">
      <c r="A45" s="95" t="s">
        <v>18</v>
      </c>
      <c r="B45" s="95"/>
      <c r="C45" s="28">
        <v>57</v>
      </c>
      <c r="D45" s="28">
        <v>44.3</v>
      </c>
      <c r="E45" s="28">
        <v>44.3</v>
      </c>
      <c r="F45" s="28">
        <v>12.7</v>
      </c>
      <c r="G45" s="28">
        <v>0</v>
      </c>
      <c r="H45" s="29">
        <v>8.9</v>
      </c>
    </row>
    <row r="46" spans="1:8" ht="15" customHeight="1">
      <c r="A46" s="96" t="s">
        <v>19</v>
      </c>
      <c r="B46" s="96"/>
      <c r="C46" s="28"/>
      <c r="D46" s="28"/>
      <c r="E46" s="28"/>
      <c r="F46" s="28"/>
      <c r="G46" s="28"/>
      <c r="H46" s="29"/>
    </row>
  </sheetData>
  <mergeCells count="45">
    <mergeCell ref="A16:B16"/>
    <mergeCell ref="F6:F7"/>
    <mergeCell ref="F5:H5"/>
    <mergeCell ref="A19:B19"/>
    <mergeCell ref="C8:H8"/>
    <mergeCell ref="A17:B17"/>
    <mergeCell ref="G6:H6"/>
    <mergeCell ref="D6:D7"/>
    <mergeCell ref="A14:B14"/>
    <mergeCell ref="E6:E7"/>
    <mergeCell ref="A13:B13"/>
    <mergeCell ref="D5:E5"/>
    <mergeCell ref="A5:B8"/>
    <mergeCell ref="C5:C7"/>
    <mergeCell ref="A15:B15"/>
    <mergeCell ref="A18:B18"/>
    <mergeCell ref="A20:B20"/>
    <mergeCell ref="A23:B23"/>
    <mergeCell ref="A34:B34"/>
    <mergeCell ref="A22:B22"/>
    <mergeCell ref="A33:B33"/>
    <mergeCell ref="A29:B29"/>
    <mergeCell ref="A30:B30"/>
    <mergeCell ref="A28:B28"/>
    <mergeCell ref="A27:B27"/>
    <mergeCell ref="A24:B24"/>
    <mergeCell ref="A25:B25"/>
    <mergeCell ref="A26:B26"/>
    <mergeCell ref="A21:B21"/>
    <mergeCell ref="G3:H3"/>
    <mergeCell ref="G4:H4"/>
    <mergeCell ref="A44:B44"/>
    <mergeCell ref="A46:B46"/>
    <mergeCell ref="A31:B31"/>
    <mergeCell ref="A45:B45"/>
    <mergeCell ref="A38:B38"/>
    <mergeCell ref="A40:B40"/>
    <mergeCell ref="A37:B37"/>
    <mergeCell ref="A36:B36"/>
    <mergeCell ref="A39:B39"/>
    <mergeCell ref="A42:B42"/>
    <mergeCell ref="A41:B41"/>
    <mergeCell ref="A32:B32"/>
    <mergeCell ref="A43:B43"/>
    <mergeCell ref="A35:B35"/>
  </mergeCells>
  <hyperlinks>
    <hyperlink ref="G3:G4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Wyrwas Gabriela</dc:creator>
  <cp:keywords/>
  <dc:description/>
  <cp:lastModifiedBy>Jarząbek Bożena</cp:lastModifiedBy>
  <cp:lastPrinted>2023-11-17T06:31:15Z</cp:lastPrinted>
  <dcterms:created xsi:type="dcterms:W3CDTF">2020-01-10T12:13:13Z</dcterms:created>
  <dcterms:modified xsi:type="dcterms:W3CDTF">2023-12-28T07:56:04Z</dcterms:modified>
  <cp:category/>
  <cp:version/>
  <cp:contentType/>
  <cp:contentStatus/>
</cp:coreProperties>
</file>