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2530" windowHeight="11475" activeTab="0"/>
  </bookViews>
  <sheets>
    <sheet name="Spis tablic   List of tables" sheetId="1" r:id="rId1"/>
    <sheet name="Tabl. 1 (56)" sheetId="2" r:id="rId2"/>
    <sheet name="Tabl. 2 (57)" sheetId="7" r:id="rId3"/>
    <sheet name="Tabl. 3 (58)" sheetId="13" r:id="rId4"/>
    <sheet name="Tabl. 4 (59)" sheetId="15" r:id="rId5"/>
  </sheets>
  <definedNames>
    <definedName name="_xlnm.Print_Area" localSheetId="0">'Spis tablic   List of tables'!$A$1:$A$30</definedName>
    <definedName name="_xlnm.Print_Area" localSheetId="1">'Tabl. 1 (56)'!$A$1:$G$79</definedName>
    <definedName name="_xlnm.Print_Area" localSheetId="2">'Tabl. 2 (57)'!$A$1:$F$9</definedName>
    <definedName name="_xlnm.Print_Area" localSheetId="3">'Tabl. 3 (58)'!$A$1:$I$13</definedName>
    <definedName name="_xlnm.Print_Area" localSheetId="4">'Tabl. 4 (59)'!$A$1:$P$9</definedName>
  </definedNames>
  <calcPr calcId="162913"/>
</workbook>
</file>

<file path=xl/sharedStrings.xml><?xml version="1.0" encoding="utf-8"?>
<sst xmlns="http://schemas.openxmlformats.org/spreadsheetml/2006/main" count="318" uniqueCount="143">
  <si>
    <t>EDUKACJA WEDŁUG SZCZEBLI KSZTAŁCENIA</t>
  </si>
  <si>
    <t xml:space="preserve">EDUCATION BY LEVELS               </t>
  </si>
  <si>
    <t>SZKOŁY POLICEALNE (bez szkół specjalnych)</t>
  </si>
  <si>
    <t>POST-SECONDARY SCHOOLS (excluding special schools)</t>
  </si>
  <si>
    <t>UCZELNIE W ROKU AKADEMICKIM 2019/20</t>
  </si>
  <si>
    <t>HIGHER EDUCATION INSTITUTIONS IN THE 2019/20 ACADEMIC YEAR</t>
  </si>
  <si>
    <t>WYSZCZEGÓLNIENIE</t>
  </si>
  <si>
    <t>2010/11</t>
  </si>
  <si>
    <t>2015/16</t>
  </si>
  <si>
    <t>2018/19</t>
  </si>
  <si>
    <t>2019/20</t>
  </si>
  <si>
    <t>SPECIFICATION</t>
  </si>
  <si>
    <t>Placówki</t>
  </si>
  <si>
    <t>Establishments</t>
  </si>
  <si>
    <t>w tym na wsi</t>
  </si>
  <si>
    <t>w tym:</t>
  </si>
  <si>
    <t>of which:</t>
  </si>
  <si>
    <t>Przedszkola</t>
  </si>
  <si>
    <t>Nursery schools</t>
  </si>
  <si>
    <t>w tym specjalne</t>
  </si>
  <si>
    <t>of which special</t>
  </si>
  <si>
    <t>of which in rural areas</t>
  </si>
  <si>
    <t>Oddziały przedszkolne w szkołach podstawowych</t>
  </si>
  <si>
    <t>Pre-primary sections in primary schools</t>
  </si>
  <si>
    <r>
      <t xml:space="preserve">SZKOŁY    </t>
    </r>
    <r>
      <rPr>
        <sz val="9"/>
        <color indexed="23"/>
        <rFont val="Arial"/>
        <family val="2"/>
      </rPr>
      <t>SCHOOLS</t>
    </r>
  </si>
  <si>
    <t>Szkoły:</t>
  </si>
  <si>
    <t>Schools:</t>
  </si>
  <si>
    <t>podstawowe</t>
  </si>
  <si>
    <t>primary</t>
  </si>
  <si>
    <t xml:space="preserve">   w tym na wsi</t>
  </si>
  <si>
    <t xml:space="preserve">   of which in rural areas</t>
  </si>
  <si>
    <t>gimnazja</t>
  </si>
  <si>
    <t>lower secondary</t>
  </si>
  <si>
    <t>specjalne przysposabiające do pracy</t>
  </si>
  <si>
    <t>special job-training</t>
  </si>
  <si>
    <t>artystyczne ogólnokształcące</t>
  </si>
  <si>
    <t>general art</t>
  </si>
  <si>
    <t>policealne</t>
  </si>
  <si>
    <t>post-secondary</t>
  </si>
  <si>
    <t>dla dorosłych</t>
  </si>
  <si>
    <t>for adults</t>
  </si>
  <si>
    <t>•</t>
  </si>
  <si>
    <t>Uczelnie</t>
  </si>
  <si>
    <t>Higher education institutions</t>
  </si>
  <si>
    <r>
      <t xml:space="preserve">DZIECI, UCZNIOWIE I STUDENCI    </t>
    </r>
    <r>
      <rPr>
        <sz val="9"/>
        <color indexed="23"/>
        <rFont val="Arial"/>
        <family val="2"/>
      </rPr>
      <t>CHILDREN, PUPILS AND STUDENTS</t>
    </r>
  </si>
  <si>
    <t>of which on rural areas</t>
  </si>
  <si>
    <r>
      <t xml:space="preserve">ABSOLWENCI    </t>
    </r>
    <r>
      <rPr>
        <sz val="9"/>
        <color indexed="23"/>
        <rFont val="Arial"/>
        <family val="2"/>
      </rPr>
      <t>GRADUATES</t>
    </r>
  </si>
  <si>
    <t>zasadnicze zawodowe</t>
  </si>
  <si>
    <t>basic vocational</t>
  </si>
  <si>
    <t>Szkoły</t>
  </si>
  <si>
    <t>Uczniowie</t>
  </si>
  <si>
    <t>Students</t>
  </si>
  <si>
    <t>-</t>
  </si>
  <si>
    <t>Oddziały</t>
  </si>
  <si>
    <t>Sections</t>
  </si>
  <si>
    <t>w tym kobiety</t>
  </si>
  <si>
    <t>of which females</t>
  </si>
  <si>
    <t>Absolwenci</t>
  </si>
  <si>
    <t>Graduates</t>
  </si>
  <si>
    <t>Health</t>
  </si>
  <si>
    <r>
      <t xml:space="preserve">Uczelnie
</t>
    </r>
    <r>
      <rPr>
        <sz val="9"/>
        <color indexed="63"/>
        <rFont val="Arial"/>
        <family val="2"/>
      </rPr>
      <t>Higher education institutions</t>
    </r>
  </si>
  <si>
    <r>
      <t xml:space="preserve">Studenci     </t>
    </r>
    <r>
      <rPr>
        <sz val="9"/>
        <color indexed="63"/>
        <rFont val="Arial"/>
        <family val="2"/>
      </rPr>
      <t>Students</t>
    </r>
  </si>
  <si>
    <r>
      <t xml:space="preserve">ogółem
</t>
    </r>
    <r>
      <rPr>
        <sz val="9"/>
        <color indexed="63"/>
        <rFont val="Arial"/>
        <family val="2"/>
      </rPr>
      <t>total</t>
    </r>
  </si>
  <si>
    <r>
      <t>w tym na studiach stacjonarnych</t>
    </r>
    <r>
      <rPr>
        <sz val="9"/>
        <color indexed="23"/>
        <rFont val="Arial"/>
        <family val="2"/>
      </rPr>
      <t xml:space="preserve">   </t>
    </r>
    <r>
      <rPr>
        <sz val="9"/>
        <color indexed="23"/>
        <rFont val="Arial"/>
        <family val="2"/>
      </rPr>
      <t xml:space="preserve">
of which full-time programmes</t>
    </r>
  </si>
  <si>
    <r>
      <t xml:space="preserve">w tym cudzoziemcy
</t>
    </r>
    <r>
      <rPr>
        <sz val="9"/>
        <color indexed="63"/>
        <rFont val="Arial"/>
        <family val="2"/>
      </rPr>
      <t>of which foreigners</t>
    </r>
  </si>
  <si>
    <t>O G Ó Ł E M</t>
  </si>
  <si>
    <t>T O T A L</t>
  </si>
  <si>
    <t>w tym nadzorowane przez Ministerstwo:</t>
  </si>
  <si>
    <t>of which supervised by the Ministry of:</t>
  </si>
  <si>
    <t>Nauki i Szkolnictwa Wyższego</t>
  </si>
  <si>
    <t>Science and Higher Education</t>
  </si>
  <si>
    <t>Zdrowia</t>
  </si>
  <si>
    <t>Gospodarki Morskiej i Żeglugi Śródlądowej</t>
  </si>
  <si>
    <t>Maritime Economy and Inland Navigation</t>
  </si>
  <si>
    <t>Kultury i Dziedzictwa Narodowego</t>
  </si>
  <si>
    <t>Culture and National Heritage</t>
  </si>
  <si>
    <t>a Full-time and part-time employed converted into full-time equivalent units, teachers employed full-time in more than one institution have been shown in all workplaces. b In the breakdown by types of higher education institutions – persons who obtained higher education diplomas between 1 January 2019 and 31 December 2019.</t>
  </si>
  <si>
    <r>
      <t xml:space="preserve">Słuchacze studiów podyplomowych
</t>
    </r>
    <r>
      <rPr>
        <sz val="9"/>
        <color indexed="63"/>
        <rFont val="Arial"/>
        <family val="2"/>
      </rPr>
      <t>Non-degree postgraduate programme students</t>
    </r>
  </si>
  <si>
    <r>
      <t xml:space="preserve">Doktoranci
</t>
    </r>
    <r>
      <rPr>
        <sz val="9"/>
        <color indexed="63"/>
        <rFont val="Arial"/>
        <family val="2"/>
      </rPr>
      <t>Doctoral students</t>
    </r>
  </si>
  <si>
    <r>
      <t xml:space="preserve">na studiach doktoranckich
</t>
    </r>
    <r>
      <rPr>
        <sz val="9"/>
        <color indexed="63"/>
        <rFont val="Arial"/>
        <family val="2"/>
      </rPr>
      <t>in doctoral programmes</t>
    </r>
  </si>
  <si>
    <r>
      <t xml:space="preserve">w szkołach doktorskich
</t>
    </r>
    <r>
      <rPr>
        <sz val="9"/>
        <color indexed="63"/>
        <rFont val="Arial"/>
        <family val="2"/>
      </rPr>
      <t>in doctoral schools</t>
    </r>
  </si>
  <si>
    <r>
      <t xml:space="preserve">w tym kobiety
</t>
    </r>
    <r>
      <rPr>
        <sz val="9"/>
        <color indexed="63"/>
        <rFont val="Arial"/>
        <family val="2"/>
      </rPr>
      <t>of which females</t>
    </r>
  </si>
  <si>
    <t xml:space="preserve">   2010/11</t>
  </si>
  <si>
    <t>.</t>
  </si>
  <si>
    <t>dzieci w wieku 6 lat</t>
  </si>
  <si>
    <t>w tym w przedszkolach</t>
  </si>
  <si>
    <t>6-year-old children</t>
  </si>
  <si>
    <t>of which in nursery schools</t>
  </si>
  <si>
    <t xml:space="preserve">                        NON-DEGREE POSTGRADUATE PROGRAMME SUDENTS AND DOCTORAL STUDENTS </t>
  </si>
  <si>
    <r>
      <t>653</t>
    </r>
    <r>
      <rPr>
        <vertAlign val="superscript"/>
        <sz val="9"/>
        <rFont val="Arial"/>
        <family val="2"/>
      </rPr>
      <t>c</t>
    </r>
  </si>
  <si>
    <t>Wychowanie przedszkolne</t>
  </si>
  <si>
    <t>Pre-primary education</t>
  </si>
  <si>
    <r>
      <t xml:space="preserve">a Pełno- i niepełnozatrudnieni w przeliczeniu na pełne etaty, zatrudnieni w pełnym wymiarze godzin w więcej niż jednej uczelni wykazani zostali w każdym miejscu pracy. b W podziale według uczelni – osoby, które uzyskały dyplom ukończenia studiów </t>
    </r>
    <r>
      <rPr>
        <sz val="8"/>
        <color indexed="8"/>
        <rFont val="Arial"/>
        <family val="2"/>
      </rPr>
      <t>w okresie od 1 stycznia 2019 r. do 31 grudnia 2019 r.</t>
    </r>
  </si>
  <si>
    <t>Spraw Wewnętrznych i Administracji</t>
  </si>
  <si>
    <t>The Interior and Administration</t>
  </si>
  <si>
    <t xml:space="preserve">                         EDUCATION BY LEVELS               </t>
  </si>
  <si>
    <t xml:space="preserve">                         HIGHER EDUCATION INSTITUTIONS IN THE 2019/20 ACADEMIC YEAR</t>
  </si>
  <si>
    <t>Powrót do spisu tablic</t>
  </si>
  <si>
    <t>Return to list of tables</t>
  </si>
  <si>
    <t xml:space="preserve">Dział VIII. </t>
  </si>
  <si>
    <t>Edukacja i wychowanie</t>
  </si>
  <si>
    <t>Spis Treści</t>
  </si>
  <si>
    <t xml:space="preserve">Chapter VIII. </t>
  </si>
  <si>
    <t>Education</t>
  </si>
  <si>
    <t>Contents</t>
  </si>
  <si>
    <t>Spis tablic</t>
  </si>
  <si>
    <t>List of tables</t>
  </si>
  <si>
    <t>SŁUCHACZE STUDIÓW PODYPLOMOWYCH I DOKTORANCI</t>
  </si>
  <si>
    <t>NON-DEGREE POSTGRADUATE PROGRAMME SUDENTS AND DOCTORAL STUDENTS</t>
  </si>
  <si>
    <t xml:space="preserve">TABL. 1 (56). </t>
  </si>
  <si>
    <t xml:space="preserve">TABL. 2 (57). </t>
  </si>
  <si>
    <t xml:space="preserve">TABL. 3 (58). </t>
  </si>
  <si>
    <t xml:space="preserve">TABL. 4 (59). </t>
  </si>
  <si>
    <r>
      <rPr>
        <sz val="9"/>
        <color rgb="FF000000"/>
        <rFont val="Arial"/>
        <family val="2"/>
      </rPr>
      <t>TABL. 1 (56).</t>
    </r>
    <r>
      <rPr>
        <b/>
        <sz val="9"/>
        <color rgb="FF000000"/>
        <rFont val="Arial"/>
        <family val="2"/>
      </rPr>
      <t xml:space="preserve"> EDUKACJA WEDŁUG SZCZEBLI KSZTAŁCENIA</t>
    </r>
  </si>
  <si>
    <r>
      <rPr>
        <sz val="9"/>
        <color rgb="FF000000"/>
        <rFont val="Arial"/>
        <family val="2"/>
      </rPr>
      <t>TABL. 2 (57).</t>
    </r>
    <r>
      <rPr>
        <b/>
        <sz val="9"/>
        <color rgb="FF000000"/>
        <rFont val="Arial"/>
        <family val="2"/>
      </rPr>
      <t xml:space="preserve"> SZKOŁY POLICEALNE (bez szkół specjalnych)</t>
    </r>
  </si>
  <si>
    <t xml:space="preserve">                        POST-SECONDARY SCHOOLS (excluding special schools)</t>
  </si>
  <si>
    <r>
      <rPr>
        <sz val="9"/>
        <color rgb="FF000000"/>
        <rFont val="Arial"/>
        <family val="2"/>
      </rPr>
      <t>TABL. 3 (58).</t>
    </r>
    <r>
      <rPr>
        <b/>
        <sz val="9"/>
        <color rgb="FF000000"/>
        <rFont val="Arial"/>
        <family val="2"/>
      </rPr>
      <t xml:space="preserve"> UCZELNIE W ROKU AKADEMICKIM 2019/20 </t>
    </r>
  </si>
  <si>
    <r>
      <rPr>
        <sz val="9"/>
        <color rgb="FF000000"/>
        <rFont val="Arial"/>
        <family val="2"/>
      </rPr>
      <t>TABL. 4 (59).</t>
    </r>
    <r>
      <rPr>
        <b/>
        <sz val="9"/>
        <color rgb="FF000000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SŁUCHACZE STUDIÓW PODYPLOMOWYCH I DOKTORANCI </t>
    </r>
  </si>
  <si>
    <r>
      <t xml:space="preserve">WYCHOWANIE PRZEDSZKOLNE </t>
    </r>
    <r>
      <rPr>
        <vertAlign val="superscript"/>
        <sz val="9"/>
        <color indexed="8"/>
        <rFont val="Arial"/>
        <family val="2"/>
      </rPr>
      <t xml:space="preserve">a </t>
    </r>
    <r>
      <rPr>
        <sz val="9"/>
        <color indexed="8"/>
        <rFont val="Arial"/>
        <family val="2"/>
      </rPr>
      <t xml:space="preserve">  </t>
    </r>
    <r>
      <rPr>
        <vertAlign val="superscript"/>
        <sz val="9"/>
        <color indexed="8"/>
        <rFont val="Arial"/>
        <family val="2"/>
      </rPr>
      <t xml:space="preserve"> </t>
    </r>
    <r>
      <rPr>
        <sz val="9"/>
        <color indexed="23"/>
        <rFont val="Arial"/>
        <family val="2"/>
      </rPr>
      <t xml:space="preserve">PRE-PRIMARY EDUCATION </t>
    </r>
    <r>
      <rPr>
        <vertAlign val="superscript"/>
        <sz val="9"/>
        <color indexed="23"/>
        <rFont val="Arial"/>
        <family val="2"/>
      </rPr>
      <t>a</t>
    </r>
  </si>
  <si>
    <r>
      <t xml:space="preserve">branżowe I stopnia </t>
    </r>
    <r>
      <rPr>
        <vertAlign val="superscript"/>
        <sz val="9"/>
        <color indexed="8"/>
        <rFont val="Arial"/>
        <family val="2"/>
      </rPr>
      <t>b</t>
    </r>
  </si>
  <si>
    <r>
      <t xml:space="preserve">stage I sectoral vocational </t>
    </r>
    <r>
      <rPr>
        <vertAlign val="superscript"/>
        <sz val="9"/>
        <color indexed="23"/>
        <rFont val="Arial"/>
        <family val="2"/>
      </rPr>
      <t>b</t>
    </r>
  </si>
  <si>
    <r>
      <t xml:space="preserve">licea ogólnokształcące </t>
    </r>
    <r>
      <rPr>
        <vertAlign val="superscript"/>
        <sz val="9"/>
        <color indexed="8"/>
        <rFont val="Arial"/>
        <family val="2"/>
      </rPr>
      <t>d</t>
    </r>
  </si>
  <si>
    <r>
      <t xml:space="preserve">general secondary </t>
    </r>
    <r>
      <rPr>
        <vertAlign val="superscript"/>
        <sz val="9"/>
        <color indexed="23"/>
        <rFont val="Arial"/>
        <family val="2"/>
      </rPr>
      <t>d</t>
    </r>
  </si>
  <si>
    <r>
      <t xml:space="preserve">technika </t>
    </r>
    <r>
      <rPr>
        <vertAlign val="superscript"/>
        <sz val="9"/>
        <color indexed="8"/>
        <rFont val="Arial"/>
        <family val="2"/>
      </rPr>
      <t>e</t>
    </r>
  </si>
  <si>
    <r>
      <t xml:space="preserve">technical secondary </t>
    </r>
    <r>
      <rPr>
        <vertAlign val="superscript"/>
        <sz val="9"/>
        <color indexed="23"/>
        <rFont val="Arial"/>
        <family val="2"/>
      </rPr>
      <t>e</t>
    </r>
  </si>
  <si>
    <r>
      <t xml:space="preserve">NAUCZYCIELE </t>
    </r>
    <r>
      <rPr>
        <vertAlign val="superscript"/>
        <sz val="9"/>
        <color indexed="8"/>
        <rFont val="Arial"/>
        <family val="2"/>
      </rPr>
      <t xml:space="preserve">f    </t>
    </r>
    <r>
      <rPr>
        <sz val="9"/>
        <color indexed="23"/>
        <rFont val="Arial"/>
        <family val="2"/>
      </rPr>
      <t xml:space="preserve">TEACHERS </t>
    </r>
    <r>
      <rPr>
        <vertAlign val="superscript"/>
        <sz val="9"/>
        <color indexed="23"/>
        <rFont val="Arial"/>
        <family val="2"/>
      </rPr>
      <t>f</t>
    </r>
  </si>
  <si>
    <r>
      <t xml:space="preserve">branżowe I stopnia </t>
    </r>
    <r>
      <rPr>
        <vertAlign val="superscript"/>
        <sz val="9"/>
        <color indexed="8"/>
        <rFont val="Arial"/>
        <family val="2"/>
      </rPr>
      <t>bg</t>
    </r>
  </si>
  <si>
    <r>
      <t xml:space="preserve">stage I sectoral vocational </t>
    </r>
    <r>
      <rPr>
        <vertAlign val="superscript"/>
        <sz val="9"/>
        <color indexed="23"/>
        <rFont val="Arial"/>
        <family val="2"/>
      </rPr>
      <t>bg</t>
    </r>
  </si>
  <si>
    <r>
      <t xml:space="preserve">technika </t>
    </r>
    <r>
      <rPr>
        <vertAlign val="superscript"/>
        <sz val="9"/>
        <color indexed="8"/>
        <rFont val="Arial"/>
        <family val="2"/>
      </rPr>
      <t>eh</t>
    </r>
  </si>
  <si>
    <r>
      <t xml:space="preserve">technical secondary </t>
    </r>
    <r>
      <rPr>
        <vertAlign val="superscript"/>
        <sz val="9"/>
        <color indexed="23"/>
        <rFont val="Arial"/>
        <family val="2"/>
      </rPr>
      <t>eh</t>
    </r>
  </si>
  <si>
    <r>
      <t xml:space="preserve">technika </t>
    </r>
    <r>
      <rPr>
        <vertAlign val="superscript"/>
        <sz val="8"/>
        <color indexed="8"/>
        <rFont val="Arial"/>
        <family val="2"/>
      </rPr>
      <t>e</t>
    </r>
  </si>
  <si>
    <r>
      <t xml:space="preserve">branżowe I stopnia </t>
    </r>
    <r>
      <rPr>
        <vertAlign val="superscript"/>
        <sz val="9"/>
        <rFont val="Arial"/>
        <family val="2"/>
      </rPr>
      <t>b</t>
    </r>
  </si>
  <si>
    <r>
      <t xml:space="preserve">stage I sectoral vocational </t>
    </r>
    <r>
      <rPr>
        <vertAlign val="superscript"/>
        <sz val="9"/>
        <color rgb="FF808080"/>
        <rFont val="Arial"/>
        <family val="2"/>
      </rPr>
      <t>b</t>
    </r>
  </si>
  <si>
    <r>
      <t xml:space="preserve">licea ogólnokształcące </t>
    </r>
    <r>
      <rPr>
        <vertAlign val="superscript"/>
        <sz val="8"/>
        <color indexed="8"/>
        <rFont val="Arial"/>
        <family val="2"/>
      </rPr>
      <t>d</t>
    </r>
  </si>
  <si>
    <r>
      <t xml:space="preserve">6775 </t>
    </r>
    <r>
      <rPr>
        <vertAlign val="superscript"/>
        <sz val="9"/>
        <rFont val="Arial"/>
        <family val="2"/>
      </rPr>
      <t>c</t>
    </r>
  </si>
  <si>
    <r>
      <t xml:space="preserve">Nauczyciele akademiccy </t>
    </r>
    <r>
      <rPr>
        <vertAlign val="superscript"/>
        <sz val="9"/>
        <color indexed="8"/>
        <rFont val="Arial"/>
        <family val="2"/>
      </rPr>
      <t xml:space="preserve">a
</t>
    </r>
    <r>
      <rPr>
        <sz val="9"/>
        <color indexed="63"/>
        <rFont val="Arial"/>
        <family val="2"/>
      </rPr>
      <t xml:space="preserve">Academic teachers </t>
    </r>
    <r>
      <rPr>
        <vertAlign val="superscript"/>
        <sz val="9"/>
        <color indexed="63"/>
        <rFont val="Arial"/>
        <family val="2"/>
      </rPr>
      <t>a</t>
    </r>
  </si>
  <si>
    <r>
      <t xml:space="preserve">Absolwenci </t>
    </r>
    <r>
      <rPr>
        <vertAlign val="superscript"/>
        <sz val="9"/>
        <color indexed="8"/>
        <rFont val="Arial"/>
        <family val="2"/>
      </rPr>
      <t xml:space="preserve">b
</t>
    </r>
    <r>
      <rPr>
        <sz val="9"/>
        <color indexed="63"/>
        <rFont val="Arial"/>
        <family val="2"/>
      </rPr>
      <t xml:space="preserve">Graduates </t>
    </r>
    <r>
      <rPr>
        <vertAlign val="superscript"/>
        <sz val="9"/>
        <color indexed="63"/>
        <rFont val="Arial"/>
        <family val="2"/>
      </rPr>
      <t>b</t>
    </r>
  </si>
  <si>
    <r>
      <t xml:space="preserve">9 </t>
    </r>
    <r>
      <rPr>
        <vertAlign val="superscript"/>
        <sz val="9"/>
        <rFont val="Arial"/>
        <family val="2"/>
      </rPr>
      <t>k</t>
    </r>
  </si>
  <si>
    <r>
      <t xml:space="preserve">2670 </t>
    </r>
    <r>
      <rPr>
        <vertAlign val="superscript"/>
        <sz val="9"/>
        <rFont val="Arial"/>
        <family val="2"/>
      </rPr>
      <t>k</t>
    </r>
  </si>
  <si>
    <r>
      <t xml:space="preserve">49982 </t>
    </r>
    <r>
      <rPr>
        <vertAlign val="superscript"/>
        <sz val="9"/>
        <rFont val="Arial"/>
        <family val="2"/>
      </rPr>
      <t>k</t>
    </r>
  </si>
  <si>
    <r>
      <t xml:space="preserve">14551 </t>
    </r>
    <r>
      <rPr>
        <vertAlign val="superscript"/>
        <sz val="9"/>
        <color rgb="FF000000"/>
        <rFont val="Arial"/>
        <family val="2"/>
      </rPr>
      <t>k</t>
    </r>
  </si>
  <si>
    <t>a Obejmuje przedszkola, oddziały przedszkolne w szkołach podstawowych, zespoły wychowania przedszkolnego i punkty przedszkolne. b W latach szkolnych 2010/11 i 2015/16 zasadnicze szkoły zawodowe. c Z oddziałami zasadniczych szkół zawodowych. d W roku szkolnym 2010/11 łącznie z uzupełniającymi liceami ogólnokształcącymi i liceami profilowanymi. e W roku szkolnym 2010/11 łącznie z technikami uzupełniającymi. f–h Łącznie ze szkołami: f – dla dorosłych; g – specjalnymi przysposabiającymi do pracy; h – artystycznymi ogólnokształcącymi dającymi uprawnienia zawodowe. i W roku szkolnym 2015/16 – w wieku 5 lat. k - Bez uczelni resortu spraw wewnętrznych i administracji.</t>
  </si>
  <si>
    <r>
      <t xml:space="preserve">a Includes nursery schools, pre-primary sections in primary schools, pre-primary education units and pre-primary centres. b In the 2010/11 and 2015/16 school years, basic vocational schools. c Including basic vocational school sections. d In the 2010/11 school year, including supplementary general secondary and specialised secondary schools. e In the 2010/11 school year, including supplementary technical secondary schools. f–h Including schools: f – for adults; g – special job-training schools; h – general art schools leading to professional certification. i </t>
    </r>
    <r>
      <rPr>
        <strike/>
        <sz val="8"/>
        <color rgb="FF808080"/>
        <rFont val="Arial"/>
        <family val="2"/>
      </rPr>
      <t>I</t>
    </r>
    <r>
      <rPr>
        <sz val="8"/>
        <color rgb="FF808080"/>
        <rFont val="Arial"/>
        <family val="2"/>
      </rPr>
      <t>n the 2015/16 school year – 5 years old. k - Excluding higher schools of the Ministry of the Interior and Administration.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</si>
</sst>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48">
    <font>
      <sz val="11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9"/>
      <color indexed="63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23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0"/>
      <color rgb="FF000000"/>
      <name val="Arial CE"/>
      <family val="2"/>
    </font>
    <font>
      <b/>
      <i/>
      <u val="single"/>
      <sz val="11"/>
      <color rgb="FF000000"/>
      <name val="Arial"/>
      <family val="2"/>
    </font>
    <font>
      <sz val="9"/>
      <color rgb="FF000000"/>
      <name val="Arial"/>
      <family val="2"/>
    </font>
    <font>
      <sz val="9"/>
      <color rgb="FF808080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8"/>
      <color rgb="FF000000"/>
      <name val="Arial"/>
      <family val="2"/>
    </font>
    <font>
      <b/>
      <sz val="9"/>
      <color rgb="FF595959"/>
      <name val="Arial"/>
      <family val="2"/>
    </font>
    <font>
      <sz val="9"/>
      <color rgb="FF595959"/>
      <name val="Arial"/>
      <family val="2"/>
    </font>
    <font>
      <sz val="11"/>
      <color rgb="FFFF0000"/>
      <name val="Calibri"/>
      <family val="2"/>
    </font>
    <font>
      <b/>
      <sz val="9"/>
      <color rgb="FF808080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595959"/>
      <name val="Arial"/>
      <family val="2"/>
    </font>
    <font>
      <sz val="9"/>
      <color theme="1" tint="0.49998000264167786"/>
      <name val="Arial"/>
      <family val="2"/>
    </font>
    <font>
      <strike/>
      <sz val="11"/>
      <color rgb="FF000000"/>
      <name val="Arial"/>
      <family val="2"/>
    </font>
    <font>
      <vertAlign val="superscript"/>
      <sz val="9"/>
      <name val="Arial"/>
      <family val="2"/>
    </font>
    <font>
      <vertAlign val="superscript"/>
      <sz val="9"/>
      <color rgb="FF00000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color rgb="FF4D4D4D"/>
      <name val="Arial"/>
      <family val="2"/>
    </font>
    <font>
      <sz val="14"/>
      <name val="Arial"/>
      <family val="2"/>
    </font>
    <font>
      <sz val="12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sz val="8"/>
      <name val="Arial"/>
      <family val="2"/>
    </font>
    <font>
      <sz val="8"/>
      <color rgb="FF808080"/>
      <name val="Arial"/>
      <family val="2"/>
    </font>
    <font>
      <strike/>
      <sz val="8"/>
      <color rgb="FF808080"/>
      <name val="Arial"/>
      <family val="2"/>
    </font>
    <font>
      <vertAlign val="superscript"/>
      <sz val="9"/>
      <color rgb="FF80808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164" fontId="12" fillId="0" borderId="0" applyBorder="0" applyProtection="0">
      <alignment/>
    </xf>
    <xf numFmtId="0" fontId="13" fillId="0" borderId="0" applyNumberFormat="0" applyBorder="0" applyProtection="0">
      <alignment horizontal="center"/>
    </xf>
    <xf numFmtId="164" fontId="13" fillId="0" borderId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164" fontId="13" fillId="0" borderId="0" applyBorder="0" applyProtection="0">
      <alignment horizontal="center" textRotation="90"/>
    </xf>
    <xf numFmtId="164" fontId="12" fillId="0" borderId="0" applyBorder="0" applyProtection="0">
      <alignment/>
    </xf>
    <xf numFmtId="164" fontId="14" fillId="0" borderId="0" applyBorder="0" applyProtection="0">
      <alignment/>
    </xf>
    <xf numFmtId="164" fontId="12" fillId="0" borderId="0" applyBorder="0" applyProtection="0">
      <alignment/>
    </xf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165" fontId="15" fillId="0" borderId="0" applyBorder="0" applyProtection="0">
      <alignment/>
    </xf>
    <xf numFmtId="165" fontId="15" fillId="0" borderId="0" applyBorder="0" applyProtection="0">
      <alignment/>
    </xf>
    <xf numFmtId="0" fontId="35" fillId="0" borderId="0" applyNumberFormat="0" applyFill="0" applyBorder="0">
      <alignment/>
      <protection locked="0"/>
    </xf>
  </cellStyleXfs>
  <cellXfs count="123">
    <xf numFmtId="0" fontId="0" fillId="0" borderId="0" xfId="0"/>
    <xf numFmtId="164" fontId="16" fillId="0" borderId="0" xfId="22" applyFont="1" applyFill="1" applyAlignment="1">
      <alignment wrapText="1"/>
    </xf>
    <xf numFmtId="164" fontId="12" fillId="2" borderId="0" xfId="22" applyFont="1" applyFill="1" applyAlignment="1">
      <alignment/>
    </xf>
    <xf numFmtId="164" fontId="16" fillId="2" borderId="1" xfId="22" applyFont="1" applyFill="1" applyBorder="1" applyAlignment="1">
      <alignment horizontal="center" vertical="center" wrapText="1"/>
    </xf>
    <xf numFmtId="164" fontId="16" fillId="2" borderId="0" xfId="22" applyFont="1" applyFill="1" applyAlignment="1">
      <alignment wrapText="1"/>
    </xf>
    <xf numFmtId="164" fontId="16" fillId="2" borderId="2" xfId="22" applyFont="1" applyFill="1" applyBorder="1" applyAlignment="1">
      <alignment wrapText="1"/>
    </xf>
    <xf numFmtId="164" fontId="17" fillId="0" borderId="3" xfId="22" applyFont="1" applyFill="1" applyBorder="1" applyAlignment="1">
      <alignment horizontal="left" wrapText="1" indent="1"/>
    </xf>
    <xf numFmtId="164" fontId="16" fillId="0" borderId="0" xfId="22" applyFont="1" applyFill="1" applyAlignment="1">
      <alignment horizontal="left" wrapText="1" indent="1"/>
    </xf>
    <xf numFmtId="164" fontId="17" fillId="0" borderId="3" xfId="22" applyFont="1" applyFill="1" applyBorder="1" applyAlignment="1">
      <alignment wrapText="1"/>
    </xf>
    <xf numFmtId="164" fontId="16" fillId="0" borderId="2" xfId="22" applyFont="1" applyFill="1" applyBorder="1" applyAlignment="1">
      <alignment horizontal="right" wrapText="1"/>
    </xf>
    <xf numFmtId="164" fontId="16" fillId="0" borderId="0" xfId="22" applyFont="1" applyFill="1" applyAlignment="1">
      <alignment horizontal="right" wrapText="1"/>
    </xf>
    <xf numFmtId="164" fontId="18" fillId="0" borderId="0" xfId="22" applyFont="1" applyFill="1" applyAlignment="1">
      <alignment wrapText="1"/>
    </xf>
    <xf numFmtId="164" fontId="12" fillId="0" borderId="0" xfId="22" applyFont="1" applyFill="1" applyAlignment="1">
      <alignment/>
    </xf>
    <xf numFmtId="164" fontId="16" fillId="0" borderId="0" xfId="20" applyFont="1" applyFill="1" applyAlignment="1">
      <alignment wrapText="1"/>
    </xf>
    <xf numFmtId="164" fontId="16" fillId="0" borderId="0" xfId="22" applyFont="1" applyFill="1" applyAlignment="1">
      <alignment/>
    </xf>
    <xf numFmtId="164" fontId="16" fillId="0" borderId="4" xfId="22" applyFont="1" applyFill="1" applyBorder="1" applyAlignment="1">
      <alignment horizontal="center" vertical="center" wrapText="1"/>
    </xf>
    <xf numFmtId="164" fontId="16" fillId="0" borderId="1" xfId="22" applyFont="1" applyFill="1" applyBorder="1" applyAlignment="1">
      <alignment horizontal="center" vertical="center" wrapText="1"/>
    </xf>
    <xf numFmtId="164" fontId="17" fillId="0" borderId="4" xfId="22" applyFont="1" applyFill="1" applyBorder="1" applyAlignment="1">
      <alignment horizontal="center" vertical="center" wrapText="1"/>
    </xf>
    <xf numFmtId="164" fontId="21" fillId="0" borderId="3" xfId="22" applyFont="1" applyFill="1" applyBorder="1" applyAlignment="1">
      <alignment wrapText="1"/>
    </xf>
    <xf numFmtId="164" fontId="16" fillId="0" borderId="0" xfId="20" applyFont="1" applyFill="1" applyAlignment="1">
      <alignment horizontal="left" wrapText="1" indent="1"/>
    </xf>
    <xf numFmtId="164" fontId="22" fillId="0" borderId="3" xfId="22" applyFont="1" applyFill="1" applyBorder="1" applyAlignment="1">
      <alignment horizontal="left" wrapText="1" indent="1"/>
    </xf>
    <xf numFmtId="164" fontId="22" fillId="0" borderId="3" xfId="22" applyFont="1" applyFill="1" applyBorder="1" applyAlignment="1">
      <alignment wrapText="1"/>
    </xf>
    <xf numFmtId="164" fontId="16" fillId="0" borderId="1" xfId="20" applyFont="1" applyFill="1" applyBorder="1" applyAlignment="1">
      <alignment horizontal="center" vertical="center" wrapText="1"/>
    </xf>
    <xf numFmtId="164" fontId="23" fillId="0" borderId="0" xfId="22" applyFont="1" applyFill="1" applyAlignment="1">
      <alignment/>
    </xf>
    <xf numFmtId="164" fontId="24" fillId="0" borderId="3" xfId="22" applyFont="1" applyFill="1" applyBorder="1" applyAlignment="1">
      <alignment wrapText="1"/>
    </xf>
    <xf numFmtId="164" fontId="16" fillId="0" borderId="0" xfId="20" applyFont="1" applyFill="1" applyAlignment="1">
      <alignment horizontal="right" wrapText="1"/>
    </xf>
    <xf numFmtId="49" fontId="20" fillId="0" borderId="0" xfId="20" applyNumberFormat="1" applyFont="1" applyFill="1" applyAlignment="1">
      <alignment/>
    </xf>
    <xf numFmtId="164" fontId="18" fillId="0" borderId="0" xfId="20" applyFont="1" applyFill="1" applyAlignment="1">
      <alignment horizontal="right" wrapText="1"/>
    </xf>
    <xf numFmtId="49" fontId="27" fillId="0" borderId="0" xfId="0" applyNumberFormat="1" applyFont="1"/>
    <xf numFmtId="49" fontId="28" fillId="0" borderId="0" xfId="0" applyNumberFormat="1" applyFont="1"/>
    <xf numFmtId="164" fontId="16" fillId="0" borderId="5" xfId="22" applyFont="1" applyFill="1" applyBorder="1" applyAlignment="1">
      <alignment/>
    </xf>
    <xf numFmtId="164" fontId="16" fillId="0" borderId="0" xfId="22" applyFont="1" applyFill="1" applyAlignment="1">
      <alignment wrapText="1"/>
    </xf>
    <xf numFmtId="164" fontId="17" fillId="0" borderId="0" xfId="22" applyFont="1" applyFill="1" applyAlignment="1">
      <alignment horizontal="left" wrapText="1"/>
    </xf>
    <xf numFmtId="164" fontId="16" fillId="0" borderId="0" xfId="22" applyFont="1" applyFill="1" applyAlignment="1">
      <alignment horizontal="left" wrapText="1"/>
    </xf>
    <xf numFmtId="164" fontId="12" fillId="0" borderId="0" xfId="22" applyFont="1" applyFill="1" applyAlignment="1">
      <alignment wrapText="1"/>
    </xf>
    <xf numFmtId="164" fontId="19" fillId="0" borderId="0" xfId="22" applyFont="1" applyFill="1" applyAlignment="1">
      <alignment horizontal="left"/>
    </xf>
    <xf numFmtId="164" fontId="25" fillId="0" borderId="0" xfId="22" applyFont="1" applyFill="1" applyBorder="1" applyAlignment="1">
      <alignment horizontal="right" wrapText="1"/>
    </xf>
    <xf numFmtId="164" fontId="19" fillId="0" borderId="0" xfId="22" applyFont="1" applyFill="1" applyBorder="1" applyAlignment="1">
      <alignment horizontal="right" wrapText="1"/>
    </xf>
    <xf numFmtId="2" fontId="0" fillId="0" borderId="0" xfId="0" applyNumberFormat="1" applyFill="1"/>
    <xf numFmtId="164" fontId="25" fillId="0" borderId="0" xfId="22" applyFont="1" applyFill="1" applyAlignment="1">
      <alignment/>
    </xf>
    <xf numFmtId="164" fontId="19" fillId="0" borderId="0" xfId="22" applyFont="1" applyFill="1" applyAlignment="1">
      <alignment/>
    </xf>
    <xf numFmtId="164" fontId="19" fillId="0" borderId="0" xfId="22" applyFont="1" applyFill="1" applyBorder="1" applyAlignment="1">
      <alignment horizontal="left" vertical="center"/>
    </xf>
    <xf numFmtId="164" fontId="19" fillId="0" borderId="0" xfId="22" applyFont="1" applyFill="1" applyBorder="1" applyAlignment="1">
      <alignment horizontal="center" vertical="center" wrapText="1"/>
    </xf>
    <xf numFmtId="164" fontId="19" fillId="0" borderId="0" xfId="22" applyFont="1" applyFill="1" applyAlignment="1">
      <alignment horizontal="right" wrapText="1"/>
    </xf>
    <xf numFmtId="2" fontId="16" fillId="0" borderId="0" xfId="22" applyNumberFormat="1" applyFont="1" applyFill="1" applyAlignment="1">
      <alignment/>
    </xf>
    <xf numFmtId="164" fontId="16" fillId="0" borderId="6" xfId="22" applyFont="1" applyFill="1" applyBorder="1" applyAlignment="1">
      <alignment horizontal="center" vertical="center" wrapText="1"/>
    </xf>
    <xf numFmtId="164" fontId="16" fillId="2" borderId="7" xfId="22" applyFont="1" applyFill="1" applyBorder="1" applyAlignment="1">
      <alignment horizontal="center" vertical="center" wrapText="1"/>
    </xf>
    <xf numFmtId="164" fontId="30" fillId="0" borderId="3" xfId="22" applyFont="1" applyFill="1" applyBorder="1" applyAlignment="1">
      <alignment horizontal="left" wrapText="1" indent="1"/>
    </xf>
    <xf numFmtId="164" fontId="10" fillId="0" borderId="1" xfId="22" applyFont="1" applyFill="1" applyBorder="1" applyAlignment="1">
      <alignment horizontal="center" vertical="center" wrapText="1"/>
    </xf>
    <xf numFmtId="164" fontId="10" fillId="0" borderId="0" xfId="22" applyFont="1" applyFill="1" applyAlignment="1">
      <alignment/>
    </xf>
    <xf numFmtId="0" fontId="31" fillId="0" borderId="0" xfId="0" applyFont="1"/>
    <xf numFmtId="164" fontId="18" fillId="0" borderId="0" xfId="22" applyFont="1" applyFill="1" applyAlignment="1">
      <alignment wrapText="1"/>
    </xf>
    <xf numFmtId="164" fontId="18" fillId="0" borderId="2" xfId="22" applyFont="1" applyFill="1" applyBorder="1" applyAlignment="1">
      <alignment horizontal="right" wrapText="1"/>
    </xf>
    <xf numFmtId="164" fontId="18" fillId="0" borderId="0" xfId="22" applyFont="1" applyFill="1" applyAlignment="1">
      <alignment horizontal="right" wrapText="1"/>
    </xf>
    <xf numFmtId="164" fontId="10" fillId="0" borderId="2" xfId="22" applyFont="1" applyFill="1" applyBorder="1" applyAlignment="1">
      <alignment horizontal="right" wrapText="1"/>
    </xf>
    <xf numFmtId="164" fontId="10" fillId="0" borderId="0" xfId="22" applyFont="1" applyFill="1" applyAlignment="1">
      <alignment horizontal="left" wrapText="1" indent="2"/>
    </xf>
    <xf numFmtId="164" fontId="17" fillId="0" borderId="3" xfId="22" applyFont="1" applyFill="1" applyBorder="1" applyAlignment="1">
      <alignment horizontal="left" wrapText="1" indent="2"/>
    </xf>
    <xf numFmtId="164" fontId="16" fillId="0" borderId="8" xfId="22" applyFont="1" applyFill="1" applyBorder="1" applyAlignment="1">
      <alignment horizontal="left" wrapText="1" indent="1"/>
    </xf>
    <xf numFmtId="0" fontId="27" fillId="0" borderId="0" xfId="0" applyFont="1" applyFill="1"/>
    <xf numFmtId="0" fontId="26" fillId="0" borderId="0" xfId="0" applyFont="1" applyFill="1"/>
    <xf numFmtId="164" fontId="16" fillId="0" borderId="2" xfId="20" applyFont="1" applyFill="1" applyBorder="1" applyAlignment="1">
      <alignment horizontal="right" wrapText="1"/>
    </xf>
    <xf numFmtId="0" fontId="27" fillId="0" borderId="9" xfId="0" applyFont="1" applyFill="1" applyBorder="1"/>
    <xf numFmtId="0" fontId="11" fillId="0" borderId="9" xfId="0" applyFont="1" applyFill="1" applyBorder="1"/>
    <xf numFmtId="164" fontId="16" fillId="0" borderId="0" xfId="22" applyFont="1" applyFill="1" applyAlignment="1">
      <alignment horizontal="left" vertical="top"/>
    </xf>
    <xf numFmtId="164" fontId="22" fillId="0" borderId="0" xfId="22" applyFont="1" applyFill="1" applyAlignment="1">
      <alignment horizontal="left" vertical="top"/>
    </xf>
    <xf numFmtId="164" fontId="17" fillId="0" borderId="0" xfId="22" applyFont="1" applyFill="1" applyAlignment="1">
      <alignment horizontal="left" vertical="top"/>
    </xf>
    <xf numFmtId="164" fontId="18" fillId="0" borderId="0" xfId="22" applyFont="1" applyFill="1" applyAlignment="1">
      <alignment wrapText="1"/>
    </xf>
    <xf numFmtId="164" fontId="22" fillId="0" borderId="0" xfId="22" applyFont="1" applyFill="1" applyAlignment="1">
      <alignment horizontal="left" wrapText="1"/>
    </xf>
    <xf numFmtId="164" fontId="18" fillId="0" borderId="2" xfId="22" applyFont="1" applyFill="1" applyBorder="1" applyAlignment="1">
      <alignment horizontal="right" wrapText="1" indent="1"/>
    </xf>
    <xf numFmtId="164" fontId="18" fillId="0" borderId="0" xfId="22" applyFont="1" applyFill="1" applyAlignment="1">
      <alignment horizontal="right" wrapText="1" indent="1"/>
    </xf>
    <xf numFmtId="164" fontId="11" fillId="0" borderId="0" xfId="22" applyFont="1" applyFill="1" applyAlignment="1">
      <alignment horizontal="right" wrapText="1" indent="1"/>
    </xf>
    <xf numFmtId="164" fontId="16" fillId="0" borderId="2" xfId="22" applyFont="1" applyFill="1" applyBorder="1" applyAlignment="1">
      <alignment horizontal="right" wrapText="1" indent="1"/>
    </xf>
    <xf numFmtId="164" fontId="16" fillId="0" borderId="0" xfId="22" applyFont="1" applyFill="1" applyAlignment="1">
      <alignment horizontal="right" wrapText="1" indent="1"/>
    </xf>
    <xf numFmtId="164" fontId="10" fillId="0" borderId="0" xfId="22" applyFont="1" applyFill="1" applyAlignment="1">
      <alignment horizontal="right" wrapText="1" indent="1"/>
    </xf>
    <xf numFmtId="164" fontId="10" fillId="0" borderId="2" xfId="22" applyFont="1" applyFill="1" applyBorder="1" applyAlignment="1">
      <alignment horizontal="right" wrapText="1" indent="1"/>
    </xf>
    <xf numFmtId="1" fontId="10" fillId="0" borderId="2" xfId="22" applyNumberFormat="1" applyFont="1" applyFill="1" applyBorder="1" applyAlignment="1">
      <alignment horizontal="right" wrapText="1" indent="1"/>
    </xf>
    <xf numFmtId="1" fontId="10" fillId="0" borderId="0" xfId="22" applyNumberFormat="1" applyFont="1" applyFill="1" applyAlignment="1">
      <alignment horizontal="right" wrapText="1" indent="1"/>
    </xf>
    <xf numFmtId="1" fontId="16" fillId="0" borderId="2" xfId="22" applyNumberFormat="1" applyFont="1" applyFill="1" applyBorder="1" applyAlignment="1">
      <alignment horizontal="right" wrapText="1" indent="1"/>
    </xf>
    <xf numFmtId="1" fontId="16" fillId="0" borderId="0" xfId="22" applyNumberFormat="1" applyFont="1" applyFill="1" applyAlignment="1">
      <alignment horizontal="right" wrapText="1" indent="1"/>
    </xf>
    <xf numFmtId="1" fontId="16" fillId="0" borderId="2" xfId="0" applyNumberFormat="1" applyFont="1" applyFill="1" applyBorder="1" applyAlignment="1">
      <alignment horizontal="right" indent="1"/>
    </xf>
    <xf numFmtId="1" fontId="10" fillId="0" borderId="9" xfId="22" applyNumberFormat="1" applyFont="1" applyFill="1" applyBorder="1" applyAlignment="1">
      <alignment horizontal="right" wrapText="1" indent="1"/>
    </xf>
    <xf numFmtId="0" fontId="1" fillId="0" borderId="0" xfId="35" applyFont="1" applyAlignment="1" applyProtection="1">
      <alignment/>
      <protection/>
    </xf>
    <xf numFmtId="0" fontId="36" fillId="0" borderId="0" xfId="35" applyFont="1" applyAlignment="1" applyProtection="1">
      <alignment vertical="top"/>
      <protection/>
    </xf>
    <xf numFmtId="0" fontId="37" fillId="0" borderId="0" xfId="0" applyFont="1"/>
    <xf numFmtId="0" fontId="38" fillId="0" borderId="0" xfId="35" applyFont="1" applyAlignment="1" applyProtection="1">
      <alignment/>
      <protection/>
    </xf>
    <xf numFmtId="0" fontId="39" fillId="0" borderId="0" xfId="0" applyFont="1"/>
    <xf numFmtId="0" fontId="40" fillId="0" borderId="0" xfId="0" applyFont="1"/>
    <xf numFmtId="0" fontId="41" fillId="0" borderId="0" xfId="35" applyFont="1" applyAlignment="1" applyProtection="1">
      <alignment/>
      <protection/>
    </xf>
    <xf numFmtId="0" fontId="1" fillId="0" borderId="0" xfId="0" applyFont="1"/>
    <xf numFmtId="0" fontId="42" fillId="0" borderId="0" xfId="0" applyFont="1" applyAlignment="1">
      <alignment/>
    </xf>
    <xf numFmtId="0" fontId="43" fillId="0" borderId="0" xfId="0" applyFont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4" fontId="18" fillId="0" borderId="0" xfId="22" applyFont="1" applyFill="1" applyAlignment="1">
      <alignment wrapText="1"/>
    </xf>
    <xf numFmtId="164" fontId="10" fillId="0" borderId="0" xfId="22" applyFont="1" applyFill="1" applyAlignment="1">
      <alignment horizontal="left" wrapText="1" indent="1"/>
    </xf>
    <xf numFmtId="164" fontId="10" fillId="0" borderId="3" xfId="22" applyFont="1" applyFill="1" applyBorder="1" applyAlignment="1">
      <alignment horizontal="left" wrapText="1" indent="1"/>
    </xf>
    <xf numFmtId="164" fontId="10" fillId="0" borderId="0" xfId="22" applyFont="1" applyFill="1" applyAlignment="1">
      <alignment wrapText="1"/>
    </xf>
    <xf numFmtId="164" fontId="10" fillId="0" borderId="0" xfId="22" applyFont="1" applyFill="1" applyAlignment="1">
      <alignment horizontal="left" vertical="top"/>
    </xf>
    <xf numFmtId="49" fontId="1" fillId="0" borderId="0" xfId="35" applyNumberFormat="1" applyFont="1" applyFill="1" applyBorder="1" applyAlignment="1" applyProtection="1">
      <alignment/>
      <protection/>
    </xf>
    <xf numFmtId="0" fontId="36" fillId="0" borderId="0" xfId="35" applyFont="1" applyFill="1" applyBorder="1" applyAlignment="1" applyProtection="1">
      <alignment vertical="top"/>
      <protection/>
    </xf>
    <xf numFmtId="164" fontId="1" fillId="0" borderId="0" xfId="35" applyNumberFormat="1" applyFont="1" applyFill="1" applyAlignment="1" applyProtection="1">
      <alignment horizontal="left"/>
      <protection/>
    </xf>
    <xf numFmtId="164" fontId="36" fillId="0" borderId="0" xfId="35" applyNumberFormat="1" applyFont="1" applyFill="1" applyAlignment="1" applyProtection="1">
      <alignment horizontal="left" vertical="top"/>
      <protection/>
    </xf>
    <xf numFmtId="164" fontId="16" fillId="0" borderId="0" xfId="22" applyFont="1" applyFill="1" applyAlignment="1">
      <alignment horizontal="center" vertical="center" wrapText="1"/>
    </xf>
    <xf numFmtId="164" fontId="44" fillId="0" borderId="0" xfId="22" applyFont="1" applyFill="1" applyAlignment="1">
      <alignment horizontal="left" wrapText="1"/>
    </xf>
    <xf numFmtId="164" fontId="45" fillId="0" borderId="0" xfId="20" applyFont="1" applyFill="1" applyAlignment="1">
      <alignment horizontal="left" vertical="top" wrapText="1"/>
    </xf>
    <xf numFmtId="164" fontId="18" fillId="0" borderId="0" xfId="22" applyFont="1" applyFill="1" applyAlignment="1">
      <alignment horizontal="left" wrapText="1"/>
    </xf>
    <xf numFmtId="164" fontId="17" fillId="0" borderId="10" xfId="22" applyFont="1" applyFill="1" applyBorder="1" applyAlignment="1">
      <alignment horizontal="left" wrapText="1"/>
    </xf>
    <xf numFmtId="164" fontId="16" fillId="2" borderId="11" xfId="22" applyFont="1" applyFill="1" applyBorder="1" applyAlignment="1">
      <alignment horizontal="center" vertical="center" wrapText="1"/>
    </xf>
    <xf numFmtId="164" fontId="16" fillId="2" borderId="0" xfId="22" applyFont="1" applyFill="1" applyAlignment="1">
      <alignment horizontal="center" vertical="center" wrapText="1"/>
    </xf>
    <xf numFmtId="164" fontId="18" fillId="0" borderId="0" xfId="22" applyFont="1" applyFill="1" applyAlignment="1">
      <alignment horizontal="left"/>
    </xf>
    <xf numFmtId="164" fontId="17" fillId="0" borderId="6" xfId="22" applyFont="1" applyFill="1" applyBorder="1" applyAlignment="1">
      <alignment horizontal="left"/>
    </xf>
    <xf numFmtId="164" fontId="20" fillId="0" borderId="0" xfId="22" applyFont="1" applyFill="1" applyAlignment="1">
      <alignment horizontal="justify" wrapText="1"/>
    </xf>
    <xf numFmtId="164" fontId="29" fillId="0" borderId="0" xfId="22" applyFont="1" applyFill="1" applyAlignment="1">
      <alignment horizontal="justify" vertical="top" wrapText="1"/>
    </xf>
    <xf numFmtId="164" fontId="22" fillId="0" borderId="6" xfId="22" applyFont="1" applyFill="1" applyBorder="1" applyAlignment="1">
      <alignment horizontal="left"/>
    </xf>
    <xf numFmtId="164" fontId="16" fillId="0" borderId="12" xfId="22" applyFont="1" applyFill="1" applyBorder="1" applyAlignment="1">
      <alignment horizontal="center" vertical="center" wrapText="1"/>
    </xf>
    <xf numFmtId="164" fontId="16" fillId="0" borderId="1" xfId="22" applyFont="1" applyFill="1" applyBorder="1" applyAlignment="1">
      <alignment horizontal="center" vertical="center" wrapText="1"/>
    </xf>
    <xf numFmtId="164" fontId="16" fillId="0" borderId="1" xfId="22" applyFont="1" applyFill="1" applyBorder="1" applyAlignment="1">
      <alignment horizontal="center" vertical="center"/>
    </xf>
    <xf numFmtId="164" fontId="22" fillId="0" borderId="13" xfId="22" applyFont="1" applyFill="1" applyBorder="1" applyAlignment="1">
      <alignment horizontal="center" vertical="center" wrapText="1"/>
    </xf>
    <xf numFmtId="164" fontId="22" fillId="0" borderId="13" xfId="20" applyFont="1" applyFill="1" applyBorder="1" applyAlignment="1">
      <alignment horizontal="center" vertical="center" wrapText="1"/>
    </xf>
    <xf numFmtId="164" fontId="16" fillId="0" borderId="1" xfId="20" applyFont="1" applyFill="1" applyBorder="1" applyAlignment="1">
      <alignment horizontal="center" vertical="center" wrapText="1"/>
    </xf>
    <xf numFmtId="164" fontId="18" fillId="0" borderId="0" xfId="22" applyFont="1" applyFill="1" applyAlignment="1">
      <alignment wrapText="1"/>
    </xf>
    <xf numFmtId="164" fontId="22" fillId="0" borderId="6" xfId="22" applyFont="1" applyFill="1" applyBorder="1" applyAlignment="1">
      <alignment horizontal="left" wrapText="1"/>
    </xf>
    <xf numFmtId="164" fontId="16" fillId="0" borderId="12" xfId="20" applyFont="1" applyFill="1" applyBorder="1" applyAlignment="1">
      <alignment horizontal="center" vertical="center" wrapText="1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Excel Built-in Normal 2" xfId="22"/>
    <cellStyle name="Excel Built-in Normal 3" xfId="23"/>
    <cellStyle name="Heading" xfId="24"/>
    <cellStyle name="Heading 1" xfId="25"/>
    <cellStyle name="Heading1" xfId="26"/>
    <cellStyle name="Heading1 1" xfId="27"/>
    <cellStyle name="Normalny 2" xfId="28"/>
    <cellStyle name="Normalny 2 2" xfId="29"/>
    <cellStyle name="Normalny 3" xfId="30"/>
    <cellStyle name="Result" xfId="31"/>
    <cellStyle name="Result 1" xfId="32"/>
    <cellStyle name="Result2" xfId="33"/>
    <cellStyle name="Result2 1" xfId="34"/>
    <cellStyle name="Hiperłącze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pis%20tre&#347;ci.xlsx#A15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 topLeftCell="A1"/>
  </sheetViews>
  <sheetFormatPr defaultColWidth="7.25390625" defaultRowHeight="14.25"/>
  <cols>
    <col min="1" max="1" width="2.375" style="0" customWidth="1"/>
    <col min="2" max="2" width="15.50390625" style="0" customWidth="1"/>
    <col min="3" max="3" width="8.00390625" style="88" customWidth="1"/>
    <col min="4" max="16" width="8.00390625" style="0" customWidth="1"/>
  </cols>
  <sheetData>
    <row r="1" spans="2:16" ht="17.1" customHeight="1">
      <c r="B1" s="83" t="s">
        <v>99</v>
      </c>
      <c r="C1" s="83" t="s">
        <v>100</v>
      </c>
      <c r="P1" s="84" t="s">
        <v>101</v>
      </c>
    </row>
    <row r="2" spans="2:16" ht="17.1" customHeight="1">
      <c r="B2" s="85" t="s">
        <v>102</v>
      </c>
      <c r="C2" s="86" t="s">
        <v>103</v>
      </c>
      <c r="P2" s="87" t="s">
        <v>104</v>
      </c>
    </row>
    <row r="3" ht="17.1" customHeight="1"/>
    <row r="4" ht="17.1" customHeight="1">
      <c r="B4" s="89" t="s">
        <v>105</v>
      </c>
    </row>
    <row r="5" ht="17.1" customHeight="1">
      <c r="B5" s="90" t="s">
        <v>106</v>
      </c>
    </row>
    <row r="6" ht="17.1" customHeight="1"/>
    <row r="7" spans="2:16" ht="17.1" customHeight="1">
      <c r="B7" s="88" t="s">
        <v>109</v>
      </c>
      <c r="C7" s="100" t="s">
        <v>0</v>
      </c>
      <c r="D7" s="100"/>
      <c r="E7" s="100"/>
      <c r="F7" s="100"/>
      <c r="G7" s="100"/>
      <c r="H7" s="97"/>
      <c r="I7" s="97"/>
      <c r="J7" s="97"/>
      <c r="K7" s="97"/>
      <c r="L7" s="63"/>
      <c r="M7" s="63"/>
      <c r="N7" s="63"/>
      <c r="O7" s="63"/>
      <c r="P7" s="63"/>
    </row>
    <row r="8" spans="2:16" ht="17.1" customHeight="1">
      <c r="B8" s="88"/>
      <c r="C8" s="101" t="s">
        <v>1</v>
      </c>
      <c r="D8" s="101"/>
      <c r="E8" s="101"/>
      <c r="F8" s="101"/>
      <c r="G8" s="101"/>
      <c r="H8" s="97"/>
      <c r="I8" s="97"/>
      <c r="J8" s="97"/>
      <c r="K8" s="97"/>
      <c r="L8" s="65"/>
      <c r="M8" s="65"/>
      <c r="N8" s="65"/>
      <c r="O8" s="65"/>
      <c r="P8" s="65"/>
    </row>
    <row r="9" spans="2:16" ht="17.1" customHeight="1">
      <c r="B9" s="88" t="s">
        <v>110</v>
      </c>
      <c r="C9" s="100" t="s">
        <v>2</v>
      </c>
      <c r="D9" s="100"/>
      <c r="E9" s="100"/>
      <c r="F9" s="100"/>
      <c r="G9" s="100"/>
      <c r="H9" s="100"/>
      <c r="I9" s="97"/>
      <c r="J9" s="97"/>
      <c r="K9" s="97"/>
      <c r="L9" s="63"/>
      <c r="M9" s="63"/>
      <c r="N9" s="63"/>
      <c r="O9" s="63"/>
      <c r="P9" s="63"/>
    </row>
    <row r="10" spans="2:16" ht="17.1" customHeight="1">
      <c r="B10" s="88"/>
      <c r="C10" s="101" t="s">
        <v>3</v>
      </c>
      <c r="D10" s="101"/>
      <c r="E10" s="101"/>
      <c r="F10" s="101"/>
      <c r="G10" s="101"/>
      <c r="H10" s="101"/>
      <c r="I10" s="97"/>
      <c r="J10" s="97"/>
      <c r="K10" s="97"/>
      <c r="L10" s="65"/>
      <c r="M10" s="65"/>
      <c r="N10" s="65"/>
      <c r="O10" s="65"/>
      <c r="P10" s="65"/>
    </row>
    <row r="11" spans="2:16" ht="17.1" customHeight="1">
      <c r="B11" s="88" t="s">
        <v>111</v>
      </c>
      <c r="C11" s="100" t="s">
        <v>4</v>
      </c>
      <c r="D11" s="100"/>
      <c r="E11" s="100"/>
      <c r="F11" s="100"/>
      <c r="G11" s="100"/>
      <c r="H11" s="100"/>
      <c r="I11" s="100"/>
      <c r="J11" s="97"/>
      <c r="K11" s="97"/>
      <c r="L11" s="63"/>
      <c r="M11" s="63"/>
      <c r="N11" s="63"/>
      <c r="O11" s="63"/>
      <c r="P11" s="63"/>
    </row>
    <row r="12" spans="2:16" ht="17.1" customHeight="1">
      <c r="B12" s="88"/>
      <c r="C12" s="101" t="s">
        <v>5</v>
      </c>
      <c r="D12" s="101"/>
      <c r="E12" s="101"/>
      <c r="F12" s="101"/>
      <c r="G12" s="101"/>
      <c r="H12" s="101"/>
      <c r="I12" s="101"/>
      <c r="J12" s="97"/>
      <c r="K12" s="97"/>
      <c r="L12" s="64"/>
      <c r="M12" s="64"/>
      <c r="N12" s="64"/>
      <c r="O12" s="64"/>
      <c r="P12" s="64"/>
    </row>
    <row r="13" spans="2:11" ht="17.1" customHeight="1">
      <c r="B13" s="88" t="s">
        <v>112</v>
      </c>
      <c r="C13" s="98" t="s">
        <v>107</v>
      </c>
      <c r="D13" s="98"/>
      <c r="E13" s="98"/>
      <c r="F13" s="98"/>
      <c r="G13" s="98"/>
      <c r="H13" s="98"/>
      <c r="I13" s="98"/>
      <c r="J13" s="98"/>
      <c r="K13" s="98"/>
    </row>
    <row r="14" spans="2:11" ht="17.1" customHeight="1">
      <c r="B14" s="88"/>
      <c r="C14" s="99" t="s">
        <v>108</v>
      </c>
      <c r="D14" s="99"/>
      <c r="E14" s="99"/>
      <c r="F14" s="99"/>
      <c r="G14" s="99"/>
      <c r="H14" s="99"/>
      <c r="I14" s="99"/>
      <c r="J14" s="99"/>
      <c r="K14" s="99"/>
    </row>
    <row r="15" spans="3:7" ht="14.25" customHeight="1">
      <c r="C15" s="92"/>
      <c r="D15" s="91"/>
      <c r="E15" s="91"/>
      <c r="F15" s="91"/>
      <c r="G15" s="91"/>
    </row>
    <row r="16" spans="3:7" ht="14.25" customHeight="1">
      <c r="C16" s="92"/>
      <c r="D16" s="91"/>
      <c r="E16" s="91"/>
      <c r="F16" s="91"/>
      <c r="G16" s="91"/>
    </row>
    <row r="17" ht="14.25" customHeight="1"/>
    <row r="18" ht="14.25" customHeight="1"/>
    <row r="19" ht="14.25" customHeight="1"/>
    <row r="20" ht="14.25" customHeight="1"/>
    <row r="21" spans="1:16" s="50" customFormat="1" ht="14.25" customHeight="1">
      <c r="A21"/>
      <c r="B21"/>
      <c r="C21" s="88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50" customFormat="1" ht="14.25" customHeight="1">
      <c r="A22"/>
      <c r="B22"/>
      <c r="C22" s="88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50" customFormat="1" ht="14.25" customHeight="1">
      <c r="A23"/>
      <c r="B23"/>
      <c r="C23" s="88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50" customFormat="1" ht="14.25" customHeight="1">
      <c r="A24"/>
      <c r="B24"/>
      <c r="C24" s="88"/>
      <c r="D24"/>
      <c r="E24"/>
      <c r="F24"/>
      <c r="G24"/>
      <c r="H24"/>
      <c r="I24"/>
      <c r="J24"/>
      <c r="K24"/>
      <c r="L24"/>
      <c r="M24"/>
      <c r="N24"/>
      <c r="O24"/>
      <c r="P24"/>
    </row>
    <row r="29" ht="14.25" customHeight="1"/>
    <row r="30" ht="14.25" customHeight="1"/>
  </sheetData>
  <mergeCells count="8">
    <mergeCell ref="C13:K13"/>
    <mergeCell ref="C14:K14"/>
    <mergeCell ref="C7:G7"/>
    <mergeCell ref="C8:G8"/>
    <mergeCell ref="C9:H9"/>
    <mergeCell ref="C10:H10"/>
    <mergeCell ref="C11:I11"/>
    <mergeCell ref="C12:I12"/>
  </mergeCells>
  <hyperlinks>
    <hyperlink ref="P1:P2" r:id="rId1" display="Spis Treści"/>
    <hyperlink ref="C7:C8" location="'Tabl. 2 (129)'!A1" display="SZKOŁY  WEDŁUG  ORGANÓW  PROWADZĄCYCH"/>
    <hyperlink ref="C11:C12" location="'Tabl. 4 (131)'!A1" display="WSPÓŁCZYNNIK  SKOLARYZACJI"/>
    <hyperlink ref="C9:C10" location="'Tabl. 3 (130)'!A1" display="UCZNIOWIE WEDŁUG  GRUP  WIEKU "/>
    <hyperlink ref="C7:G8" location="'Tabl. 1 (56)'!A1" display="EDUKACJA WEDŁUG SZCZEBLI KSZTAŁCENIA"/>
    <hyperlink ref="C9:H10" location="'Tabl. 2 (57)'!A1" display="SZKOŁY POLICEALNE (bez szkół specjalnych)"/>
    <hyperlink ref="C11:I12" location="'Tabl. 3 (58)'!A1" display="UCZELNIE W ROKU AKADEMICKIM 2019/20"/>
    <hyperlink ref="C13:K14" location="'Tabl. 4 (59)'!A1" display="SŁUCHACZE STUDIÓW PODYPLOMOWYCH I DOKTORANCI"/>
  </hyperlinks>
  <printOptions/>
  <pageMargins left="0" right="0" top="0.3940944881889761" bottom="0.3940944881889761" header="0" footer="0"/>
  <pageSetup fitToHeight="0" fitToWidth="0" horizontalDpi="600" verticalDpi="600" orientation="portrait" pageOrder="overThenDown" paperSize="9" scale="39" r:id="rId2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 topLeftCell="A1">
      <pane ySplit="3" topLeftCell="A4" activePane="bottomLeft" state="frozen"/>
      <selection pane="bottomLeft" activeCell="A3" sqref="A3"/>
    </sheetView>
  </sheetViews>
  <sheetFormatPr defaultColWidth="6.625" defaultRowHeight="14.25"/>
  <cols>
    <col min="1" max="1" width="31.125" style="31" customWidth="1"/>
    <col min="2" max="5" width="8.625" style="4" customWidth="1"/>
    <col min="6" max="6" width="26.75390625" style="31" customWidth="1"/>
    <col min="7" max="7" width="20.625" style="34" customWidth="1"/>
    <col min="8" max="38" width="6.625" style="12" customWidth="1"/>
    <col min="39" max="16384" width="6.625" style="2" customWidth="1"/>
  </cols>
  <sheetData>
    <row r="1" spans="1:7" ht="14.25">
      <c r="A1" s="105" t="s">
        <v>113</v>
      </c>
      <c r="B1" s="105"/>
      <c r="C1" s="105"/>
      <c r="D1" s="105"/>
      <c r="E1" s="33"/>
      <c r="F1" s="33"/>
      <c r="G1" s="81" t="s">
        <v>97</v>
      </c>
    </row>
    <row r="2" spans="1:7" ht="14.25">
      <c r="A2" s="106" t="s">
        <v>95</v>
      </c>
      <c r="B2" s="106"/>
      <c r="C2" s="106"/>
      <c r="D2" s="106"/>
      <c r="E2" s="32"/>
      <c r="F2" s="32"/>
      <c r="G2" s="82" t="s">
        <v>98</v>
      </c>
    </row>
    <row r="3" spans="1:6" ht="18.6" customHeight="1">
      <c r="A3" s="45" t="s">
        <v>6</v>
      </c>
      <c r="B3" s="46" t="s">
        <v>7</v>
      </c>
      <c r="C3" s="46" t="s">
        <v>8</v>
      </c>
      <c r="D3" s="46" t="s">
        <v>9</v>
      </c>
      <c r="E3" s="3" t="s">
        <v>10</v>
      </c>
      <c r="F3" s="17" t="s">
        <v>11</v>
      </c>
    </row>
    <row r="4" spans="1:8" ht="17.1" customHeight="1">
      <c r="A4" s="107" t="s">
        <v>118</v>
      </c>
      <c r="B4" s="107"/>
      <c r="C4" s="107"/>
      <c r="D4" s="107"/>
      <c r="E4" s="107"/>
      <c r="F4" s="107"/>
      <c r="H4" s="35"/>
    </row>
    <row r="5" spans="1:8" ht="14.25">
      <c r="A5" s="51" t="s">
        <v>12</v>
      </c>
      <c r="B5" s="68">
        <v>692</v>
      </c>
      <c r="C5" s="69">
        <v>765</v>
      </c>
      <c r="D5" s="68">
        <v>784</v>
      </c>
      <c r="E5" s="70">
        <v>779</v>
      </c>
      <c r="F5" s="24" t="s">
        <v>13</v>
      </c>
      <c r="H5" s="36"/>
    </row>
    <row r="6" spans="1:8" ht="11.85" customHeight="1">
      <c r="A6" s="7" t="s">
        <v>14</v>
      </c>
      <c r="B6" s="71">
        <v>399</v>
      </c>
      <c r="C6" s="72">
        <v>415</v>
      </c>
      <c r="D6" s="71">
        <v>401</v>
      </c>
      <c r="E6" s="73">
        <v>394</v>
      </c>
      <c r="F6" s="47" t="s">
        <v>21</v>
      </c>
      <c r="H6" s="37"/>
    </row>
    <row r="7" spans="1:8" ht="14.25">
      <c r="A7" s="7" t="s">
        <v>15</v>
      </c>
      <c r="B7" s="71"/>
      <c r="C7" s="72"/>
      <c r="D7" s="71"/>
      <c r="E7" s="73"/>
      <c r="F7" s="6" t="s">
        <v>16</v>
      </c>
      <c r="H7" s="37"/>
    </row>
    <row r="8" spans="1:8" ht="14.25">
      <c r="A8" s="31" t="s">
        <v>17</v>
      </c>
      <c r="B8" s="71">
        <v>262</v>
      </c>
      <c r="C8" s="72">
        <v>349</v>
      </c>
      <c r="D8" s="71">
        <v>386</v>
      </c>
      <c r="E8" s="73">
        <v>394</v>
      </c>
      <c r="F8" s="8" t="s">
        <v>18</v>
      </c>
      <c r="H8" s="37"/>
    </row>
    <row r="9" spans="1:8" ht="14.25">
      <c r="A9" s="7" t="s">
        <v>19</v>
      </c>
      <c r="B9" s="71">
        <v>4</v>
      </c>
      <c r="C9" s="72">
        <v>14</v>
      </c>
      <c r="D9" s="71">
        <v>17</v>
      </c>
      <c r="E9" s="73">
        <v>18</v>
      </c>
      <c r="F9" s="6" t="s">
        <v>20</v>
      </c>
      <c r="H9" s="37"/>
    </row>
    <row r="10" spans="1:8" ht="14.25">
      <c r="A10" s="7" t="s">
        <v>14</v>
      </c>
      <c r="B10" s="71">
        <v>67</v>
      </c>
      <c r="C10" s="72">
        <v>88</v>
      </c>
      <c r="D10" s="71">
        <v>95</v>
      </c>
      <c r="E10" s="73">
        <v>96</v>
      </c>
      <c r="F10" s="6" t="s">
        <v>21</v>
      </c>
      <c r="H10" s="37"/>
    </row>
    <row r="11" spans="1:8" ht="24.75">
      <c r="A11" s="31" t="s">
        <v>22</v>
      </c>
      <c r="B11" s="71">
        <v>395</v>
      </c>
      <c r="C11" s="72">
        <v>356</v>
      </c>
      <c r="D11" s="71">
        <v>344</v>
      </c>
      <c r="E11" s="73">
        <v>330</v>
      </c>
      <c r="F11" s="8" t="s">
        <v>23</v>
      </c>
      <c r="H11" s="37"/>
    </row>
    <row r="12" spans="1:6" ht="14.45" customHeight="1">
      <c r="A12" s="108" t="s">
        <v>24</v>
      </c>
      <c r="B12" s="108"/>
      <c r="C12" s="108"/>
      <c r="D12" s="108"/>
      <c r="E12" s="108"/>
      <c r="F12" s="108"/>
    </row>
    <row r="13" spans="1:6" ht="14.25">
      <c r="A13" s="31" t="s">
        <v>25</v>
      </c>
      <c r="B13" s="5"/>
      <c r="D13" s="5"/>
      <c r="F13" s="8" t="s">
        <v>26</v>
      </c>
    </row>
    <row r="14" spans="1:6" ht="14.25">
      <c r="A14" s="7" t="s">
        <v>27</v>
      </c>
      <c r="B14" s="71">
        <v>548</v>
      </c>
      <c r="C14" s="72">
        <v>536</v>
      </c>
      <c r="D14" s="71">
        <v>563</v>
      </c>
      <c r="E14" s="73">
        <v>561</v>
      </c>
      <c r="F14" s="6" t="s">
        <v>28</v>
      </c>
    </row>
    <row r="15" spans="1:6" ht="14.25">
      <c r="A15" s="7" t="s">
        <v>29</v>
      </c>
      <c r="B15" s="71">
        <v>379</v>
      </c>
      <c r="C15" s="72">
        <v>351</v>
      </c>
      <c r="D15" s="71">
        <v>350</v>
      </c>
      <c r="E15" s="73">
        <v>346</v>
      </c>
      <c r="F15" s="6" t="s">
        <v>30</v>
      </c>
    </row>
    <row r="16" spans="1:6" ht="14.25">
      <c r="A16" s="7" t="s">
        <v>31</v>
      </c>
      <c r="B16" s="71">
        <v>282</v>
      </c>
      <c r="C16" s="72">
        <v>292</v>
      </c>
      <c r="D16" s="71">
        <v>70</v>
      </c>
      <c r="E16" s="74" t="s">
        <v>52</v>
      </c>
      <c r="F16" s="6" t="s">
        <v>32</v>
      </c>
    </row>
    <row r="17" spans="1:6" ht="14.25">
      <c r="A17" s="7" t="s">
        <v>33</v>
      </c>
      <c r="B17" s="71">
        <v>22</v>
      </c>
      <c r="C17" s="72">
        <v>25</v>
      </c>
      <c r="D17" s="71">
        <v>28</v>
      </c>
      <c r="E17" s="73">
        <v>28</v>
      </c>
      <c r="F17" s="6" t="s">
        <v>34</v>
      </c>
    </row>
    <row r="18" spans="1:8" ht="14.25">
      <c r="A18" s="7" t="s">
        <v>119</v>
      </c>
      <c r="B18" s="71">
        <v>79</v>
      </c>
      <c r="C18" s="72">
        <v>73</v>
      </c>
      <c r="D18" s="71">
        <v>74</v>
      </c>
      <c r="E18" s="73">
        <v>75</v>
      </c>
      <c r="F18" s="6" t="s">
        <v>120</v>
      </c>
      <c r="H18" s="23"/>
    </row>
    <row r="19" spans="1:6" ht="14.25">
      <c r="A19" s="7" t="s">
        <v>121</v>
      </c>
      <c r="B19" s="71">
        <v>109</v>
      </c>
      <c r="C19" s="72">
        <v>93</v>
      </c>
      <c r="D19" s="71">
        <v>91</v>
      </c>
      <c r="E19" s="73">
        <v>92</v>
      </c>
      <c r="F19" s="6" t="s">
        <v>122</v>
      </c>
    </row>
    <row r="20" spans="1:6" ht="14.25">
      <c r="A20" s="7" t="s">
        <v>123</v>
      </c>
      <c r="B20" s="71">
        <v>103</v>
      </c>
      <c r="C20" s="72">
        <v>77</v>
      </c>
      <c r="D20" s="71">
        <v>76</v>
      </c>
      <c r="E20" s="73">
        <v>76</v>
      </c>
      <c r="F20" s="6" t="s">
        <v>124</v>
      </c>
    </row>
    <row r="21" spans="1:6" ht="14.25">
      <c r="A21" s="7" t="s">
        <v>35</v>
      </c>
      <c r="B21" s="71">
        <v>3</v>
      </c>
      <c r="C21" s="72">
        <v>3</v>
      </c>
      <c r="D21" s="71">
        <v>3</v>
      </c>
      <c r="E21" s="73">
        <v>3</v>
      </c>
      <c r="F21" s="6" t="s">
        <v>36</v>
      </c>
    </row>
    <row r="22" spans="1:6" ht="14.25">
      <c r="A22" s="7" t="s">
        <v>37</v>
      </c>
      <c r="B22" s="71">
        <v>115</v>
      </c>
      <c r="C22" s="72">
        <v>78</v>
      </c>
      <c r="D22" s="71">
        <v>68</v>
      </c>
      <c r="E22" s="73">
        <v>62</v>
      </c>
      <c r="F22" s="6" t="s">
        <v>38</v>
      </c>
    </row>
    <row r="23" spans="1:6" ht="14.25">
      <c r="A23" s="7" t="s">
        <v>39</v>
      </c>
      <c r="B23" s="74">
        <v>136</v>
      </c>
      <c r="C23" s="73">
        <v>92</v>
      </c>
      <c r="D23" s="74">
        <v>83</v>
      </c>
      <c r="E23" s="73">
        <v>66</v>
      </c>
      <c r="F23" s="6" t="s">
        <v>40</v>
      </c>
    </row>
    <row r="24" spans="1:6" ht="14.25">
      <c r="A24" s="7" t="s">
        <v>27</v>
      </c>
      <c r="B24" s="74" t="s">
        <v>41</v>
      </c>
      <c r="C24" s="74" t="s">
        <v>41</v>
      </c>
      <c r="D24" s="74">
        <v>11</v>
      </c>
      <c r="E24" s="73">
        <v>8</v>
      </c>
      <c r="F24" s="6" t="s">
        <v>28</v>
      </c>
    </row>
    <row r="25" spans="1:6" ht="14.25">
      <c r="A25" s="7" t="s">
        <v>31</v>
      </c>
      <c r="B25" s="74">
        <v>13</v>
      </c>
      <c r="C25" s="73">
        <v>16</v>
      </c>
      <c r="D25" s="74">
        <v>8</v>
      </c>
      <c r="E25" s="74">
        <v>1</v>
      </c>
      <c r="F25" s="6" t="s">
        <v>32</v>
      </c>
    </row>
    <row r="26" spans="1:6" ht="14.25">
      <c r="A26" s="94" t="s">
        <v>47</v>
      </c>
      <c r="B26" s="74">
        <v>5</v>
      </c>
      <c r="C26" s="74" t="s">
        <v>41</v>
      </c>
      <c r="D26" s="74" t="s">
        <v>41</v>
      </c>
      <c r="E26" s="74" t="s">
        <v>41</v>
      </c>
      <c r="F26" s="95" t="s">
        <v>48</v>
      </c>
    </row>
    <row r="27" spans="1:6" ht="16.5" customHeight="1">
      <c r="A27" s="7" t="s">
        <v>121</v>
      </c>
      <c r="B27" s="74">
        <v>116</v>
      </c>
      <c r="C27" s="73">
        <v>76</v>
      </c>
      <c r="D27" s="74">
        <v>64</v>
      </c>
      <c r="E27" s="73">
        <v>57</v>
      </c>
      <c r="F27" s="6" t="s">
        <v>122</v>
      </c>
    </row>
    <row r="28" spans="1:6" ht="14.25" customHeight="1">
      <c r="A28" s="7" t="s">
        <v>123</v>
      </c>
      <c r="B28" s="74">
        <v>2</v>
      </c>
      <c r="C28" s="74" t="s">
        <v>41</v>
      </c>
      <c r="D28" s="74" t="s">
        <v>41</v>
      </c>
      <c r="E28" s="74" t="s">
        <v>41</v>
      </c>
      <c r="F28" s="6" t="s">
        <v>124</v>
      </c>
    </row>
    <row r="29" spans="1:6" ht="14.25">
      <c r="A29" s="31" t="s">
        <v>42</v>
      </c>
      <c r="B29" s="74" t="s">
        <v>137</v>
      </c>
      <c r="C29" s="73">
        <v>7</v>
      </c>
      <c r="D29" s="74">
        <v>7</v>
      </c>
      <c r="E29" s="73">
        <v>6</v>
      </c>
      <c r="F29" s="8" t="s">
        <v>43</v>
      </c>
    </row>
    <row r="30" spans="1:6" ht="14.45" customHeight="1">
      <c r="A30" s="108" t="s">
        <v>125</v>
      </c>
      <c r="B30" s="108"/>
      <c r="C30" s="108"/>
      <c r="D30" s="108"/>
      <c r="E30" s="108"/>
      <c r="F30" s="108"/>
    </row>
    <row r="31" spans="1:6" ht="14.25">
      <c r="A31" s="31" t="s">
        <v>25</v>
      </c>
      <c r="B31" s="5"/>
      <c r="D31" s="5"/>
      <c r="F31" s="8" t="s">
        <v>26</v>
      </c>
    </row>
    <row r="32" spans="1:7" ht="14.25">
      <c r="A32" s="7" t="s">
        <v>27</v>
      </c>
      <c r="B32" s="74">
        <v>6495</v>
      </c>
      <c r="C32" s="73">
        <v>7107</v>
      </c>
      <c r="D32" s="74">
        <v>9434</v>
      </c>
      <c r="E32" s="74">
        <v>9909</v>
      </c>
      <c r="F32" s="6" t="s">
        <v>28</v>
      </c>
      <c r="G32" s="38"/>
    </row>
    <row r="33" spans="1:6" ht="14.25">
      <c r="A33" s="7" t="s">
        <v>14</v>
      </c>
      <c r="B33" s="75">
        <v>3033</v>
      </c>
      <c r="C33" s="76">
        <v>2139.7599999999993</v>
      </c>
      <c r="D33" s="75">
        <v>2767.7299999999996</v>
      </c>
      <c r="E33" s="76">
        <v>3822.5900000000006</v>
      </c>
      <c r="F33" s="6" t="s">
        <v>21</v>
      </c>
    </row>
    <row r="34" spans="1:6" ht="14.25">
      <c r="A34" s="7" t="s">
        <v>31</v>
      </c>
      <c r="B34" s="74">
        <v>4287</v>
      </c>
      <c r="C34" s="73">
        <v>3822</v>
      </c>
      <c r="D34" s="74">
        <v>1272</v>
      </c>
      <c r="E34" s="74">
        <v>1</v>
      </c>
      <c r="F34" s="6" t="s">
        <v>32</v>
      </c>
    </row>
    <row r="35" spans="1:6" ht="14.25">
      <c r="A35" s="7" t="s">
        <v>126</v>
      </c>
      <c r="B35" s="74">
        <v>717</v>
      </c>
      <c r="C35" s="73">
        <v>703</v>
      </c>
      <c r="D35" s="74" t="s">
        <v>89</v>
      </c>
      <c r="E35" s="73">
        <v>603</v>
      </c>
      <c r="F35" s="6" t="s">
        <v>127</v>
      </c>
    </row>
    <row r="36" spans="1:6" ht="14.25">
      <c r="A36" s="7" t="s">
        <v>121</v>
      </c>
      <c r="B36" s="74">
        <v>1930</v>
      </c>
      <c r="C36" s="73">
        <v>1471</v>
      </c>
      <c r="D36" s="74">
        <v>1333</v>
      </c>
      <c r="E36" s="73">
        <v>1667</v>
      </c>
      <c r="F36" s="6" t="s">
        <v>122</v>
      </c>
    </row>
    <row r="37" spans="1:6" ht="14.25">
      <c r="A37" s="7" t="s">
        <v>128</v>
      </c>
      <c r="B37" s="74">
        <v>1893</v>
      </c>
      <c r="C37" s="73">
        <v>1707</v>
      </c>
      <c r="D37" s="74">
        <v>1652</v>
      </c>
      <c r="E37" s="73">
        <v>2000</v>
      </c>
      <c r="F37" s="6" t="s">
        <v>129</v>
      </c>
    </row>
    <row r="38" spans="1:6" ht="14.25">
      <c r="A38" s="7" t="s">
        <v>37</v>
      </c>
      <c r="B38" s="74">
        <v>329</v>
      </c>
      <c r="C38" s="73">
        <v>245</v>
      </c>
      <c r="D38" s="74">
        <v>202</v>
      </c>
      <c r="E38" s="73">
        <v>138</v>
      </c>
      <c r="F38" s="6" t="s">
        <v>38</v>
      </c>
    </row>
    <row r="39" spans="1:6" ht="14.25">
      <c r="A39" s="31" t="s">
        <v>42</v>
      </c>
      <c r="B39" s="74" t="s">
        <v>138</v>
      </c>
      <c r="C39" s="73">
        <v>2443</v>
      </c>
      <c r="D39" s="74">
        <v>2243</v>
      </c>
      <c r="E39" s="73">
        <v>2145</v>
      </c>
      <c r="F39" s="8" t="s">
        <v>43</v>
      </c>
    </row>
    <row r="40" spans="1:10" ht="14.45" customHeight="1">
      <c r="A40" s="102" t="s">
        <v>44</v>
      </c>
      <c r="B40" s="102"/>
      <c r="C40" s="102"/>
      <c r="D40" s="102"/>
      <c r="E40" s="102"/>
      <c r="F40" s="102"/>
      <c r="G40" s="39"/>
      <c r="H40" s="40"/>
      <c r="I40" s="23"/>
      <c r="J40" s="23"/>
    </row>
    <row r="41" spans="1:9" ht="14.25">
      <c r="A41" s="96" t="s">
        <v>90</v>
      </c>
      <c r="B41" s="9"/>
      <c r="C41" s="10"/>
      <c r="D41" s="9"/>
      <c r="E41" s="10"/>
      <c r="F41" s="8" t="s">
        <v>91</v>
      </c>
      <c r="G41" s="41"/>
      <c r="H41" s="42"/>
      <c r="I41" s="42"/>
    </row>
    <row r="42" spans="1:10" ht="14.25">
      <c r="A42" s="94" t="s">
        <v>84</v>
      </c>
      <c r="B42" s="74">
        <v>22003</v>
      </c>
      <c r="C42" s="73">
        <v>14429</v>
      </c>
      <c r="D42" s="74">
        <v>13089</v>
      </c>
      <c r="E42" s="73">
        <v>12324</v>
      </c>
      <c r="F42" s="6" t="s">
        <v>86</v>
      </c>
      <c r="G42" s="43"/>
      <c r="H42" s="40"/>
      <c r="I42" s="40"/>
      <c r="J42" s="40"/>
    </row>
    <row r="43" spans="1:10" ht="14.25">
      <c r="A43" s="55" t="s">
        <v>85</v>
      </c>
      <c r="B43" s="74">
        <v>6215</v>
      </c>
      <c r="C43" s="73">
        <v>9223</v>
      </c>
      <c r="D43" s="74">
        <v>8618</v>
      </c>
      <c r="E43" s="73">
        <v>8285</v>
      </c>
      <c r="F43" s="56" t="s">
        <v>87</v>
      </c>
      <c r="G43" s="43"/>
      <c r="H43" s="40"/>
      <c r="I43" s="40"/>
      <c r="J43" s="40"/>
    </row>
    <row r="44" spans="1:10" ht="14.25">
      <c r="A44" s="31" t="s">
        <v>25</v>
      </c>
      <c r="B44" s="71"/>
      <c r="C44" s="72"/>
      <c r="D44" s="71"/>
      <c r="E44" s="72"/>
      <c r="F44" s="8" t="s">
        <v>26</v>
      </c>
      <c r="G44" s="31"/>
      <c r="H44" s="14"/>
      <c r="I44" s="14"/>
      <c r="J44" s="44"/>
    </row>
    <row r="45" spans="1:6" ht="14.25">
      <c r="A45" s="7" t="s">
        <v>27</v>
      </c>
      <c r="B45" s="74">
        <v>87302</v>
      </c>
      <c r="C45" s="73">
        <v>93910</v>
      </c>
      <c r="D45" s="74">
        <v>111888</v>
      </c>
      <c r="E45" s="73">
        <v>111766</v>
      </c>
      <c r="F45" s="6" t="s">
        <v>28</v>
      </c>
    </row>
    <row r="46" spans="1:6" ht="14.25">
      <c r="A46" s="7" t="s">
        <v>29</v>
      </c>
      <c r="B46" s="74">
        <v>33061</v>
      </c>
      <c r="C46" s="73">
        <v>33098</v>
      </c>
      <c r="D46" s="74">
        <v>37783</v>
      </c>
      <c r="E46" s="73">
        <v>36822</v>
      </c>
      <c r="F46" s="6" t="s">
        <v>45</v>
      </c>
    </row>
    <row r="47" spans="1:6" ht="14.25">
      <c r="A47" s="7" t="s">
        <v>31</v>
      </c>
      <c r="B47" s="74">
        <v>51379</v>
      </c>
      <c r="C47" s="73">
        <v>41965</v>
      </c>
      <c r="D47" s="74">
        <v>13211</v>
      </c>
      <c r="E47" s="74" t="s">
        <v>52</v>
      </c>
      <c r="F47" s="6" t="s">
        <v>32</v>
      </c>
    </row>
    <row r="48" spans="1:6" ht="14.25">
      <c r="A48" s="7" t="s">
        <v>33</v>
      </c>
      <c r="B48" s="74">
        <v>419</v>
      </c>
      <c r="C48" s="73">
        <v>449</v>
      </c>
      <c r="D48" s="74">
        <v>490</v>
      </c>
      <c r="E48" s="73">
        <v>593</v>
      </c>
      <c r="F48" s="6" t="s">
        <v>34</v>
      </c>
    </row>
    <row r="49" spans="1:6" ht="14.25">
      <c r="A49" s="7" t="s">
        <v>119</v>
      </c>
      <c r="B49" s="74">
        <v>9959</v>
      </c>
      <c r="C49" s="73">
        <v>8146</v>
      </c>
      <c r="D49" s="74" t="s">
        <v>134</v>
      </c>
      <c r="E49" s="73">
        <v>9317</v>
      </c>
      <c r="F49" s="6" t="s">
        <v>120</v>
      </c>
    </row>
    <row r="50" spans="1:6" ht="14.25">
      <c r="A50" s="7" t="s">
        <v>121</v>
      </c>
      <c r="B50" s="74">
        <v>24353</v>
      </c>
      <c r="C50" s="73">
        <v>18014</v>
      </c>
      <c r="D50" s="74">
        <v>16246</v>
      </c>
      <c r="E50" s="73">
        <v>21579</v>
      </c>
      <c r="F50" s="6" t="s">
        <v>122</v>
      </c>
    </row>
    <row r="51" spans="1:6" ht="14.25">
      <c r="A51" s="7" t="s">
        <v>130</v>
      </c>
      <c r="B51" s="74">
        <v>22282</v>
      </c>
      <c r="C51" s="73">
        <v>19209</v>
      </c>
      <c r="D51" s="74">
        <v>18701</v>
      </c>
      <c r="E51" s="73">
        <v>23970</v>
      </c>
      <c r="F51" s="6" t="s">
        <v>124</v>
      </c>
    </row>
    <row r="52" spans="1:6" ht="14.25">
      <c r="A52" s="7" t="s">
        <v>35</v>
      </c>
      <c r="B52" s="74">
        <v>369</v>
      </c>
      <c r="C52" s="73">
        <v>327</v>
      </c>
      <c r="D52" s="74">
        <v>337</v>
      </c>
      <c r="E52" s="73">
        <v>372</v>
      </c>
      <c r="F52" s="6" t="s">
        <v>36</v>
      </c>
    </row>
    <row r="53" spans="1:6" ht="14.25">
      <c r="A53" s="7" t="s">
        <v>37</v>
      </c>
      <c r="B53" s="74">
        <v>11900</v>
      </c>
      <c r="C53" s="73">
        <v>8632</v>
      </c>
      <c r="D53" s="74">
        <v>7614</v>
      </c>
      <c r="E53" s="73">
        <v>6834</v>
      </c>
      <c r="F53" s="6" t="s">
        <v>38</v>
      </c>
    </row>
    <row r="54" spans="1:6" ht="14.25">
      <c r="A54" s="7" t="s">
        <v>39</v>
      </c>
      <c r="B54" s="71">
        <f>SUM(B55:B59)</f>
        <v>13526</v>
      </c>
      <c r="C54" s="71">
        <f aca="true" t="shared" si="0" ref="C54:E54">SUM(C55:C59)</f>
        <v>7962</v>
      </c>
      <c r="D54" s="71">
        <f t="shared" si="0"/>
        <v>5996</v>
      </c>
      <c r="E54" s="71">
        <f t="shared" si="0"/>
        <v>5341</v>
      </c>
      <c r="F54" s="6" t="s">
        <v>40</v>
      </c>
    </row>
    <row r="55" spans="1:6" ht="14.25">
      <c r="A55" s="7" t="s">
        <v>27</v>
      </c>
      <c r="B55" s="74" t="s">
        <v>41</v>
      </c>
      <c r="C55" s="73" t="s">
        <v>41</v>
      </c>
      <c r="D55" s="74">
        <v>206</v>
      </c>
      <c r="E55" s="73">
        <v>225</v>
      </c>
      <c r="F55" s="6" t="s">
        <v>28</v>
      </c>
    </row>
    <row r="56" spans="1:6" ht="14.25">
      <c r="A56" s="7" t="s">
        <v>31</v>
      </c>
      <c r="B56" s="74">
        <v>1173</v>
      </c>
      <c r="C56" s="73">
        <v>998</v>
      </c>
      <c r="D56" s="74">
        <v>292</v>
      </c>
      <c r="E56" s="74">
        <v>13</v>
      </c>
      <c r="F56" s="6" t="s">
        <v>32</v>
      </c>
    </row>
    <row r="57" spans="1:6" ht="14.25">
      <c r="A57" s="94" t="s">
        <v>131</v>
      </c>
      <c r="B57" s="74">
        <v>276</v>
      </c>
      <c r="C57" s="74" t="s">
        <v>41</v>
      </c>
      <c r="D57" s="74" t="s">
        <v>41</v>
      </c>
      <c r="E57" s="74" t="s">
        <v>41</v>
      </c>
      <c r="F57" s="6" t="s">
        <v>132</v>
      </c>
    </row>
    <row r="58" spans="1:6" ht="14.25">
      <c r="A58" s="7" t="s">
        <v>121</v>
      </c>
      <c r="B58" s="74">
        <v>10635</v>
      </c>
      <c r="C58" s="73">
        <v>6964</v>
      </c>
      <c r="D58" s="74">
        <v>5498</v>
      </c>
      <c r="E58" s="73">
        <v>5103</v>
      </c>
      <c r="F58" s="6" t="s">
        <v>122</v>
      </c>
    </row>
    <row r="59" spans="1:6" ht="14.25">
      <c r="A59" s="7" t="s">
        <v>123</v>
      </c>
      <c r="B59" s="74">
        <v>1442</v>
      </c>
      <c r="C59" s="74" t="s">
        <v>41</v>
      </c>
      <c r="D59" s="74" t="s">
        <v>41</v>
      </c>
      <c r="E59" s="73" t="s">
        <v>41</v>
      </c>
      <c r="F59" s="6" t="s">
        <v>124</v>
      </c>
    </row>
    <row r="60" spans="1:6" ht="14.25">
      <c r="A60" s="31" t="s">
        <v>42</v>
      </c>
      <c r="B60" s="74" t="s">
        <v>139</v>
      </c>
      <c r="C60" s="72">
        <v>32920</v>
      </c>
      <c r="D60" s="71">
        <v>27180</v>
      </c>
      <c r="E60" s="72">
        <v>25817</v>
      </c>
      <c r="F60" s="8" t="s">
        <v>43</v>
      </c>
    </row>
    <row r="61" spans="1:6" ht="14.45" customHeight="1">
      <c r="A61" s="102" t="s">
        <v>46</v>
      </c>
      <c r="B61" s="102"/>
      <c r="C61" s="102"/>
      <c r="D61" s="102"/>
      <c r="E61" s="102"/>
      <c r="F61" s="102"/>
    </row>
    <row r="62" spans="1:6" ht="14.25">
      <c r="A62" s="31" t="s">
        <v>25</v>
      </c>
      <c r="B62" s="9"/>
      <c r="C62" s="10"/>
      <c r="D62" s="9"/>
      <c r="E62" s="10"/>
      <c r="F62" s="8" t="s">
        <v>26</v>
      </c>
    </row>
    <row r="63" spans="1:6" ht="14.25">
      <c r="A63" s="7" t="s">
        <v>27</v>
      </c>
      <c r="B63" s="74">
        <v>14974</v>
      </c>
      <c r="C63" s="73">
        <v>13263</v>
      </c>
      <c r="D63" s="74">
        <v>13472</v>
      </c>
      <c r="E63" s="73" t="s">
        <v>41</v>
      </c>
      <c r="F63" s="6" t="s">
        <v>28</v>
      </c>
    </row>
    <row r="64" spans="1:6" ht="14.25">
      <c r="A64" s="7" t="s">
        <v>31</v>
      </c>
      <c r="B64" s="74">
        <v>16522</v>
      </c>
      <c r="C64" s="73">
        <v>13490</v>
      </c>
      <c r="D64" s="74">
        <v>12406</v>
      </c>
      <c r="E64" s="73" t="s">
        <v>41</v>
      </c>
      <c r="F64" s="6" t="s">
        <v>32</v>
      </c>
    </row>
    <row r="65" spans="1:6" ht="14.25">
      <c r="A65" s="7" t="s">
        <v>33</v>
      </c>
      <c r="B65" s="74">
        <v>68</v>
      </c>
      <c r="C65" s="73">
        <v>112</v>
      </c>
      <c r="D65" s="74">
        <v>108</v>
      </c>
      <c r="E65" s="73" t="s">
        <v>41</v>
      </c>
      <c r="F65" s="6" t="s">
        <v>34</v>
      </c>
    </row>
    <row r="66" spans="1:6" ht="14.25">
      <c r="A66" s="7" t="s">
        <v>47</v>
      </c>
      <c r="B66" s="74">
        <v>3218</v>
      </c>
      <c r="C66" s="73">
        <v>2443</v>
      </c>
      <c r="D66" s="74">
        <v>1949</v>
      </c>
      <c r="E66" s="73" t="s">
        <v>41</v>
      </c>
      <c r="F66" s="6" t="s">
        <v>48</v>
      </c>
    </row>
    <row r="67" spans="1:6" ht="14.25">
      <c r="A67" s="7" t="s">
        <v>133</v>
      </c>
      <c r="B67" s="74">
        <v>7433</v>
      </c>
      <c r="C67" s="73">
        <v>5878</v>
      </c>
      <c r="D67" s="74">
        <v>4977</v>
      </c>
      <c r="E67" s="73" t="s">
        <v>41</v>
      </c>
      <c r="F67" s="6" t="s">
        <v>122</v>
      </c>
    </row>
    <row r="68" spans="1:6" ht="14.25">
      <c r="A68" s="7" t="s">
        <v>130</v>
      </c>
      <c r="B68" s="74">
        <v>5063</v>
      </c>
      <c r="C68" s="73">
        <v>4387</v>
      </c>
      <c r="D68" s="74">
        <v>3915</v>
      </c>
      <c r="E68" s="73" t="s">
        <v>41</v>
      </c>
      <c r="F68" s="6" t="s">
        <v>124</v>
      </c>
    </row>
    <row r="69" spans="1:6" ht="14.25">
      <c r="A69" s="7" t="s">
        <v>35</v>
      </c>
      <c r="B69" s="74">
        <v>52</v>
      </c>
      <c r="C69" s="73">
        <v>62</v>
      </c>
      <c r="D69" s="74">
        <v>60</v>
      </c>
      <c r="E69" s="73" t="s">
        <v>41</v>
      </c>
      <c r="F69" s="6" t="s">
        <v>36</v>
      </c>
    </row>
    <row r="70" spans="1:6" ht="14.25">
      <c r="A70" s="7" t="s">
        <v>37</v>
      </c>
      <c r="B70" s="74">
        <v>3588</v>
      </c>
      <c r="C70" s="73">
        <v>2561</v>
      </c>
      <c r="D70" s="74">
        <v>1641</v>
      </c>
      <c r="E70" s="73" t="s">
        <v>41</v>
      </c>
      <c r="F70" s="6" t="s">
        <v>38</v>
      </c>
    </row>
    <row r="71" spans="1:6" ht="14.25">
      <c r="A71" s="7" t="s">
        <v>39</v>
      </c>
      <c r="B71" s="74">
        <f>SUM(B72:B76)</f>
        <v>1705</v>
      </c>
      <c r="C71" s="74">
        <f aca="true" t="shared" si="1" ref="C71:D71">SUM(C72:C76)</f>
        <v>2062</v>
      </c>
      <c r="D71" s="74">
        <f t="shared" si="1"/>
        <v>1776</v>
      </c>
      <c r="E71" s="72" t="s">
        <v>41</v>
      </c>
      <c r="F71" s="6" t="s">
        <v>40</v>
      </c>
    </row>
    <row r="72" spans="1:6" ht="14.25">
      <c r="A72" s="57" t="s">
        <v>27</v>
      </c>
      <c r="B72" s="74" t="s">
        <v>41</v>
      </c>
      <c r="C72" s="74" t="s">
        <v>41</v>
      </c>
      <c r="D72" s="74">
        <v>98</v>
      </c>
      <c r="E72" s="72" t="s">
        <v>41</v>
      </c>
      <c r="F72" s="6" t="s">
        <v>28</v>
      </c>
    </row>
    <row r="73" spans="1:6" ht="14.25">
      <c r="A73" s="7" t="s">
        <v>31</v>
      </c>
      <c r="B73" s="74">
        <v>227</v>
      </c>
      <c r="C73" s="73">
        <v>321</v>
      </c>
      <c r="D73" s="74">
        <v>181</v>
      </c>
      <c r="E73" s="72" t="s">
        <v>41</v>
      </c>
      <c r="F73" s="6" t="s">
        <v>32</v>
      </c>
    </row>
    <row r="74" spans="1:6" ht="14.25">
      <c r="A74" s="94" t="s">
        <v>47</v>
      </c>
      <c r="B74" s="74">
        <v>85</v>
      </c>
      <c r="C74" s="74" t="s">
        <v>41</v>
      </c>
      <c r="D74" s="74" t="s">
        <v>41</v>
      </c>
      <c r="E74" s="74" t="s">
        <v>41</v>
      </c>
      <c r="F74" s="6" t="s">
        <v>48</v>
      </c>
    </row>
    <row r="75" spans="1:6" ht="14.25">
      <c r="A75" s="7" t="s">
        <v>121</v>
      </c>
      <c r="B75" s="74">
        <v>1375</v>
      </c>
      <c r="C75" s="73">
        <v>1741</v>
      </c>
      <c r="D75" s="74">
        <v>1497</v>
      </c>
      <c r="E75" s="72" t="s">
        <v>41</v>
      </c>
      <c r="F75" s="6" t="s">
        <v>122</v>
      </c>
    </row>
    <row r="76" spans="1:6" ht="14.25">
      <c r="A76" s="7" t="s">
        <v>123</v>
      </c>
      <c r="B76" s="74">
        <v>18</v>
      </c>
      <c r="C76" s="74" t="s">
        <v>41</v>
      </c>
      <c r="D76" s="74" t="s">
        <v>41</v>
      </c>
      <c r="E76" s="72" t="s">
        <v>41</v>
      </c>
      <c r="F76" s="6" t="s">
        <v>124</v>
      </c>
    </row>
    <row r="77" spans="1:6" ht="14.25">
      <c r="A77" s="31" t="s">
        <v>42</v>
      </c>
      <c r="B77" s="71" t="s">
        <v>140</v>
      </c>
      <c r="C77" s="72">
        <v>9185</v>
      </c>
      <c r="D77" s="71">
        <v>7740</v>
      </c>
      <c r="E77" s="72" t="s">
        <v>41</v>
      </c>
      <c r="F77" s="8" t="s">
        <v>43</v>
      </c>
    </row>
    <row r="78" spans="1:6" ht="75" customHeight="1">
      <c r="A78" s="103" t="s">
        <v>141</v>
      </c>
      <c r="B78" s="103"/>
      <c r="C78" s="103"/>
      <c r="D78" s="103"/>
      <c r="E78" s="103"/>
      <c r="F78" s="103"/>
    </row>
    <row r="79" spans="1:6" ht="69.95" customHeight="1">
      <c r="A79" s="104" t="s">
        <v>142</v>
      </c>
      <c r="B79" s="104"/>
      <c r="C79" s="104"/>
      <c r="D79" s="104"/>
      <c r="E79" s="104"/>
      <c r="F79" s="104"/>
    </row>
  </sheetData>
  <mergeCells count="9">
    <mergeCell ref="A61:F61"/>
    <mergeCell ref="A78:F78"/>
    <mergeCell ref="A79:F79"/>
    <mergeCell ref="A1:D1"/>
    <mergeCell ref="A2:D2"/>
    <mergeCell ref="A4:F4"/>
    <mergeCell ref="A12:F12"/>
    <mergeCell ref="A30:F30"/>
    <mergeCell ref="A40:F40"/>
  </mergeCells>
  <hyperlinks>
    <hyperlink ref="G1:G2" location="'Spis tablic   List of tables'!A1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 topLeftCell="A1">
      <selection activeCell="A3" sqref="A3"/>
    </sheetView>
  </sheetViews>
  <sheetFormatPr defaultColWidth="6.625" defaultRowHeight="14.25"/>
  <cols>
    <col min="1" max="1" width="16.875" style="14" customWidth="1"/>
    <col min="2" max="2" width="7.375" style="14" customWidth="1"/>
    <col min="3" max="3" width="7.125" style="14" customWidth="1"/>
    <col min="4" max="5" width="7.25390625" style="49" customWidth="1"/>
    <col min="6" max="6" width="16.25390625" style="14" customWidth="1"/>
    <col min="7" max="7" width="20.625" style="12" customWidth="1"/>
    <col min="8" max="16384" width="6.625" style="12" customWidth="1"/>
  </cols>
  <sheetData>
    <row r="1" spans="1:7" ht="14.25">
      <c r="A1" s="109" t="s">
        <v>114</v>
      </c>
      <c r="B1" s="109"/>
      <c r="C1" s="109"/>
      <c r="D1" s="109"/>
      <c r="E1" s="109"/>
      <c r="F1" s="109"/>
      <c r="G1" s="81" t="s">
        <v>97</v>
      </c>
    </row>
    <row r="2" spans="1:7" ht="14.25">
      <c r="A2" s="110" t="s">
        <v>115</v>
      </c>
      <c r="B2" s="110"/>
      <c r="C2" s="110"/>
      <c r="D2" s="110"/>
      <c r="E2" s="110"/>
      <c r="F2" s="110"/>
      <c r="G2" s="82" t="s">
        <v>98</v>
      </c>
    </row>
    <row r="3" spans="1:6" ht="16.35" customHeight="1">
      <c r="A3" s="15" t="s">
        <v>6</v>
      </c>
      <c r="B3" s="16" t="s">
        <v>7</v>
      </c>
      <c r="C3" s="16" t="s">
        <v>8</v>
      </c>
      <c r="D3" s="48" t="s">
        <v>9</v>
      </c>
      <c r="E3" s="48" t="s">
        <v>10</v>
      </c>
      <c r="F3" s="17" t="s">
        <v>11</v>
      </c>
    </row>
    <row r="4" spans="1:6" ht="14.25">
      <c r="A4" s="1" t="s">
        <v>49</v>
      </c>
      <c r="B4" s="77">
        <v>114</v>
      </c>
      <c r="C4" s="78">
        <v>78</v>
      </c>
      <c r="D4" s="75">
        <v>68</v>
      </c>
      <c r="E4" s="76">
        <v>62</v>
      </c>
      <c r="F4" s="8"/>
    </row>
    <row r="5" spans="1:6" ht="14.25">
      <c r="A5" s="1" t="s">
        <v>53</v>
      </c>
      <c r="B5" s="77">
        <v>479</v>
      </c>
      <c r="C5" s="78">
        <v>456</v>
      </c>
      <c r="D5" s="75">
        <v>386</v>
      </c>
      <c r="E5" s="76">
        <v>360</v>
      </c>
      <c r="F5" s="8" t="s">
        <v>54</v>
      </c>
    </row>
    <row r="6" spans="1:6" ht="14.25">
      <c r="A6" s="1" t="s">
        <v>50</v>
      </c>
      <c r="B6" s="79">
        <v>11893</v>
      </c>
      <c r="C6" s="78">
        <v>8632</v>
      </c>
      <c r="D6" s="75">
        <v>7606</v>
      </c>
      <c r="E6" s="76">
        <v>6834</v>
      </c>
      <c r="F6" s="8" t="s">
        <v>51</v>
      </c>
    </row>
    <row r="7" spans="1:6" ht="14.25">
      <c r="A7" s="7" t="s">
        <v>55</v>
      </c>
      <c r="B7" s="79">
        <v>8125</v>
      </c>
      <c r="C7" s="78">
        <v>6269</v>
      </c>
      <c r="D7" s="75">
        <v>5310</v>
      </c>
      <c r="E7" s="76">
        <v>4812</v>
      </c>
      <c r="F7" s="6" t="s">
        <v>56</v>
      </c>
    </row>
    <row r="8" spans="1:6" ht="14.25">
      <c r="A8" s="1" t="s">
        <v>57</v>
      </c>
      <c r="B8" s="77">
        <v>3580</v>
      </c>
      <c r="C8" s="78">
        <v>2561</v>
      </c>
      <c r="D8" s="80">
        <v>1641</v>
      </c>
      <c r="E8" s="74" t="s">
        <v>83</v>
      </c>
      <c r="F8" s="8" t="s">
        <v>58</v>
      </c>
    </row>
    <row r="9" spans="1:6" ht="14.25">
      <c r="A9" s="7" t="s">
        <v>55</v>
      </c>
      <c r="B9" s="77">
        <v>2703</v>
      </c>
      <c r="C9" s="78">
        <v>1963</v>
      </c>
      <c r="D9" s="80">
        <v>1303</v>
      </c>
      <c r="E9" s="74" t="s">
        <v>83</v>
      </c>
      <c r="F9" s="6" t="s">
        <v>56</v>
      </c>
    </row>
  </sheetData>
  <mergeCells count="2">
    <mergeCell ref="A1:F1"/>
    <mergeCell ref="A2:F2"/>
  </mergeCells>
  <hyperlinks>
    <hyperlink ref="G1:G2" location="'Spis tablic   List of tables'!A1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 topLeftCell="A1">
      <selection activeCell="A3" sqref="A3:A4"/>
    </sheetView>
  </sheetViews>
  <sheetFormatPr defaultColWidth="6.625" defaultRowHeight="14.25"/>
  <cols>
    <col min="1" max="1" width="26.125" style="14" customWidth="1"/>
    <col min="2" max="2" width="15.625" style="14" customWidth="1"/>
    <col min="3" max="3" width="15.50390625" style="14" customWidth="1"/>
    <col min="4" max="4" width="12.375" style="14" customWidth="1"/>
    <col min="5" max="5" width="15.75390625" style="14" customWidth="1"/>
    <col min="6" max="6" width="13.75390625" style="14" customWidth="1"/>
    <col min="7" max="7" width="13.25390625" style="14" customWidth="1"/>
    <col min="8" max="8" width="28.25390625" style="14" customWidth="1"/>
    <col min="9" max="9" width="20.625" style="12" customWidth="1"/>
    <col min="10" max="16384" width="6.625" style="12" customWidth="1"/>
  </cols>
  <sheetData>
    <row r="1" spans="1:9" ht="16.3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81" t="s">
        <v>97</v>
      </c>
    </row>
    <row r="2" spans="1:9" ht="15.75" customHeight="1">
      <c r="A2" s="113" t="s">
        <v>96</v>
      </c>
      <c r="B2" s="113"/>
      <c r="C2" s="113"/>
      <c r="D2" s="113"/>
      <c r="E2" s="113"/>
      <c r="F2" s="113"/>
      <c r="G2" s="113"/>
      <c r="H2" s="113"/>
      <c r="I2" s="82" t="s">
        <v>98</v>
      </c>
    </row>
    <row r="3" spans="1:8" ht="15.75" customHeight="1">
      <c r="A3" s="114" t="s">
        <v>6</v>
      </c>
      <c r="B3" s="115" t="s">
        <v>60</v>
      </c>
      <c r="C3" s="115" t="s">
        <v>135</v>
      </c>
      <c r="D3" s="116" t="s">
        <v>61</v>
      </c>
      <c r="E3" s="116"/>
      <c r="F3" s="116"/>
      <c r="G3" s="115" t="s">
        <v>136</v>
      </c>
      <c r="H3" s="117" t="s">
        <v>11</v>
      </c>
    </row>
    <row r="4" spans="1:8" ht="51" customHeight="1">
      <c r="A4" s="114"/>
      <c r="B4" s="115"/>
      <c r="C4" s="115"/>
      <c r="D4" s="16" t="s">
        <v>62</v>
      </c>
      <c r="E4" s="16" t="s">
        <v>63</v>
      </c>
      <c r="F4" s="16" t="s">
        <v>64</v>
      </c>
      <c r="G4" s="115"/>
      <c r="H4" s="117"/>
    </row>
    <row r="5" spans="1:8" ht="15" customHeight="1">
      <c r="A5" s="93" t="s">
        <v>65</v>
      </c>
      <c r="B5" s="52">
        <v>6</v>
      </c>
      <c r="C5" s="58">
        <v>2148</v>
      </c>
      <c r="D5" s="52">
        <v>25817</v>
      </c>
      <c r="E5" s="53">
        <v>18893</v>
      </c>
      <c r="F5" s="52">
        <v>441</v>
      </c>
      <c r="G5" s="53">
        <v>7740</v>
      </c>
      <c r="H5" s="18" t="s">
        <v>66</v>
      </c>
    </row>
    <row r="6" spans="1:8" ht="13.35" customHeight="1">
      <c r="A6" s="19" t="s">
        <v>67</v>
      </c>
      <c r="B6" s="9"/>
      <c r="D6" s="9"/>
      <c r="E6" s="10"/>
      <c r="F6" s="9"/>
      <c r="G6" s="10"/>
      <c r="H6" s="20" t="s">
        <v>68</v>
      </c>
    </row>
    <row r="7" spans="1:8" ht="14.25">
      <c r="A7" s="13" t="s">
        <v>69</v>
      </c>
      <c r="B7" s="9">
        <v>5</v>
      </c>
      <c r="C7" s="59">
        <v>1978</v>
      </c>
      <c r="D7" s="9">
        <v>23765</v>
      </c>
      <c r="E7" s="10">
        <v>17625</v>
      </c>
      <c r="F7" s="9">
        <v>439</v>
      </c>
      <c r="G7" s="10">
        <v>6827</v>
      </c>
      <c r="H7" s="21" t="s">
        <v>70</v>
      </c>
    </row>
    <row r="8" spans="1:8" ht="14.25">
      <c r="A8" s="13" t="s">
        <v>71</v>
      </c>
      <c r="B8" s="54" t="s">
        <v>41</v>
      </c>
      <c r="C8" s="54" t="s">
        <v>41</v>
      </c>
      <c r="D8" s="54" t="s">
        <v>41</v>
      </c>
      <c r="E8" s="54" t="s">
        <v>41</v>
      </c>
      <c r="F8" s="54" t="s">
        <v>41</v>
      </c>
      <c r="G8" s="54" t="s">
        <v>41</v>
      </c>
      <c r="H8" s="21" t="s">
        <v>59</v>
      </c>
    </row>
    <row r="9" spans="1:8" ht="24.75" customHeight="1">
      <c r="A9" s="13" t="s">
        <v>72</v>
      </c>
      <c r="B9" s="54" t="s">
        <v>41</v>
      </c>
      <c r="C9" s="54" t="s">
        <v>41</v>
      </c>
      <c r="D9" s="54" t="s">
        <v>41</v>
      </c>
      <c r="E9" s="54" t="s">
        <v>41</v>
      </c>
      <c r="F9" s="54" t="s">
        <v>41</v>
      </c>
      <c r="G9" s="54" t="s">
        <v>41</v>
      </c>
      <c r="H9" s="21" t="s">
        <v>73</v>
      </c>
    </row>
    <row r="10" spans="1:8" ht="14.25">
      <c r="A10" s="13" t="s">
        <v>74</v>
      </c>
      <c r="B10" s="54" t="s">
        <v>41</v>
      </c>
      <c r="C10" s="54" t="s">
        <v>41</v>
      </c>
      <c r="D10" s="54" t="s">
        <v>41</v>
      </c>
      <c r="E10" s="54" t="s">
        <v>41</v>
      </c>
      <c r="F10" s="54" t="s">
        <v>41</v>
      </c>
      <c r="G10" s="54" t="s">
        <v>41</v>
      </c>
      <c r="H10" s="21" t="s">
        <v>75</v>
      </c>
    </row>
    <row r="11" spans="1:8" ht="14.25">
      <c r="A11" s="13" t="s">
        <v>93</v>
      </c>
      <c r="B11" s="9">
        <v>1</v>
      </c>
      <c r="C11" s="59">
        <v>170</v>
      </c>
      <c r="D11" s="9">
        <v>2052</v>
      </c>
      <c r="E11" s="10">
        <v>1268</v>
      </c>
      <c r="F11" s="9">
        <v>2</v>
      </c>
      <c r="G11" s="10">
        <v>913</v>
      </c>
      <c r="H11" s="21" t="s">
        <v>94</v>
      </c>
    </row>
    <row r="12" spans="1:8" ht="30" customHeight="1">
      <c r="A12" s="111" t="s">
        <v>92</v>
      </c>
      <c r="B12" s="111"/>
      <c r="C12" s="111"/>
      <c r="D12" s="111"/>
      <c r="E12" s="111"/>
      <c r="F12" s="111"/>
      <c r="G12" s="111"/>
      <c r="H12" s="111"/>
    </row>
    <row r="13" spans="1:8" ht="26.1" customHeight="1">
      <c r="A13" s="112" t="s">
        <v>76</v>
      </c>
      <c r="B13" s="112"/>
      <c r="C13" s="112"/>
      <c r="D13" s="112"/>
      <c r="E13" s="112"/>
      <c r="F13" s="112"/>
      <c r="G13" s="112"/>
      <c r="H13" s="112"/>
    </row>
    <row r="15" ht="25.5" customHeight="1"/>
    <row r="16" ht="20.85" customHeight="1"/>
  </sheetData>
  <mergeCells count="10">
    <mergeCell ref="A12:H12"/>
    <mergeCell ref="A13:H13"/>
    <mergeCell ref="A1:H1"/>
    <mergeCell ref="A2:H2"/>
    <mergeCell ref="A3:A4"/>
    <mergeCell ref="B3:B4"/>
    <mergeCell ref="C3:C4"/>
    <mergeCell ref="D3:F3"/>
    <mergeCell ref="G3:G4"/>
    <mergeCell ref="H3:H4"/>
  </mergeCells>
  <hyperlinks>
    <hyperlink ref="I1:I2" location="'Spis tablic   List of tables'!A1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 topLeftCell="A1">
      <selection activeCell="A3" sqref="A3:B5"/>
    </sheetView>
  </sheetViews>
  <sheetFormatPr defaultColWidth="6.625" defaultRowHeight="14.25"/>
  <cols>
    <col min="1" max="1" width="23.125" style="1" customWidth="1"/>
    <col min="2" max="2" width="9.875" style="1" customWidth="1"/>
    <col min="3" max="3" width="12.125" style="1" customWidth="1"/>
    <col min="4" max="4" width="12.25390625" style="1" customWidth="1"/>
    <col min="5" max="5" width="10.50390625" style="14" customWidth="1"/>
    <col min="6" max="6" width="10.75390625" style="14" customWidth="1"/>
    <col min="7" max="7" width="10.375" style="14" customWidth="1"/>
    <col min="8" max="8" width="11.375" style="14" customWidth="1"/>
    <col min="9" max="9" width="19.125" style="14" customWidth="1"/>
    <col min="10" max="10" width="20.625" style="12" customWidth="1"/>
    <col min="11" max="16384" width="6.625" style="12" customWidth="1"/>
  </cols>
  <sheetData>
    <row r="1" spans="1:16" ht="15" customHeight="1">
      <c r="A1" s="120" t="s">
        <v>117</v>
      </c>
      <c r="B1" s="120"/>
      <c r="C1" s="120"/>
      <c r="D1" s="120"/>
      <c r="E1" s="120"/>
      <c r="F1" s="120"/>
      <c r="G1" s="66"/>
      <c r="H1" s="66"/>
      <c r="I1" s="66"/>
      <c r="J1" s="81" t="s">
        <v>97</v>
      </c>
      <c r="K1" s="66"/>
      <c r="L1" s="66"/>
      <c r="M1" s="66"/>
      <c r="N1" s="66"/>
      <c r="O1" s="66"/>
      <c r="P1" s="66"/>
    </row>
    <row r="2" spans="1:16" ht="15" customHeight="1">
      <c r="A2" s="121" t="s">
        <v>88</v>
      </c>
      <c r="B2" s="121"/>
      <c r="C2" s="121"/>
      <c r="D2" s="121"/>
      <c r="E2" s="121"/>
      <c r="F2" s="121"/>
      <c r="G2" s="67"/>
      <c r="H2" s="67"/>
      <c r="I2" s="67"/>
      <c r="J2" s="82" t="s">
        <v>98</v>
      </c>
      <c r="K2" s="67"/>
      <c r="L2" s="67"/>
      <c r="M2" s="67"/>
      <c r="N2" s="67"/>
      <c r="O2" s="67"/>
      <c r="P2" s="67"/>
    </row>
    <row r="3" spans="1:12" ht="30.6" customHeight="1">
      <c r="A3" s="122" t="s">
        <v>6</v>
      </c>
      <c r="B3" s="122"/>
      <c r="C3" s="119" t="s">
        <v>77</v>
      </c>
      <c r="D3" s="119"/>
      <c r="E3" s="119" t="s">
        <v>78</v>
      </c>
      <c r="F3" s="119"/>
      <c r="G3" s="119"/>
      <c r="H3" s="119"/>
      <c r="I3" s="118" t="s">
        <v>11</v>
      </c>
      <c r="J3" s="23"/>
      <c r="K3" s="23"/>
      <c r="L3" s="23"/>
    </row>
    <row r="4" spans="1:12" ht="38.1" customHeight="1">
      <c r="A4" s="122"/>
      <c r="B4" s="122"/>
      <c r="C4" s="119"/>
      <c r="D4" s="119"/>
      <c r="E4" s="119" t="s">
        <v>79</v>
      </c>
      <c r="F4" s="119"/>
      <c r="G4" s="119" t="s">
        <v>80</v>
      </c>
      <c r="H4" s="119"/>
      <c r="I4" s="118"/>
      <c r="J4" s="23"/>
      <c r="K4" s="23"/>
      <c r="L4" s="23"/>
    </row>
    <row r="5" spans="1:12" ht="45.75" customHeight="1">
      <c r="A5" s="122"/>
      <c r="B5" s="122"/>
      <c r="C5" s="22" t="s">
        <v>62</v>
      </c>
      <c r="D5" s="22" t="s">
        <v>81</v>
      </c>
      <c r="E5" s="22" t="s">
        <v>62</v>
      </c>
      <c r="F5" s="22" t="s">
        <v>81</v>
      </c>
      <c r="G5" s="22" t="s">
        <v>62</v>
      </c>
      <c r="H5" s="22" t="s">
        <v>81</v>
      </c>
      <c r="I5" s="118"/>
      <c r="J5" s="23"/>
      <c r="K5" s="23"/>
      <c r="L5" s="23"/>
    </row>
    <row r="6" spans="1:12" ht="14.25">
      <c r="A6" s="11" t="s">
        <v>65</v>
      </c>
      <c r="B6" s="10" t="s">
        <v>82</v>
      </c>
      <c r="C6" s="9">
        <v>5534</v>
      </c>
      <c r="D6" s="10">
        <v>4021</v>
      </c>
      <c r="E6" s="9">
        <v>430</v>
      </c>
      <c r="F6" s="10">
        <v>284</v>
      </c>
      <c r="G6" s="9" t="s">
        <v>83</v>
      </c>
      <c r="H6" s="10" t="s">
        <v>83</v>
      </c>
      <c r="I6" s="24" t="s">
        <v>66</v>
      </c>
      <c r="J6" s="23"/>
      <c r="K6" s="23"/>
      <c r="L6" s="23"/>
    </row>
    <row r="7" spans="1:14" ht="14.25">
      <c r="A7"/>
      <c r="B7" s="25" t="s">
        <v>8</v>
      </c>
      <c r="C7" s="60">
        <v>3081</v>
      </c>
      <c r="D7" s="25">
        <v>2197</v>
      </c>
      <c r="E7" s="9">
        <v>645</v>
      </c>
      <c r="F7" s="10">
        <v>419</v>
      </c>
      <c r="G7" s="9" t="s">
        <v>83</v>
      </c>
      <c r="H7" s="10" t="s">
        <v>83</v>
      </c>
      <c r="I7" s="18"/>
      <c r="J7" s="23"/>
      <c r="K7" s="23"/>
      <c r="L7" s="23"/>
      <c r="N7" s="26"/>
    </row>
    <row r="8" spans="1:14" ht="14.25">
      <c r="A8"/>
      <c r="B8" s="25" t="s">
        <v>9</v>
      </c>
      <c r="C8" s="60">
        <v>2239</v>
      </c>
      <c r="D8" s="25">
        <v>1577</v>
      </c>
      <c r="E8" s="9">
        <v>523</v>
      </c>
      <c r="F8" s="10">
        <v>322</v>
      </c>
      <c r="G8" s="9" t="s">
        <v>83</v>
      </c>
      <c r="H8" s="10" t="s">
        <v>83</v>
      </c>
      <c r="I8" s="30"/>
      <c r="J8" s="23"/>
      <c r="K8" s="23"/>
      <c r="L8" s="23"/>
      <c r="N8" s="26"/>
    </row>
    <row r="9" spans="1:14" ht="14.25">
      <c r="A9"/>
      <c r="B9" s="27" t="s">
        <v>10</v>
      </c>
      <c r="C9" s="61">
        <v>1663</v>
      </c>
      <c r="D9" s="61">
        <v>1077</v>
      </c>
      <c r="E9" s="62">
        <v>401</v>
      </c>
      <c r="F9" s="61">
        <v>249</v>
      </c>
      <c r="G9" s="61">
        <v>28</v>
      </c>
      <c r="H9" s="61">
        <v>18</v>
      </c>
      <c r="I9" s="12"/>
      <c r="J9" s="23"/>
      <c r="K9" s="23"/>
      <c r="L9" s="23"/>
      <c r="N9" s="26"/>
    </row>
    <row r="10" spans="1:4" ht="14.25">
      <c r="A10" s="28"/>
      <c r="C10" s="31"/>
      <c r="D10" s="31"/>
    </row>
    <row r="11" ht="14.25">
      <c r="A11" s="29"/>
    </row>
    <row r="12" ht="14.25">
      <c r="A12" s="29"/>
    </row>
    <row r="13" ht="14.25">
      <c r="A13" s="29"/>
    </row>
    <row r="14" ht="14.25">
      <c r="A14" s="29"/>
    </row>
    <row r="15" ht="14.25">
      <c r="A15" s="29"/>
    </row>
  </sheetData>
  <mergeCells count="8">
    <mergeCell ref="I3:I5"/>
    <mergeCell ref="E4:F4"/>
    <mergeCell ref="G4:H4"/>
    <mergeCell ref="A1:F1"/>
    <mergeCell ref="A2:F2"/>
    <mergeCell ref="A3:B5"/>
    <mergeCell ref="C3:D4"/>
    <mergeCell ref="E3:H3"/>
  </mergeCells>
  <hyperlinks>
    <hyperlink ref="J1:J2" location="'Spis tablic   List of tables'!A1" display="Powrót do spisu tablic"/>
  </hyperlinks>
  <printOptions/>
  <pageMargins left="0.7000000000000001" right="0.7000000000000001" top="1.5374015748031449" bottom="1.5374015748031449" header="1.1437007874015699" footer="1.1437007874015699"/>
  <pageSetup fitToHeight="0" fitToWidth="0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Żochowska Anna</dc:creator>
  <cp:keywords/>
  <dc:description/>
  <cp:lastModifiedBy>Jarząbek Bożena</cp:lastModifiedBy>
  <dcterms:created xsi:type="dcterms:W3CDTF">2020-11-18T08:03:32Z</dcterms:created>
  <dcterms:modified xsi:type="dcterms:W3CDTF">2020-12-30T10:38:29Z</dcterms:modified>
  <cp:category/>
  <cp:version/>
  <cp:contentType/>
  <cp:contentStatus/>
  <cp:revision>61</cp:revision>
</cp:coreProperties>
</file>