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Klosinskaa\Desktop\"/>
    </mc:Choice>
  </mc:AlternateContent>
  <xr:revisionPtr revIDLastSave="0" documentId="13_ncr:1_{0A24E1F4-0FE8-4104-8F39-39E9FDE17397}" xr6:coauthVersionLast="36" xr6:coauthVersionMax="36" xr10:uidLastSave="{00000000-0000-0000-0000-000000000000}"/>
  <bookViews>
    <workbookView xWindow="0" yWindow="0" windowWidth="19296" windowHeight="4500" tabRatio="951" xr2:uid="{00000000-000D-0000-FFFF-FFFF00000000}"/>
  </bookViews>
  <sheets>
    <sheet name="Spis tablic List of tables" sheetId="66" r:id="rId1"/>
    <sheet name="Tabl. I." sheetId="77" r:id="rId2"/>
    <sheet name="Tabl. II." sheetId="76" r:id="rId3"/>
    <sheet name="Tabl. 1" sheetId="75" r:id="rId4"/>
    <sheet name="Tabl. 2" sheetId="74" r:id="rId5"/>
    <sheet name="Tabl. 3" sheetId="73" r:id="rId6"/>
    <sheet name="Tabl. 4" sheetId="72" r:id="rId7"/>
    <sheet name="Tabl. 5" sheetId="71" r:id="rId8"/>
    <sheet name="Tabl. 6" sheetId="70" r:id="rId9"/>
    <sheet name="Tabl. 7" sheetId="69" r:id="rId10"/>
    <sheet name="Tabl. 1(8)" sheetId="13" r:id="rId11"/>
    <sheet name="Tabl. 2(9)" sheetId="14" r:id="rId12"/>
    <sheet name="Tabl. 3(10)" sheetId="15" r:id="rId13"/>
    <sheet name="Tabl. 4(11)" sheetId="19" r:id="rId14"/>
    <sheet name="Tabl. 5(12)" sheetId="18" r:id="rId15"/>
    <sheet name="Tabl. 6(13)" sheetId="16" r:id="rId16"/>
    <sheet name="Tabl. 1(14)" sheetId="21" r:id="rId17"/>
    <sheet name="Tabl. 2(15)" sheetId="20" r:id="rId18"/>
    <sheet name="Tabl. 3(16)" sheetId="25" r:id="rId19"/>
    <sheet name="Tabl. 4(17)" sheetId="24" r:id="rId20"/>
    <sheet name="Tabl. 5(18)" sheetId="23" r:id="rId21"/>
    <sheet name="Tabl. 6(19)" sheetId="22" r:id="rId22"/>
    <sheet name="Tabl. 7(20)" sheetId="28" r:id="rId23"/>
    <sheet name="Tabl. 8(21)" sheetId="35" r:id="rId24"/>
    <sheet name="Tabl. 9(22)" sheetId="34" r:id="rId25"/>
    <sheet name="Tabl. 1(23)" sheetId="33" r:id="rId26"/>
    <sheet name="Tabl. 2(24)" sheetId="32" r:id="rId27"/>
    <sheet name="Tabl. 3(25)" sheetId="31" r:id="rId28"/>
    <sheet name="Tabl. 4(26)" sheetId="29" r:id="rId29"/>
    <sheet name="Tabl. 5(27)" sheetId="27" r:id="rId30"/>
    <sheet name="Tabl. 6(28)" sheetId="41" r:id="rId31"/>
    <sheet name="Tabl. 7(29)" sheetId="40" r:id="rId32"/>
    <sheet name="Tabl. 8(30)" sheetId="39" r:id="rId33"/>
    <sheet name="Tabl. 9(31)" sheetId="38" r:id="rId34"/>
    <sheet name="Tabl. 10(32)" sheetId="37" r:id="rId35"/>
    <sheet name="Tabl. 1(33)" sheetId="36" r:id="rId36"/>
    <sheet name="Tabl. 2(34)" sheetId="47" r:id="rId37"/>
    <sheet name="Tabl. 3(35)" sheetId="46" r:id="rId38"/>
    <sheet name="Tabl. 4(36)" sheetId="45" r:id="rId39"/>
    <sheet name="Tabl. 5(37)" sheetId="43" r:id="rId40"/>
    <sheet name="Tabl. 6(38)" sheetId="42" r:id="rId41"/>
    <sheet name="Tabl. 7(39)" sheetId="26" r:id="rId42"/>
    <sheet name="Tabl. 8(40)" sheetId="48" r:id="rId43"/>
    <sheet name="Tabl. 9(41)" sheetId="49" r:id="rId44"/>
    <sheet name="Tabl. 10(42)" sheetId="67" r:id="rId45"/>
    <sheet name="Tabl. 11(43)" sheetId="78" r:id="rId46"/>
    <sheet name="Tabl. 1(44)" sheetId="55" r:id="rId47"/>
    <sheet name="Tabl. 2(45)" sheetId="54" r:id="rId48"/>
    <sheet name="Tabl. 3(46)" sheetId="53" r:id="rId49"/>
    <sheet name="Tabl. 4(47)" sheetId="80" r:id="rId50"/>
    <sheet name="Tabl. 5(48)" sheetId="81" r:id="rId51"/>
    <sheet name="Tabl. 6(49)" sheetId="82" r:id="rId52"/>
    <sheet name="Tabl. 7(50)" sheetId="83" r:id="rId53"/>
    <sheet name="Tabl. 8(51)" sheetId="65" r:id="rId54"/>
    <sheet name="Tabl. 9(52)" sheetId="84" r:id="rId55"/>
    <sheet name="Tabl. 10(53)" sheetId="85" r:id="rId56"/>
    <sheet name="Tabl.11(54)" sheetId="62" r:id="rId57"/>
  </sheets>
  <definedNames>
    <definedName name="_xlnm.Print_Area" localSheetId="11">'Tabl. 2(9)'!$A$1:$J$30</definedName>
  </definedNames>
  <calcPr calcId="191029"/>
</workbook>
</file>

<file path=xl/calcChain.xml><?xml version="1.0" encoding="utf-8"?>
<calcChain xmlns="http://schemas.openxmlformats.org/spreadsheetml/2006/main">
  <c r="F22" i="55" l="1"/>
  <c r="F44" i="55" l="1"/>
  <c r="B44" i="55"/>
  <c r="F43" i="55"/>
  <c r="B43" i="55"/>
  <c r="F42" i="55"/>
  <c r="B42" i="55"/>
  <c r="F29" i="55"/>
  <c r="B29" i="55"/>
  <c r="F28" i="55"/>
  <c r="B28" i="55"/>
  <c r="F27" i="55"/>
  <c r="B27" i="55"/>
  <c r="J27" i="55" s="1"/>
  <c r="F14" i="55"/>
  <c r="B14" i="55"/>
  <c r="F13" i="55"/>
  <c r="B13" i="55"/>
  <c r="J13" i="55" s="1"/>
  <c r="F12" i="55"/>
  <c r="B12" i="55"/>
  <c r="J29" i="55" l="1"/>
  <c r="J43" i="55"/>
  <c r="J14" i="55"/>
  <c r="J12" i="55"/>
  <c r="J28" i="55"/>
  <c r="J42" i="55"/>
  <c r="J44" i="55"/>
</calcChain>
</file>

<file path=xl/sharedStrings.xml><?xml version="1.0" encoding="utf-8"?>
<sst xmlns="http://schemas.openxmlformats.org/spreadsheetml/2006/main" count="7427" uniqueCount="1283">
  <si>
    <t>Powrót do spisu tablic</t>
  </si>
  <si>
    <t>Return to list of tables</t>
  </si>
  <si>
    <t>Infectious and parasitic diseases</t>
  </si>
  <si>
    <t>Number of females per 100 males by age</t>
  </si>
  <si>
    <t>External causes of mortality</t>
  </si>
  <si>
    <t>of which international</t>
  </si>
  <si>
    <t>ogółem</t>
  </si>
  <si>
    <t>total</t>
  </si>
  <si>
    <t>TOTAL</t>
  </si>
  <si>
    <t>0–2 years</t>
  </si>
  <si>
    <t>Males</t>
  </si>
  <si>
    <t>65 years and more</t>
  </si>
  <si>
    <t>Females</t>
  </si>
  <si>
    <t>60 years and more</t>
  </si>
  <si>
    <t>miasta</t>
  </si>
  <si>
    <t>urban areas</t>
  </si>
  <si>
    <t>wieś</t>
  </si>
  <si>
    <t>rural areas</t>
  </si>
  <si>
    <t>LATA</t>
  </si>
  <si>
    <t>Przyrost naturalny</t>
  </si>
  <si>
    <t>Natural increase</t>
  </si>
  <si>
    <t>Life expectancy</t>
  </si>
  <si>
    <t>YEARS</t>
  </si>
  <si>
    <t>Mężczyźni</t>
  </si>
  <si>
    <t>Kobiety</t>
  </si>
  <si>
    <t>przeciętna liczba lat dalszego trwania życia dla osób w wieku lat</t>
  </si>
  <si>
    <t>life expectancy at age specified</t>
  </si>
  <si>
    <t>Stan w dniu 31 XII</t>
  </si>
  <si>
    <t>As of 31 XII</t>
  </si>
  <si>
    <t>WYSZCZEGÓLNIENIE</t>
  </si>
  <si>
    <t>SPECIFICATION</t>
  </si>
  <si>
    <t>Ogółem</t>
  </si>
  <si>
    <t>Total</t>
  </si>
  <si>
    <t>Miasta</t>
  </si>
  <si>
    <t>Urban areas</t>
  </si>
  <si>
    <t>Wieś</t>
  </si>
  <si>
    <t>Rural areas</t>
  </si>
  <si>
    <t>Ludność</t>
  </si>
  <si>
    <t>Population</t>
  </si>
  <si>
    <t>razem</t>
  </si>
  <si>
    <t>Stan w dniu 30 VI</t>
  </si>
  <si>
    <t>As of 30 VI</t>
  </si>
  <si>
    <t>females</t>
  </si>
  <si>
    <t>kobiety</t>
  </si>
  <si>
    <t>of which</t>
  </si>
  <si>
    <t>AGE GROUPS</t>
  </si>
  <si>
    <t>mężczyźni</t>
  </si>
  <si>
    <t>males</t>
  </si>
  <si>
    <t>0–4 years</t>
  </si>
  <si>
    <t>GRUPY WIEKU</t>
  </si>
  <si>
    <t>ECONOMIC AGE GROUPS</t>
  </si>
  <si>
    <t>Pre-working</t>
  </si>
  <si>
    <t>Working</t>
  </si>
  <si>
    <t>z tego:</t>
  </si>
  <si>
    <t>of which:</t>
  </si>
  <si>
    <t>mobility</t>
  </si>
  <si>
    <t>non-mobility</t>
  </si>
  <si>
    <t>Post-working</t>
  </si>
  <si>
    <t>EDUKACYJNE GRUPY WIEKU</t>
  </si>
  <si>
    <t>EDUCATIONAL AGE GROUPS</t>
  </si>
  <si>
    <t>w tym:</t>
  </si>
  <si>
    <t>BIOLOGICZNE GRUPY WIEKU</t>
  </si>
  <si>
    <t>BIOLOGICAL AGE GROUPS</t>
  </si>
  <si>
    <t>0–14 years</t>
  </si>
  <si>
    <t>Tabl. 4. Liczba kobiet przypadająca na 100 mężczyzn według wieku</t>
  </si>
  <si>
    <t>VOIVODSHIP</t>
  </si>
  <si>
    <t>Subregion</t>
  </si>
  <si>
    <t>Powiaty:</t>
  </si>
  <si>
    <t>Powiats:</t>
  </si>
  <si>
    <t>City with powiat status:</t>
  </si>
  <si>
    <t>0–4</t>
  </si>
  <si>
    <t>5–9</t>
  </si>
  <si>
    <t>10–14</t>
  </si>
  <si>
    <t>15–19</t>
  </si>
  <si>
    <t>20–24</t>
  </si>
  <si>
    <t>25–29</t>
  </si>
  <si>
    <t>30–34</t>
  </si>
  <si>
    <t>Gminy wiejskie:</t>
  </si>
  <si>
    <t>Gminy miejsko-wiejskie:</t>
  </si>
  <si>
    <t>35–39</t>
  </si>
  <si>
    <t>40–44</t>
  </si>
  <si>
    <t>45–49</t>
  </si>
  <si>
    <t>50–54</t>
  </si>
  <si>
    <t>55–59</t>
  </si>
  <si>
    <t>60–64</t>
  </si>
  <si>
    <t>Urban-rural gminas:</t>
  </si>
  <si>
    <t>of which city</t>
  </si>
  <si>
    <t>Rural gminas:</t>
  </si>
  <si>
    <t>Urban gminas:</t>
  </si>
  <si>
    <t xml:space="preserve">w tym miasto </t>
  </si>
  <si>
    <t>Gminy miejskie:</t>
  </si>
  <si>
    <t>OGÓŁEM</t>
  </si>
  <si>
    <t>Miasto na prawach powiatu:</t>
  </si>
  <si>
    <t>W tym KOBIETY</t>
  </si>
  <si>
    <t>Of which FEMALES</t>
  </si>
  <si>
    <t>POWIAT NOWOMIEJSKI</t>
  </si>
  <si>
    <t>W wieku</t>
  </si>
  <si>
    <t>At age</t>
  </si>
  <si>
    <t>przedprodukcyjnym</t>
  </si>
  <si>
    <t>pre-working</t>
  </si>
  <si>
    <t>produkcyjnym</t>
  </si>
  <si>
    <t>working</t>
  </si>
  <si>
    <t>poprodukcyjnym</t>
  </si>
  <si>
    <t>post-working</t>
  </si>
  <si>
    <t>mobilnym</t>
  </si>
  <si>
    <t>niemobilnym</t>
  </si>
  <si>
    <t>POWIAT DZIAŁDOWSKI</t>
  </si>
  <si>
    <t>Małżeństwa</t>
  </si>
  <si>
    <t>Małżeństwa rozwiązane</t>
  </si>
  <si>
    <t>Marriages dissolved</t>
  </si>
  <si>
    <t>przez śmierć</t>
  </si>
  <si>
    <t>by death of</t>
  </si>
  <si>
    <t>przez rozwód</t>
  </si>
  <si>
    <t>by divorce</t>
  </si>
  <si>
    <t>męża</t>
  </si>
  <si>
    <t>husband</t>
  </si>
  <si>
    <t>żony</t>
  </si>
  <si>
    <t>wife</t>
  </si>
  <si>
    <t>MIASTA</t>
  </si>
  <si>
    <t>URBAN AREAS</t>
  </si>
  <si>
    <t>WIEŚ</t>
  </si>
  <si>
    <t>RURAL AREAS</t>
  </si>
  <si>
    <t>2000</t>
  </si>
  <si>
    <t>2010</t>
  </si>
  <si>
    <t>WIEK NOWOŻEŃCÓW</t>
  </si>
  <si>
    <t>AGE OF BRIDEGROOMS AND BRIDES</t>
  </si>
  <si>
    <t>a Without marriages in which both spouses resided abroad.</t>
  </si>
  <si>
    <t>WIEK MĘŻCZYZN</t>
  </si>
  <si>
    <t>MALES BY AGE</t>
  </si>
  <si>
    <t>Wiek kobiet</t>
  </si>
  <si>
    <t>Females by age</t>
  </si>
  <si>
    <t>19 lat i mniej</t>
  </si>
  <si>
    <t>of which URBAN AREAS</t>
  </si>
  <si>
    <t>kawaler</t>
  </si>
  <si>
    <t>single</t>
  </si>
  <si>
    <t>wdowiec</t>
  </si>
  <si>
    <t>widower</t>
  </si>
  <si>
    <t>rozwiedziony</t>
  </si>
  <si>
    <t>divorced</t>
  </si>
  <si>
    <t>panna</t>
  </si>
  <si>
    <t>wdowa</t>
  </si>
  <si>
    <t>widow</t>
  </si>
  <si>
    <t>rozwiedziona</t>
  </si>
  <si>
    <t>EDUCATION LEVEL</t>
  </si>
  <si>
    <t>Poziom wykształcenia kobiet</t>
  </si>
  <si>
    <t>Education level of females</t>
  </si>
  <si>
    <t>wyższe</t>
  </si>
  <si>
    <t>policealne</t>
  </si>
  <si>
    <t>post-secondary</t>
  </si>
  <si>
    <t>średnie</t>
  </si>
  <si>
    <t>secondary</t>
  </si>
  <si>
    <t>zasadnicze zawodowe</t>
  </si>
  <si>
    <t>basic vocational</t>
  </si>
  <si>
    <t>gimnazjalne</t>
  </si>
  <si>
    <t>lower secondary</t>
  </si>
  <si>
    <t>podstawowe</t>
  </si>
  <si>
    <t>primary</t>
  </si>
  <si>
    <t>unknown</t>
  </si>
  <si>
    <t>cywilne</t>
  </si>
  <si>
    <t>civil</t>
  </si>
  <si>
    <t>a With civil law consequences.</t>
  </si>
  <si>
    <t>In absolute numbers</t>
  </si>
  <si>
    <t>W liczbach bezwzględnych</t>
  </si>
  <si>
    <t>Divorces and separations</t>
  </si>
  <si>
    <t>nowo zawartych małżeństw</t>
  </si>
  <si>
    <t>of newly contracted marriages</t>
  </si>
  <si>
    <t>MALES AT AGE</t>
  </si>
  <si>
    <t>Females at age</t>
  </si>
  <si>
    <t>40–49</t>
  </si>
  <si>
    <t>50–59</t>
  </si>
  <si>
    <t>20–24 years</t>
  </si>
  <si>
    <t>Rozwiedzione małżeństwa</t>
  </si>
  <si>
    <t>Divorced marriages</t>
  </si>
  <si>
    <t>bez dzieci</t>
  </si>
  <si>
    <t>without children</t>
  </si>
  <si>
    <t>o liczbie dzieci</t>
  </si>
  <si>
    <t>by number of children</t>
  </si>
  <si>
    <t>4 i więcej</t>
  </si>
  <si>
    <t>4 and more</t>
  </si>
  <si>
    <t>a Under 18 years.</t>
  </si>
  <si>
    <t>Dzieci w wieku</t>
  </si>
  <si>
    <t>Children at age</t>
  </si>
  <si>
    <t>0–2 lata</t>
  </si>
  <si>
    <t>3–6</t>
  </si>
  <si>
    <t>7–15</t>
  </si>
  <si>
    <t>16–17</t>
  </si>
  <si>
    <t>dzieci z rodzin:</t>
  </si>
  <si>
    <t>children from families:</t>
  </si>
  <si>
    <t>With one child</t>
  </si>
  <si>
    <t>With two children</t>
  </si>
  <si>
    <t>With three children</t>
  </si>
  <si>
    <t>EDUCATION LEVEL OF MALES</t>
  </si>
  <si>
    <t>Separacje małżeństw</t>
  </si>
  <si>
    <t>Separated marriages</t>
  </si>
  <si>
    <t>Rozwody</t>
  </si>
  <si>
    <t>Divorces</t>
  </si>
  <si>
    <t>Separacje</t>
  </si>
  <si>
    <t>Separations</t>
  </si>
  <si>
    <t>a By place of residence of person filling petition for divorce.</t>
  </si>
  <si>
    <t>Live births</t>
  </si>
  <si>
    <t>Female fertility and reproduction rates of population</t>
  </si>
  <si>
    <t>Współczynniki</t>
  </si>
  <si>
    <t>Rates</t>
  </si>
  <si>
    <t>15–49 lat</t>
  </si>
  <si>
    <t>15–49 years</t>
  </si>
  <si>
    <t>45–49 lat</t>
  </si>
  <si>
    <t>45–49 years</t>
  </si>
  <si>
    <t>WAGA NOWORODKA</t>
  </si>
  <si>
    <t>WEIGHT OF INFANT AT BIRTH</t>
  </si>
  <si>
    <t>Urodzenia żywe</t>
  </si>
  <si>
    <t>2500 g and more</t>
  </si>
  <si>
    <t>5000 g and more</t>
  </si>
  <si>
    <t>Under 2500 g</t>
  </si>
  <si>
    <t>Wiek matki</t>
  </si>
  <si>
    <t>Age of mother</t>
  </si>
  <si>
    <t>50 years and more</t>
  </si>
  <si>
    <t>Miesiąc urodzenia</t>
  </si>
  <si>
    <t>Month of birth</t>
  </si>
  <si>
    <t>I</t>
  </si>
  <si>
    <t>II</t>
  </si>
  <si>
    <t>III</t>
  </si>
  <si>
    <t>IV</t>
  </si>
  <si>
    <t>V</t>
  </si>
  <si>
    <t>VI</t>
  </si>
  <si>
    <t>VII</t>
  </si>
  <si>
    <t>VIII</t>
  </si>
  <si>
    <t>IX</t>
  </si>
  <si>
    <t>X</t>
  </si>
  <si>
    <t>XI</t>
  </si>
  <si>
    <t>XII</t>
  </si>
  <si>
    <t>Of which URBAN AREAS</t>
  </si>
  <si>
    <t>WYKSZTAŁCENIE MATKI</t>
  </si>
  <si>
    <t>OKRES TRWANIA CIĄŻY</t>
  </si>
  <si>
    <t>42 weeks and more</t>
  </si>
  <si>
    <t>under 28 weeks</t>
  </si>
  <si>
    <t>PERIOD OF GESTATION</t>
  </si>
  <si>
    <t>Okres trwania ciąży</t>
  </si>
  <si>
    <t>Period of gestation</t>
  </si>
  <si>
    <t>42 tygodnie i więcej</t>
  </si>
  <si>
    <t>41–37</t>
  </si>
  <si>
    <t>36–32</t>
  </si>
  <si>
    <t>31–28</t>
  </si>
  <si>
    <t>poniżej 28 tygodni</t>
  </si>
  <si>
    <t>under 600 g</t>
  </si>
  <si>
    <t>40 lat i więcej</t>
  </si>
  <si>
    <t>40 and more</t>
  </si>
  <si>
    <t>Twins</t>
  </si>
  <si>
    <t>two boys</t>
  </si>
  <si>
    <t>boy and girl</t>
  </si>
  <si>
    <t>two girls</t>
  </si>
  <si>
    <t>Triplets</t>
  </si>
  <si>
    <t>three boys</t>
  </si>
  <si>
    <t>two boys and girl</t>
  </si>
  <si>
    <t>boy and two girls</t>
  </si>
  <si>
    <t>three girls</t>
  </si>
  <si>
    <t>Quadruplets</t>
  </si>
  <si>
    <t>Chłopcy</t>
  </si>
  <si>
    <t>Dziewczęta</t>
  </si>
  <si>
    <t>chłopcy</t>
  </si>
  <si>
    <t>dziewczęta</t>
  </si>
  <si>
    <t>Deaths by sex</t>
  </si>
  <si>
    <t>Of which infant deaths</t>
  </si>
  <si>
    <t>Zgony</t>
  </si>
  <si>
    <t>Deaths</t>
  </si>
  <si>
    <t>WIEK ZMARŁYCH</t>
  </si>
  <si>
    <t>AGE OF DECEASED</t>
  </si>
  <si>
    <t>w tym kobiety</t>
  </si>
  <si>
    <t>of which females</t>
  </si>
  <si>
    <t>w tym</t>
  </si>
  <si>
    <t>żonaci</t>
  </si>
  <si>
    <t>married</t>
  </si>
  <si>
    <t>kawalerowie</t>
  </si>
  <si>
    <t>widowed</t>
  </si>
  <si>
    <t>zamężne</t>
  </si>
  <si>
    <t>panny</t>
  </si>
  <si>
    <t>wdowy</t>
  </si>
  <si>
    <t>rozwiedzione</t>
  </si>
  <si>
    <t>rozwiedzeni</t>
  </si>
  <si>
    <t>wdowcy</t>
  </si>
  <si>
    <t>WYKSZTAŁCENIE</t>
  </si>
  <si>
    <t>At the age</t>
  </si>
  <si>
    <t>13–14 lat</t>
  </si>
  <si>
    <t>13–14 years</t>
  </si>
  <si>
    <t>20–29</t>
  </si>
  <si>
    <t>30–39</t>
  </si>
  <si>
    <t>60–69</t>
  </si>
  <si>
    <t>70 lat i więcej</t>
  </si>
  <si>
    <t>W tym MIASTA</t>
  </si>
  <si>
    <t>0–27 days</t>
  </si>
  <si>
    <t>28 and 29 days</t>
  </si>
  <si>
    <t>1 month</t>
  </si>
  <si>
    <t>11 months</t>
  </si>
  <si>
    <t>36–28</t>
  </si>
  <si>
    <t>27–22</t>
  </si>
  <si>
    <t>Of which MALES</t>
  </si>
  <si>
    <t>0–4 lata</t>
  </si>
  <si>
    <t>70–79</t>
  </si>
  <si>
    <t>Neoplasms</t>
  </si>
  <si>
    <t>Diseases of the nervous system</t>
  </si>
  <si>
    <t>Diseases of the respiratory system</t>
  </si>
  <si>
    <t>Diseases of the digestive system</t>
  </si>
  <si>
    <t>a According to the International Statistical Classification of Diseases and Related Health Problems (X Revision).</t>
  </si>
  <si>
    <t>Wiek w dniach</t>
  </si>
  <si>
    <t>Age in days</t>
  </si>
  <si>
    <t>28–29</t>
  </si>
  <si>
    <t>0–27</t>
  </si>
  <si>
    <t>0–6</t>
  </si>
  <si>
    <t>1–6</t>
  </si>
  <si>
    <t>7–13</t>
  </si>
  <si>
    <t>14–27</t>
  </si>
  <si>
    <t>Wiek w miesiącach</t>
  </si>
  <si>
    <t>Age in months</t>
  </si>
  <si>
    <t>of which stated by physician</t>
  </si>
  <si>
    <t>Wiek zmarłych</t>
  </si>
  <si>
    <t>Age of deceased</t>
  </si>
  <si>
    <t>1–4</t>
  </si>
  <si>
    <t>10–19</t>
  </si>
  <si>
    <t>Internal and international migration of population</t>
  </si>
  <si>
    <t>Napływ</t>
  </si>
  <si>
    <t>Inflow</t>
  </si>
  <si>
    <t>Odpływ</t>
  </si>
  <si>
    <t>Outflow</t>
  </si>
  <si>
    <t>Saldo migracji</t>
  </si>
  <si>
    <t>Net migration</t>
  </si>
  <si>
    <t>z miast</t>
  </si>
  <si>
    <t>from urban areas</t>
  </si>
  <si>
    <t>ze wsi</t>
  </si>
  <si>
    <t>from rural areas</t>
  </si>
  <si>
    <t>z zagranicy</t>
  </si>
  <si>
    <t>from abroad</t>
  </si>
  <si>
    <t>do miast</t>
  </si>
  <si>
    <t>to urban areas</t>
  </si>
  <si>
    <t>na wieś</t>
  </si>
  <si>
    <t>to rural areas</t>
  </si>
  <si>
    <t>za granicę</t>
  </si>
  <si>
    <t>abroad</t>
  </si>
  <si>
    <t>w miastach</t>
  </si>
  <si>
    <t>na wsi</t>
  </si>
  <si>
    <t>marital status unknown</t>
  </si>
  <si>
    <t>WEWNĄTRZ WOJEWÓDZTWA</t>
  </si>
  <si>
    <t>WITHIN THE VOIVODSHIP</t>
  </si>
  <si>
    <t>MIĘDZY WOJEWÓDZTWAMI</t>
  </si>
  <si>
    <t>AMONG VOIVODSHIPS</t>
  </si>
  <si>
    <t>do województwa</t>
  </si>
  <si>
    <t>to the voivodship</t>
  </si>
  <si>
    <t>z województwa</t>
  </si>
  <si>
    <t>from the voivodship</t>
  </si>
  <si>
    <t>z tego samego</t>
  </si>
  <si>
    <t>the same</t>
  </si>
  <si>
    <t>z innego</t>
  </si>
  <si>
    <t>another</t>
  </si>
  <si>
    <t>do tego samego</t>
  </si>
  <si>
    <t>do innego</t>
  </si>
  <si>
    <t>45 lat i więcej</t>
  </si>
  <si>
    <t>Marriages</t>
  </si>
  <si>
    <t>w tym niemowląt</t>
  </si>
  <si>
    <t>of which infant</t>
  </si>
  <si>
    <t>2011</t>
  </si>
  <si>
    <t>2012</t>
  </si>
  <si>
    <t>2013</t>
  </si>
  <si>
    <t xml:space="preserve"> </t>
  </si>
  <si>
    <t>Total migration</t>
  </si>
  <si>
    <t>inflow</t>
  </si>
  <si>
    <t>outflow</t>
  </si>
  <si>
    <t>net migration</t>
  </si>
  <si>
    <t>immigration</t>
  </si>
  <si>
    <t>emigration</t>
  </si>
  <si>
    <t>Województwa</t>
  </si>
  <si>
    <t>Voivodships</t>
  </si>
  <si>
    <t>dolnośląskie</t>
  </si>
  <si>
    <t>kujawsko-
-pomorskie</t>
  </si>
  <si>
    <t>lubelskie</t>
  </si>
  <si>
    <t>lubuskie</t>
  </si>
  <si>
    <t>łódzkie</t>
  </si>
  <si>
    <t>małopolskie</t>
  </si>
  <si>
    <t>mazowieckie</t>
  </si>
  <si>
    <t>opolskie</t>
  </si>
  <si>
    <t>podkarpackie</t>
  </si>
  <si>
    <t>podlaskie</t>
  </si>
  <si>
    <t>pomorskie</t>
  </si>
  <si>
    <t>śląskie</t>
  </si>
  <si>
    <t>świętokrzyskie</t>
  </si>
  <si>
    <t>warmińsko-
-mazurskie</t>
  </si>
  <si>
    <t>wielkopolskie</t>
  </si>
  <si>
    <t>zachodnio-
pomorskie</t>
  </si>
  <si>
    <t>in percentage</t>
  </si>
  <si>
    <t>Przyrost rzeczywisty ludności:</t>
  </si>
  <si>
    <t>Population growth rate:</t>
  </si>
  <si>
    <t>2000=100</t>
  </si>
  <si>
    <t>as % of total population</t>
  </si>
  <si>
    <t>Ludność w wieku 15 lat i więcej</t>
  </si>
  <si>
    <t>Według płci w %</t>
  </si>
  <si>
    <t>By sex in %</t>
  </si>
  <si>
    <t>Demographic dynamics rate</t>
  </si>
  <si>
    <t>Total fertility rate</t>
  </si>
  <si>
    <t>Gross reproduction rate</t>
  </si>
  <si>
    <t>Female fertility</t>
  </si>
  <si>
    <t>Tabl. I.</t>
  </si>
  <si>
    <t>Tabl. II.</t>
  </si>
  <si>
    <t>2010=100</t>
  </si>
  <si>
    <t>2014</t>
  </si>
  <si>
    <t>2015</t>
  </si>
  <si>
    <t>.</t>
  </si>
  <si>
    <t>Unknown</t>
  </si>
  <si>
    <t>a In case of the international migration – data for 2014.</t>
  </si>
  <si>
    <t>POZIOM 
WYKSZTAŁCENIA MĘŻCZYZN</t>
  </si>
  <si>
    <t>POZIOM
WYKSZTAŁCENIA MĘŻCZYZN</t>
  </si>
  <si>
    <t>2016</t>
  </si>
  <si>
    <t>IMIGRACJA</t>
  </si>
  <si>
    <t>IMMIGRATION</t>
  </si>
  <si>
    <t>Europe</t>
  </si>
  <si>
    <t>Belgium</t>
  </si>
  <si>
    <t>Belarus</t>
  </si>
  <si>
    <t>France</t>
  </si>
  <si>
    <t>Netherlands</t>
  </si>
  <si>
    <t>Ireland</t>
  </si>
  <si>
    <t>Germany</t>
  </si>
  <si>
    <t>Norway</t>
  </si>
  <si>
    <t>Sweden</t>
  </si>
  <si>
    <t>Ukraine</t>
  </si>
  <si>
    <t>United Kingdom</t>
  </si>
  <si>
    <t>Italy</t>
  </si>
  <si>
    <t>Asia</t>
  </si>
  <si>
    <t>Africa</t>
  </si>
  <si>
    <t>Canada</t>
  </si>
  <si>
    <t>United States</t>
  </si>
  <si>
    <t>South America</t>
  </si>
  <si>
    <t>EMIGRACJA</t>
  </si>
  <si>
    <t>EMMIGRATION</t>
  </si>
  <si>
    <t>Iceland</t>
  </si>
  <si>
    <t>80 years and more</t>
  </si>
  <si>
    <t>EMIGRATION</t>
  </si>
  <si>
    <t>SALDO MIGRACJI</t>
  </si>
  <si>
    <t>NET MIGRATION</t>
  </si>
  <si>
    <t xml:space="preserve">Napływ </t>
  </si>
  <si>
    <t>wewnętrzny</t>
  </si>
  <si>
    <t>internal</t>
  </si>
  <si>
    <t>Wewnętrzne</t>
  </si>
  <si>
    <t>Zagraniczne</t>
  </si>
  <si>
    <t>Internal</t>
  </si>
  <si>
    <t>International</t>
  </si>
  <si>
    <t>Imigracja</t>
  </si>
  <si>
    <t>Emigracja</t>
  </si>
  <si>
    <t>Immigration</t>
  </si>
  <si>
    <t>Emigration</t>
  </si>
  <si>
    <t>w tym z zagranicy</t>
  </si>
  <si>
    <t>w tym za granicę</t>
  </si>
  <si>
    <t>w tym zagranicznych</t>
  </si>
  <si>
    <t>of which from abroad</t>
  </si>
  <si>
    <t>of which abroad</t>
  </si>
  <si>
    <t>małżeńskie</t>
  </si>
  <si>
    <t>pozamałżeńskie</t>
  </si>
  <si>
    <t>legitimate</t>
  </si>
  <si>
    <t>illegitimate</t>
  </si>
  <si>
    <t>Russia</t>
  </si>
  <si>
    <t xml:space="preserve">miasta </t>
  </si>
  <si>
    <t xml:space="preserve">wieś </t>
  </si>
  <si>
    <t>Single</t>
  </si>
  <si>
    <t>Per 1000</t>
  </si>
  <si>
    <t>Fertility – live births per 1000 women at age specified</t>
  </si>
  <si>
    <t>na 1000 ludności</t>
  </si>
  <si>
    <t>per 1000 of population</t>
  </si>
  <si>
    <t>Kobiety w wieku</t>
  </si>
  <si>
    <t>GRUPY WIEKU MATKI</t>
  </si>
  <si>
    <t>AGE GROUPS OF MOTHER</t>
  </si>
  <si>
    <t>Spis tablic</t>
  </si>
  <si>
    <t>List of tables</t>
  </si>
  <si>
    <t>Tabl. 1. Ludność na podstawie bilansów</t>
  </si>
  <si>
    <t>Tabl. 1(8). Małżeństwa zawarte i rozwiązane</t>
  </si>
  <si>
    <t>Tabl. 1(33). Zgony według płci</t>
  </si>
  <si>
    <t>Tabl. 1(44). Migracje wewnętrzne i zagraniczne ludności</t>
  </si>
  <si>
    <t>Tabl. 11(43). Przeciętne dalsze trwanie życia</t>
  </si>
  <si>
    <t>Tabl. 2(24). Płodność kobiet i współczynniki reprodukcji ludności</t>
  </si>
  <si>
    <t>Nieustalona</t>
  </si>
  <si>
    <t xml:space="preserve"> SPECIFICATION</t>
  </si>
  <si>
    <t>CAUSES OF DEATH</t>
  </si>
  <si>
    <t xml:space="preserve"> 0 years</t>
  </si>
  <si>
    <t>Polska</t>
  </si>
  <si>
    <t>Poland</t>
  </si>
  <si>
    <t>Non-working age population per 100 persons at working age</t>
  </si>
  <si>
    <t>Net migration for permanent residence per 1000 population</t>
  </si>
  <si>
    <t>a Bez uwzględnienia małżeństw, w których oboje małżonkowie zamieszkiwali za granicą.</t>
  </si>
  <si>
    <t>incomplete primary and unknown</t>
  </si>
  <si>
    <t>a Ze skutkami cywilnymi.</t>
  </si>
  <si>
    <t>60 lat i więcej</t>
  </si>
  <si>
    <t>of which two at the same age group</t>
  </si>
  <si>
    <t>of which three at the same age group</t>
  </si>
  <si>
    <t>With four and more children</t>
  </si>
  <si>
    <t>of which at least four at the same age group</t>
  </si>
  <si>
    <t>a Poniżej 18 lat.</t>
  </si>
  <si>
    <t>niepełne podstawowe 
i nieustalone</t>
  </si>
  <si>
    <t>a Poniżej 18 lat. b Uwzględniono tylko małżeństwa z dziećmi.</t>
  </si>
  <si>
    <t>a Under 18 years. b Including only marriages with children.</t>
  </si>
  <si>
    <t>a Według miejsca zamieszkania powoda, strony, która wniosła powództwo o rozwód.</t>
  </si>
  <si>
    <t>dzietności ogólnej</t>
  </si>
  <si>
    <t>total fertility</t>
  </si>
  <si>
    <t>reprodukcji brutto</t>
  </si>
  <si>
    <t>gross reproduction</t>
  </si>
  <si>
    <t>dynamiki demograficznej</t>
  </si>
  <si>
    <t>EDUCATION LEVEL OF MOTHER</t>
  </si>
  <si>
    <t>Diseases of blood and blood-forming organs</t>
  </si>
  <si>
    <t>Endocrine, nutritional and metabolic diseases</t>
  </si>
  <si>
    <t>Diseases of the musculoskeletel system and connective tissue</t>
  </si>
  <si>
    <t>Diseases of the genitourinary system</t>
  </si>
  <si>
    <t>Pregnancy, childbirth and the puerperium</t>
  </si>
  <si>
    <t>Conditions originating in the perinatal period</t>
  </si>
  <si>
    <t>Congenital malformations, deformations and chromosomal abnormalities</t>
  </si>
  <si>
    <t>Objawy, cechy chorobowe i nieprawidłowe wyniki badań laboratoryjnych gdzie indziej niesklasyfikowane</t>
  </si>
  <si>
    <t>Symptoms, sign and abnormal laboratory findings, not elsewhere classified</t>
  </si>
  <si>
    <t>Zaburzenia wydzielenia wewnętrznego, stanu odżywiania i przemiany metabolicznej</t>
  </si>
  <si>
    <t>Some of conditions originating in the perinatal period</t>
  </si>
  <si>
    <t>External causes of diseases and mortality</t>
  </si>
  <si>
    <t xml:space="preserve"> Net migration</t>
  </si>
  <si>
    <t>a W przypadku migracji zagranicznych – dane dotyczą 2014 r.</t>
  </si>
  <si>
    <t>Legitimate births in % of live births</t>
  </si>
  <si>
    <t>Małżeństwa zawarte</t>
  </si>
  <si>
    <t>a Według miejsca zamieszkania powoda, strony, która wniosła powództwo o rozwód. b W przypadku migracji zagranicznych – dane dotyczą 2014 r.</t>
  </si>
  <si>
    <t>nieustalony</t>
  </si>
  <si>
    <t>Żywe</t>
  </si>
  <si>
    <t>Martwe</t>
  </si>
  <si>
    <t>Births</t>
  </si>
  <si>
    <t>WYBRANE DANE O STANIE, RUCHU NATURALNYM I MIGRACJACH LUDNOŚCI W WOJEWÓDZTWIE WARMIŃSKO-MAZURSKIM</t>
  </si>
  <si>
    <t>SELECTED DATA ON THE SIZE, VITAL STATISTICS AND MIGRATION OF POPULATION IN WARMIŃSKO-MAZURSKIE VOIVODSHIP</t>
  </si>
  <si>
    <t>LUDNOŚĆ NA PODSTAWIE BILANSÓW</t>
  </si>
  <si>
    <t>LICZBA KOBIET PRZYPADAJĄCA NA 100 MĘŻCZYZN WEDŁUG WIEKU</t>
  </si>
  <si>
    <t>NUMBER OF FEMALES PER 100 MALES BY AGE</t>
  </si>
  <si>
    <t>MAŁŻEŃSTWA ZAWARTE I ROZWIĄZANE</t>
  </si>
  <si>
    <t>MARRIAGES CONTRACTED AND DISSOLVED</t>
  </si>
  <si>
    <t>ROZWODY</t>
  </si>
  <si>
    <t>DIVORCES</t>
  </si>
  <si>
    <t>ROZWODY WEDŁUG LICZBY MAŁOLETNICH DZIECI W MAŁŻEŃSTWIE</t>
  </si>
  <si>
    <t>DIVORCES BY NUMBER OF UNDERAGE CHILDREN IN THE MARRIAGE</t>
  </si>
  <si>
    <t>SEPARACJE ORZECZONE WEDŁUG LICZBY MAŁOLETNICH DZIECI</t>
  </si>
  <si>
    <t>SEPARATIONS BY NUMBER OF UNDERAGE CHILDREN</t>
  </si>
  <si>
    <t>PŁODNOŚĆ KOBIET I WSPÓŁCZYNNIKI REPRODUKCJI LUDNOŚCI</t>
  </si>
  <si>
    <t>FEMALE FERTILITY AND REPRODUCTION RATES OF POPULATION</t>
  </si>
  <si>
    <t>ZGONY WEDŁUG PŁCI</t>
  </si>
  <si>
    <t>DEATHS BY SEX</t>
  </si>
  <si>
    <t>PRZECIĘTNE DALSZE TRWANIE ŻYCIA</t>
  </si>
  <si>
    <t>LIFE EXPECTANCY</t>
  </si>
  <si>
    <t>MIGRACJE WEWNĘTRZNE I ZAGRANICZNE LUDNOŚCI</t>
  </si>
  <si>
    <t>INTERNAL AND INTERNATIONAL MIGRATION OF POPULATION</t>
  </si>
  <si>
    <t>Płodność – urodzenia żywe na 1000 kobiet w wieku</t>
  </si>
  <si>
    <t>65 lat 
i więcej</t>
  </si>
  <si>
    <r>
      <t>w tym MAŁŻEŃSTWA WYZNANIOWE</t>
    </r>
    <r>
      <rPr>
        <vertAlign val="superscript"/>
        <sz val="8"/>
        <color indexed="8"/>
        <rFont val="Arial"/>
        <family val="2"/>
        <charset val="238"/>
      </rPr>
      <t>b</t>
    </r>
  </si>
  <si>
    <t>Żywe w % ogółu urodzeń</t>
  </si>
  <si>
    <t>Live births as % of total births</t>
  </si>
  <si>
    <r>
      <t>Median age of mothers</t>
    </r>
    <r>
      <rPr>
        <vertAlign val="superscript"/>
        <sz val="8"/>
        <color rgb="FF4D4D4D"/>
        <rFont val="Arial"/>
        <family val="2"/>
        <charset val="238"/>
      </rPr>
      <t>b</t>
    </r>
  </si>
  <si>
    <t>45 and more</t>
  </si>
  <si>
    <t>70 and more</t>
  </si>
  <si>
    <t>50 and more</t>
  </si>
  <si>
    <t>under 20</t>
  </si>
  <si>
    <t>Nieustalony</t>
  </si>
  <si>
    <t>Tabl. 1(23). Urodzenia</t>
  </si>
  <si>
    <t>URODZENIA</t>
  </si>
  <si>
    <t>BIRTHS</t>
  </si>
  <si>
    <t>Kolejność urodzenia dziecka u matki</t>
  </si>
  <si>
    <t xml:space="preserve"> GRUPY WIEKU MATKI</t>
  </si>
  <si>
    <t>Birth order</t>
  </si>
  <si>
    <t>6 i więcej</t>
  </si>
  <si>
    <t>6 and more</t>
  </si>
  <si>
    <t>under 20 years</t>
  </si>
  <si>
    <t>45 years and more</t>
  </si>
  <si>
    <t>Switzerland</t>
  </si>
  <si>
    <r>
      <t>2015</t>
    </r>
    <r>
      <rPr>
        <vertAlign val="superscript"/>
        <sz val="8"/>
        <color indexed="8"/>
        <rFont val="Arial"/>
        <family val="2"/>
        <charset val="238"/>
      </rPr>
      <t>a</t>
    </r>
  </si>
  <si>
    <r>
      <t>2016</t>
    </r>
    <r>
      <rPr>
        <vertAlign val="superscript"/>
        <sz val="8"/>
        <color indexed="8"/>
        <rFont val="Arial"/>
        <family val="2"/>
        <charset val="238"/>
      </rPr>
      <t>a</t>
    </r>
  </si>
  <si>
    <r>
      <t>2017</t>
    </r>
    <r>
      <rPr>
        <vertAlign val="superscript"/>
        <sz val="8"/>
        <color indexed="8"/>
        <rFont val="Arial"/>
        <family val="2"/>
        <charset val="238"/>
      </rPr>
      <t>a</t>
    </r>
  </si>
  <si>
    <r>
      <t>2018</t>
    </r>
    <r>
      <rPr>
        <vertAlign val="superscript"/>
        <sz val="8"/>
        <color indexed="8"/>
        <rFont val="Arial"/>
        <family val="2"/>
        <charset val="238"/>
      </rPr>
      <t>b</t>
    </r>
  </si>
  <si>
    <r>
      <t>2019</t>
    </r>
    <r>
      <rPr>
        <vertAlign val="superscript"/>
        <sz val="8"/>
        <color indexed="8"/>
        <rFont val="Arial"/>
        <family val="2"/>
        <charset val="238"/>
      </rPr>
      <t>b</t>
    </r>
  </si>
  <si>
    <t>7 i więcej</t>
  </si>
  <si>
    <t>7 and more</t>
  </si>
  <si>
    <t>85 years and more</t>
  </si>
  <si>
    <t/>
  </si>
  <si>
    <t>per 1000 population</t>
  </si>
  <si>
    <t>per 1000 live births</t>
  </si>
  <si>
    <t>As of 31 December</t>
  </si>
  <si>
    <t>Females per 100 males</t>
  </si>
  <si>
    <t>Live births per 1000 population</t>
  </si>
  <si>
    <t>Deaths per 1000 population</t>
  </si>
  <si>
    <t>Infant deaths per 1000 live births</t>
  </si>
  <si>
    <t>Marriages per 1000 population</t>
  </si>
  <si>
    <t>Divorces per 1000 population</t>
  </si>
  <si>
    <t>Natural increase per 1000 population</t>
  </si>
  <si>
    <t>Stillbirths</t>
  </si>
  <si>
    <t>Ruch naturalny ludności</t>
  </si>
  <si>
    <t>Vital statistics of population</t>
  </si>
  <si>
    <t>Sytuacja demograficzna województwa warmińsko-mazurskiego w 2021 r.</t>
  </si>
  <si>
    <t xml:space="preserve"> Marriages contracted and dissolved</t>
  </si>
  <si>
    <t>Contracted marriages</t>
  </si>
  <si>
    <t>Tabl. 9(22).</t>
  </si>
  <si>
    <t>Tabl. 1(23).</t>
  </si>
  <si>
    <t>Tabl. 10(32).</t>
  </si>
  <si>
    <t>Tabl. 11(54).</t>
  </si>
  <si>
    <t>Tabl. 10(53).</t>
  </si>
  <si>
    <t>Tabl. 9(52).</t>
  </si>
  <si>
    <t>Tabl. 8(51).</t>
  </si>
  <si>
    <t>Tabl. 7(50).</t>
  </si>
  <si>
    <t>Tabl. 6(49).</t>
  </si>
  <si>
    <t>Tabl. 5(48).</t>
  </si>
  <si>
    <t>Tabl. 4(47).</t>
  </si>
  <si>
    <t>Tabl. 3(46).</t>
  </si>
  <si>
    <t>Tabl. 2(45).</t>
  </si>
  <si>
    <t>Tabl. 1(44).</t>
  </si>
  <si>
    <t>Tabl. 11(43).</t>
  </si>
  <si>
    <t>Tabl. 10(42).</t>
  </si>
  <si>
    <t>Tabl. 9(41).</t>
  </si>
  <si>
    <t>Tabl. 8(40).</t>
  </si>
  <si>
    <t>Tabl. 7(39).</t>
  </si>
  <si>
    <t>Tabl. 6(38).</t>
  </si>
  <si>
    <t>Tabl. 5(37).</t>
  </si>
  <si>
    <t>Tabl. 4(36).</t>
  </si>
  <si>
    <t>Tabl. 3(35).</t>
  </si>
  <si>
    <t>Tabl. 2(34).</t>
  </si>
  <si>
    <t>Tabl. 1(33).</t>
  </si>
  <si>
    <t>Tabl. 9(31).</t>
  </si>
  <si>
    <t>Tabl. 8(30).</t>
  </si>
  <si>
    <t>Tabl. 7(29).</t>
  </si>
  <si>
    <t>Tabl. 6(28).</t>
  </si>
  <si>
    <t>Tabl. 5(27).</t>
  </si>
  <si>
    <t>Tabl. 4(26).</t>
  </si>
  <si>
    <t>Tabl. 3(25).</t>
  </si>
  <si>
    <t>Tabl. 2(24).</t>
  </si>
  <si>
    <t>Tabl. 8(21).</t>
  </si>
  <si>
    <t>Tabl. 7(20).</t>
  </si>
  <si>
    <t>Tabl. 6(19).</t>
  </si>
  <si>
    <t>Tabl. 5(18).</t>
  </si>
  <si>
    <t>Tabl. 4(17).</t>
  </si>
  <si>
    <t>Tabl. 3(16).</t>
  </si>
  <si>
    <t>Tabl. 2(15).</t>
  </si>
  <si>
    <t>Tabl. 1(14).</t>
  </si>
  <si>
    <t>Tabl. 6(13).</t>
  </si>
  <si>
    <t>Tabl. 5(12).</t>
  </si>
  <si>
    <t>Tabl. 4(11).</t>
  </si>
  <si>
    <t>Tabl. 3(10).</t>
  </si>
  <si>
    <t>Tabl. 2(9).</t>
  </si>
  <si>
    <t>Tabl. 1(8).</t>
  </si>
  <si>
    <t>Tabl. 7.</t>
  </si>
  <si>
    <t>Tabl. 6.</t>
  </si>
  <si>
    <t>Tabl. 5.</t>
  </si>
  <si>
    <t>Tabl. 4.</t>
  </si>
  <si>
    <t>Tabl. 3.</t>
  </si>
  <si>
    <t>Tabl. 2.</t>
  </si>
  <si>
    <t>Tabl. 1.</t>
  </si>
  <si>
    <t>NOWOŻEŃCY W 2021 R. WEDŁUG WIEKU I MIEJSCA ZAMIESZKANIA</t>
  </si>
  <si>
    <t>BRIDEGROOMS AND BRIDES BY AGE AND PLACE OF RESIDENCE IN 2021</t>
  </si>
  <si>
    <t>65 lat
i więcej</t>
  </si>
  <si>
    <t>65 years
and more</t>
  </si>
  <si>
    <r>
      <t>Tabl. 3(10). Małżeństwa</t>
    </r>
    <r>
      <rPr>
        <b/>
        <vertAlign val="superscript"/>
        <sz val="10"/>
        <color rgb="FF000000"/>
        <rFont val="Arial"/>
        <family val="2"/>
        <charset val="238"/>
      </rPr>
      <t>a</t>
    </r>
    <r>
      <rPr>
        <b/>
        <sz val="10"/>
        <color rgb="FF000000"/>
        <rFont val="Arial"/>
        <family val="2"/>
        <charset val="238"/>
      </rPr>
      <t xml:space="preserve"> zawarte w 2021 r. według wieku nowożeńców</t>
    </r>
  </si>
  <si>
    <t>MAŁŻEŃSTWA ZAWARTE W 2021 R. WEDŁUG WIEKU NOWOŻEŃCÓW</t>
  </si>
  <si>
    <t>MARRIAGES CONTRACTED IN 2021 BY AGE OF BRIDEGROOMS AND BRIDES</t>
  </si>
  <si>
    <r>
      <t>Tabl. 4(11). Nowożeńcy</t>
    </r>
    <r>
      <rPr>
        <b/>
        <vertAlign val="superscript"/>
        <sz val="10"/>
        <color rgb="FF000000"/>
        <rFont val="Arial"/>
        <family val="2"/>
        <charset val="238"/>
      </rPr>
      <t>a</t>
    </r>
    <r>
      <rPr>
        <b/>
        <sz val="10"/>
        <color rgb="FF000000"/>
        <rFont val="Arial"/>
        <family val="2"/>
        <charset val="238"/>
      </rPr>
      <t xml:space="preserve"> w 2021 r. według wieku i stanu cywilnego</t>
    </r>
  </si>
  <si>
    <r>
      <t>w tym MAŁŻEŃSTWA WYZNANIOWE</t>
    </r>
    <r>
      <rPr>
        <vertAlign val="superscript"/>
        <sz val="8"/>
        <color rgb="FF000000"/>
        <rFont val="Arial"/>
        <family val="2"/>
        <charset val="238"/>
      </rPr>
      <t>b</t>
    </r>
  </si>
  <si>
    <r>
      <t>Bridegrooms and brides</t>
    </r>
    <r>
      <rPr>
        <vertAlign val="superscript"/>
        <sz val="10"/>
        <color rgb="FF4D4D4D"/>
        <rFont val="Arial"/>
        <family val="2"/>
        <charset val="238"/>
      </rPr>
      <t>a</t>
    </r>
    <r>
      <rPr>
        <sz val="10"/>
        <color rgb="FF4D4D4D"/>
        <rFont val="Arial"/>
        <family val="2"/>
        <charset val="238"/>
      </rPr>
      <t xml:space="preserve"> by age and marital status in 2021</t>
    </r>
  </si>
  <si>
    <t>EDUCATION LEVEL
OF MALES</t>
  </si>
  <si>
    <t>NOWOŻEŃCY W 2021 R. WEDŁUG WIEKU I STANU CYWILNEGO</t>
  </si>
  <si>
    <t>BRIDEGROOMS AND BRIDES BY AGE AND MARITAL STATUS IN 2021</t>
  </si>
  <si>
    <t>MAŁŻEŃSTWA ZAWARTE W 2021 R. WEDŁUG POZIOMU WYKSZTAŁCENIA NOWOŻEŃCÓW</t>
  </si>
  <si>
    <t>Tabl. 6(13). Małżeństwa zawarte w 2021 r. według miejsca zamieszkania w podregionach i powiatach</t>
  </si>
  <si>
    <t>MAŁŻEŃSTWA ZAWARTE W 2021 R. WEDŁUG MIEJSCA ZAMIESZKANIA W PODREGIONACH I POWIATACH</t>
  </si>
  <si>
    <t>MARRIAGES CONTRACTED IN 2021 BY PLACE OF RESIDENCE IN SUBREGIONS AND POWIATS</t>
  </si>
  <si>
    <r>
      <t xml:space="preserve"> Bridegrooms and brides</t>
    </r>
    <r>
      <rPr>
        <vertAlign val="superscript"/>
        <sz val="10"/>
        <color rgb="FF4D4D4D"/>
        <rFont val="Arial"/>
        <family val="2"/>
        <charset val="238"/>
      </rPr>
      <t>a</t>
    </r>
    <r>
      <rPr>
        <sz val="10"/>
        <color rgb="FF4D4D4D"/>
        <rFont val="Arial"/>
        <family val="2"/>
        <charset val="238"/>
      </rPr>
      <t xml:space="preserve"> by age and place of residence in 2021</t>
    </r>
  </si>
  <si>
    <t>RAZEM</t>
  </si>
  <si>
    <t>65 lat i więcej</t>
  </si>
  <si>
    <r>
      <t>of which RELIGIOUS MARRIAGES</t>
    </r>
    <r>
      <rPr>
        <vertAlign val="superscript"/>
        <sz val="8"/>
        <color rgb="FF4D4D4D"/>
        <rFont val="Arial"/>
        <family val="2"/>
        <charset val="238"/>
      </rPr>
      <t>b</t>
    </r>
  </si>
  <si>
    <r>
      <t>Marriages</t>
    </r>
    <r>
      <rPr>
        <vertAlign val="superscript"/>
        <sz val="10"/>
        <color rgb="FF4D4D4D"/>
        <rFont val="Arial"/>
        <family val="2"/>
        <charset val="238"/>
      </rPr>
      <t>a</t>
    </r>
    <r>
      <rPr>
        <sz val="10"/>
        <color rgb="FF4D4D4D"/>
        <rFont val="Arial"/>
        <family val="2"/>
        <charset val="238"/>
      </rPr>
      <t xml:space="preserve"> contracted in 2021 by age of bridegrooms and brides</t>
    </r>
  </si>
  <si>
    <t>w tym MIASTA</t>
  </si>
  <si>
    <r>
      <t>Tabl. 5(12). Małżeństwa</t>
    </r>
    <r>
      <rPr>
        <b/>
        <vertAlign val="superscript"/>
        <sz val="10"/>
        <color indexed="8"/>
        <rFont val="Arial"/>
        <family val="2"/>
        <charset val="238"/>
      </rPr>
      <t xml:space="preserve">a </t>
    </r>
    <r>
      <rPr>
        <b/>
        <sz val="10"/>
        <color indexed="8"/>
        <rFont val="Arial"/>
        <family val="2"/>
        <charset val="238"/>
      </rPr>
      <t>zawarte w 2021 r. według poziomu wykształcenia nowożeńców</t>
    </r>
  </si>
  <si>
    <r>
      <t>Marriages</t>
    </r>
    <r>
      <rPr>
        <vertAlign val="superscript"/>
        <sz val="10"/>
        <color theme="1" tint="0.34998626667073579"/>
        <rFont val="Arial"/>
        <family val="2"/>
        <charset val="238"/>
      </rPr>
      <t>a</t>
    </r>
    <r>
      <rPr>
        <sz val="10"/>
        <color theme="1" tint="0.34998626667073579"/>
        <rFont val="Arial"/>
        <family val="2"/>
        <charset val="238"/>
      </rPr>
      <t xml:space="preserve"> contracted in 2021 by education level of bridegrooms and brides</t>
    </r>
  </si>
  <si>
    <r>
      <t>wyznaniowe</t>
    </r>
    <r>
      <rPr>
        <vertAlign val="superscript"/>
        <sz val="8"/>
        <color rgb="FF000000"/>
        <rFont val="Arial"/>
        <family val="2"/>
        <charset val="238"/>
      </rPr>
      <t>a</t>
    </r>
  </si>
  <si>
    <r>
      <t>religious</t>
    </r>
    <r>
      <rPr>
        <vertAlign val="superscript"/>
        <sz val="8"/>
        <color rgb="FF4D4D4D"/>
        <rFont val="Arial"/>
        <family val="2"/>
        <charset val="238"/>
      </rPr>
      <t>a</t>
    </r>
  </si>
  <si>
    <t>Marriages contracted in 2021 by place of residence in subregions and powiats</t>
  </si>
  <si>
    <t>WOJEWÓDZTWO</t>
  </si>
  <si>
    <t>Podregion elbląski</t>
  </si>
  <si>
    <t>braniewski</t>
  </si>
  <si>
    <t>działdowski</t>
  </si>
  <si>
    <t>elbląski</t>
  </si>
  <si>
    <t>iławski</t>
  </si>
  <si>
    <t>nowomiejski</t>
  </si>
  <si>
    <t>ostródzki</t>
  </si>
  <si>
    <t>Elbląg</t>
  </si>
  <si>
    <t>Podregion ełcki</t>
  </si>
  <si>
    <t>ełcki</t>
  </si>
  <si>
    <t>giżycki</t>
  </si>
  <si>
    <t>gołdapski</t>
  </si>
  <si>
    <t>olecki</t>
  </si>
  <si>
    <t>piski</t>
  </si>
  <si>
    <t>węgorzewski</t>
  </si>
  <si>
    <t>Podregion olsztyński</t>
  </si>
  <si>
    <t>bartoszycki</t>
  </si>
  <si>
    <t>kętrzyński</t>
  </si>
  <si>
    <t>lidzbarski</t>
  </si>
  <si>
    <t>mrągowski</t>
  </si>
  <si>
    <t>nidzicki</t>
  </si>
  <si>
    <t>olsztyński</t>
  </si>
  <si>
    <t>szczycieński</t>
  </si>
  <si>
    <t>Olsztyn</t>
  </si>
  <si>
    <t>tertiary</t>
  </si>
  <si>
    <t>Divorces by age of spouses at the moment of divorce confirmation in 2021</t>
  </si>
  <si>
    <t>Divorces by education level of spouses in 2021</t>
  </si>
  <si>
    <t>Separations by education level of spouses in 2021</t>
  </si>
  <si>
    <t>ROZWODY W 2021 R. WEDŁUG WIEKU MAŁŻONKÓW W MOMENCIE ORZECZENIA ROZWODU</t>
  </si>
  <si>
    <t>DIVORCES BY AGE OF SPOUSES AT THE MOMENT OF DIVORCE CONFIRMATION IN 2021</t>
  </si>
  <si>
    <t>MAŁOLETNIE DZIECI WEDŁUG WIEKU POZOSTAJĄCE Z MAŁŻEŃSTW ROZWIEDZIONYCH W 2021 R.</t>
  </si>
  <si>
    <t>UNDERAGE CHILDREN BY AGE FROM MARRIAGES DIVORCED IN 2021</t>
  </si>
  <si>
    <t>ROZWODY W 2021 R. WEDŁUG POZIOMU WYKSZTAŁCENIA MAŁŻONKÓW</t>
  </si>
  <si>
    <t>DIVORCES BY EDUCATION LEVEL OF SPOUSES IN 2021</t>
  </si>
  <si>
    <t>DZIECI Z SEPAROWANYCH W 2021 R. MAŁŻEŃSTW POZOSTAJĄCE NA UTRZYMANIU</t>
  </si>
  <si>
    <t>MAINTAINED CHILDREN IN MARRIAGES SEPARATED IN 2021</t>
  </si>
  <si>
    <t>SEPARACJE ORZECZONE W 2021 R. WEDŁUG POZIOMU WYKSZTAŁCENIA MAŁŻONKÓW</t>
  </si>
  <si>
    <t>SEPARATIONS BY EDUCATION LEVEL OF SPOUSES IN 2021</t>
  </si>
  <si>
    <t>ROZWODY I SEPARACJE ORZECZONE PRAWOMOCNIE W 2021 R. W PODREGIONACH I POWIATACH</t>
  </si>
  <si>
    <t>DIVORCES AND SEPARATIONS APPROVED BY LAW IN SUBREGIONS AND POWIATS IN 2021</t>
  </si>
  <si>
    <r>
      <t>Tabl. 4(17). Małoletnie dzieci</t>
    </r>
    <r>
      <rPr>
        <b/>
        <vertAlign val="superscript"/>
        <sz val="10"/>
        <color indexed="8"/>
        <rFont val="Arial"/>
        <family val="2"/>
        <charset val="238"/>
      </rPr>
      <t>a</t>
    </r>
    <r>
      <rPr>
        <b/>
        <sz val="10"/>
        <color indexed="8"/>
        <rFont val="Arial"/>
        <family val="2"/>
        <charset val="238"/>
      </rPr>
      <t xml:space="preserve"> według wieku pozostające z małżeństw rozwiedzionych w 2021 r.</t>
    </r>
  </si>
  <si>
    <r>
      <t>Tabl. 6(19). Separacje orzeczone według liczby małoletnich dzieci</t>
    </r>
    <r>
      <rPr>
        <b/>
        <vertAlign val="superscript"/>
        <sz val="10"/>
        <color indexed="8"/>
        <rFont val="Arial"/>
        <family val="2"/>
        <charset val="238"/>
      </rPr>
      <t>a</t>
    </r>
  </si>
  <si>
    <r>
      <t>Tabl. 9(22). Rozwody i separacje</t>
    </r>
    <r>
      <rPr>
        <vertAlign val="superscript"/>
        <sz val="10"/>
        <color indexed="8"/>
        <rFont val="Arial"/>
        <family val="2"/>
        <charset val="238"/>
      </rPr>
      <t>a</t>
    </r>
    <r>
      <rPr>
        <b/>
        <sz val="10"/>
        <color indexed="8"/>
        <rFont val="Arial"/>
        <family val="2"/>
        <charset val="238"/>
      </rPr>
      <t xml:space="preserve"> orzeczone prawomocnie w 2021 r. w podregionach i powiatach</t>
    </r>
  </si>
  <si>
    <r>
      <t>ludności</t>
    </r>
    <r>
      <rPr>
        <vertAlign val="superscript"/>
        <sz val="8"/>
        <color rgb="FF000000"/>
        <rFont val="Arial"/>
        <family val="2"/>
        <charset val="238"/>
      </rPr>
      <t>b</t>
    </r>
  </si>
  <si>
    <r>
      <t>of population</t>
    </r>
    <r>
      <rPr>
        <vertAlign val="superscript"/>
        <sz val="8"/>
        <color rgb="FF4D4D4D"/>
        <rFont val="Arial"/>
        <family val="2"/>
        <charset val="238"/>
      </rPr>
      <t>b</t>
    </r>
  </si>
  <si>
    <t>Rozwody i separacje</t>
  </si>
  <si>
    <t>Na 1000</t>
  </si>
  <si>
    <t>Tabl. 2(15). Rozwody w 2021 r. według wieku małżonków w momencie orzeczenia rozwodu</t>
  </si>
  <si>
    <t>20–24 lata</t>
  </si>
  <si>
    <t>MĘŻCZYŹNI W WIEKU</t>
  </si>
  <si>
    <r>
      <t>Tabl. 3(16). Rozwody według liczby małoletnich dzieci</t>
    </r>
    <r>
      <rPr>
        <b/>
        <vertAlign val="superscript"/>
        <sz val="10"/>
        <color rgb="FF000000"/>
        <rFont val="Arial"/>
        <family val="2"/>
        <charset val="238"/>
      </rPr>
      <t>a</t>
    </r>
    <r>
      <rPr>
        <b/>
        <sz val="10"/>
        <color rgb="FF000000"/>
        <rFont val="Arial"/>
        <family val="2"/>
        <charset val="238"/>
      </rPr>
      <t xml:space="preserve"> w małżeństwie</t>
    </r>
  </si>
  <si>
    <r>
      <t>Divorces by number of underage</t>
    </r>
    <r>
      <rPr>
        <vertAlign val="superscript"/>
        <sz val="10"/>
        <color rgb="FF4D4D4D"/>
        <rFont val="Arial"/>
        <family val="2"/>
        <charset val="238"/>
      </rPr>
      <t xml:space="preserve"> </t>
    </r>
    <r>
      <rPr>
        <sz val="10"/>
        <color rgb="FF4D4D4D"/>
        <rFont val="Arial"/>
        <family val="2"/>
        <charset val="238"/>
      </rPr>
      <t>children</t>
    </r>
    <r>
      <rPr>
        <vertAlign val="superscript"/>
        <sz val="10"/>
        <color rgb="FF4D4D4D"/>
        <rFont val="Arial"/>
        <family val="2"/>
        <charset val="238"/>
      </rPr>
      <t xml:space="preserve">a </t>
    </r>
    <r>
      <rPr>
        <sz val="10"/>
        <color rgb="FF4D4D4D"/>
        <rFont val="Arial"/>
        <family val="2"/>
        <charset val="238"/>
      </rPr>
      <t>in the marriage</t>
    </r>
  </si>
  <si>
    <r>
      <t>Przeciętna liczba dzieci</t>
    </r>
    <r>
      <rPr>
        <vertAlign val="superscript"/>
        <sz val="8"/>
        <color rgb="FF000000"/>
        <rFont val="Arial"/>
        <family val="2"/>
        <charset val="238"/>
      </rPr>
      <t>b</t>
    </r>
  </si>
  <si>
    <r>
      <t xml:space="preserve"> Average number of children</t>
    </r>
    <r>
      <rPr>
        <vertAlign val="superscript"/>
        <sz val="8"/>
        <color rgb="FF4D4D4D"/>
        <rFont val="Arial"/>
        <family val="2"/>
        <charset val="238"/>
      </rPr>
      <t>b</t>
    </r>
  </si>
  <si>
    <r>
      <t>Underage</t>
    </r>
    <r>
      <rPr>
        <vertAlign val="superscript"/>
        <sz val="10"/>
        <color rgb="FF4D4D4D"/>
        <rFont val="Arial"/>
        <family val="2"/>
        <charset val="238"/>
      </rPr>
      <t xml:space="preserve"> </t>
    </r>
    <r>
      <rPr>
        <sz val="10"/>
        <color rgb="FF4D4D4D"/>
        <rFont val="Arial"/>
        <family val="2"/>
        <charset val="238"/>
      </rPr>
      <t>children</t>
    </r>
    <r>
      <rPr>
        <vertAlign val="superscript"/>
        <sz val="10"/>
        <color rgb="FF4D4D4D"/>
        <rFont val="Arial"/>
        <family val="2"/>
        <charset val="238"/>
      </rPr>
      <t>a</t>
    </r>
    <r>
      <rPr>
        <sz val="10"/>
        <color rgb="FF4D4D4D"/>
        <rFont val="Arial"/>
        <family val="2"/>
        <charset val="238"/>
      </rPr>
      <t xml:space="preserve"> by age from marriages divorced in 2021</t>
    </r>
  </si>
  <si>
    <t>Jednodzietnych</t>
  </si>
  <si>
    <t>Dwudzietnych</t>
  </si>
  <si>
    <t>w tym oboje w jednej grupie wieku</t>
  </si>
  <si>
    <t>Trzydzietnych</t>
  </si>
  <si>
    <t>w tym troje w jednej grupie wieku</t>
  </si>
  <si>
    <t>Czterodzietnych i większych</t>
  </si>
  <si>
    <t>w tym co najmniej czworo w jednej grupie wieku</t>
  </si>
  <si>
    <t>Tabl. 5(18). Rozwody w 2021 r. według poziomu wykształcenia małżonków</t>
  </si>
  <si>
    <r>
      <t>Separations by number of underage</t>
    </r>
    <r>
      <rPr>
        <vertAlign val="superscript"/>
        <sz val="10"/>
        <color rgb="FF4D4D4D"/>
        <rFont val="Arial"/>
        <family val="2"/>
        <charset val="238"/>
      </rPr>
      <t xml:space="preserve"> </t>
    </r>
    <r>
      <rPr>
        <sz val="10"/>
        <color rgb="FF4D4D4D"/>
        <rFont val="Arial"/>
        <family val="2"/>
        <charset val="238"/>
      </rPr>
      <t>children</t>
    </r>
    <r>
      <rPr>
        <vertAlign val="superscript"/>
        <sz val="10"/>
        <color rgb="FF4D4D4D"/>
        <rFont val="Arial"/>
        <family val="2"/>
        <charset val="238"/>
      </rPr>
      <t>a</t>
    </r>
  </si>
  <si>
    <r>
      <t>Maintained children</t>
    </r>
    <r>
      <rPr>
        <vertAlign val="superscript"/>
        <sz val="10"/>
        <color rgb="FF4D4D4D"/>
        <rFont val="Arial"/>
        <family val="2"/>
        <charset val="238"/>
      </rPr>
      <t>a</t>
    </r>
    <r>
      <rPr>
        <sz val="10"/>
        <color rgb="FF4D4D4D"/>
        <rFont val="Arial"/>
        <family val="2"/>
        <charset val="238"/>
      </rPr>
      <t xml:space="preserve"> in marriages separated in 2021</t>
    </r>
  </si>
  <si>
    <t>Tabl. 8(21). Separacje orzeczone w 2021 r. według poziomu wykształcenia małżonków</t>
  </si>
  <si>
    <t>a Dane opracowano osobno dla mężczyzn, osobno dla kobiet zamieszkałych przed ślubem w Polsce. b Ze skutkami cywilnymi.</t>
  </si>
  <si>
    <t>a Data prepared separately for males and separately for females who resided in Poland before marriage. b With civil law consequences.</t>
  </si>
  <si>
    <t>a Bez uwzględniania małżeństw, w których oboje małżonkowie zamieszkiwali za granicą. b Ze skutkami cywilnymi.</t>
  </si>
  <si>
    <t>a Without marriages in which both spouses resided abroad. b With civil law consequences.</t>
  </si>
  <si>
    <r>
      <t>Divorces and separations</t>
    </r>
    <r>
      <rPr>
        <vertAlign val="superscript"/>
        <sz val="10"/>
        <color rgb="FF4D4D4D"/>
        <rFont val="Arial"/>
        <family val="2"/>
        <charset val="238"/>
      </rPr>
      <t>a</t>
    </r>
    <r>
      <rPr>
        <sz val="10"/>
        <color rgb="FF4D4D4D"/>
        <rFont val="Arial"/>
        <family val="2"/>
        <charset val="238"/>
      </rPr>
      <t xml:space="preserve"> approved by law in subregions and powiats in 2021</t>
    </r>
  </si>
  <si>
    <t>MARRIAGES CONTRACTED IN 2021 BY EDUCATION LEVEL OF BRIDEGROOMS AND BRIDES</t>
  </si>
  <si>
    <t>URODZENIA ŻYWE W 2021 R. WEDŁUG WAGI NOWORODKA PRZY URODZENIU</t>
  </si>
  <si>
    <t>LIVE BIRTHS BY WEIGHT OF INFANT AT BIRTH IN 2021</t>
  </si>
  <si>
    <t>Live births by weight of infant at birth in 2021</t>
  </si>
  <si>
    <t>URODZENIA ŻYWE W 2021 R. WEDŁUG KOLEJNOŚCI URODZENIA DZIECKA ORAZ WIEKU MATKI</t>
  </si>
  <si>
    <t>LIVE BIRTHS BY BIRTH ORDER AND AGE OF MOTHER IN 2021</t>
  </si>
  <si>
    <t>Live births by birth order and age of mother in 2021</t>
  </si>
  <si>
    <t>URODZENIA ŻYWE W 2021 R. WEDŁUG PŁCI I MIEJSCA ZAMIESZKANIA W PODREGIONACH I POWIATACH</t>
  </si>
  <si>
    <t>LIVE BIRTHS BY SEX AND PLACE OF RESIDENCE IN SUBREGIONS AND POWIATS IN 2021</t>
  </si>
  <si>
    <t>Tabl. 10(32). Urodzenia żywe w 2021 r. według płci i miejsca zamieszkania w podregionach i powiatach</t>
  </si>
  <si>
    <t>Live births by sex and place of residence in subregions and powiats in 2021</t>
  </si>
  <si>
    <t>URODZENIA ŻYWE W 2021 R. Z PORODÓW POJEDYNCZYCH I WIELORAKICH WEDŁUG PŁCI NOWORODKA I WIEKU MATKI</t>
  </si>
  <si>
    <t>LIVE BIRTHS FROM SINGLE AND MULTIPLE DELIVERIES BY SEX OF INFANT AND AGE OF MOTHER IN 2021</t>
  </si>
  <si>
    <t>Live births from single and multiple deliveries by sex of infant and age of mother in 2021</t>
  </si>
  <si>
    <t>URODZENIA ŻYWE W 2021 R. WEDŁUG WAGI NOWORODKA PRZY URODZENIU ORAZ OKRESU TRWANIA CIĄŻY</t>
  </si>
  <si>
    <t>LIVE BIRTHS BY WEIGHT OF INFANT AT BIRTH AND PERIOD OF GESTATION IN 2021</t>
  </si>
  <si>
    <t>Tabl. 8(30). Urodzenia żywe w 2021 r. według wagi noworodka przy urodzeniu oraz okresu trwania ciąży</t>
  </si>
  <si>
    <t>Live births by weight of infant at birth and period of gestation in 2021</t>
  </si>
  <si>
    <t>URODZENIA ŻYWE W 2021 R. WEDŁUG WIEKU MATKI I OKRESU TRWANIA CIĄŻY</t>
  </si>
  <si>
    <t>LIVE BIRTHS BY AGE OF MOTHER AND PERIOD OF GESTATION IN 2021</t>
  </si>
  <si>
    <t>Live births by age of mother and period of gestation in 2021</t>
  </si>
  <si>
    <t>Tabl. 3(25). Urodzenia żywe w 2021 r. według wagi noworodka przy urodzeniu</t>
  </si>
  <si>
    <t>URODZENIA ŻYWE W 2021 R. WEDŁUG KOLEJNOSCI URODZENIA DZIECKA I POZIOMU WYKSZTAŁCENIA MATKI ORAZ WIEK ŚRODKOWY MATEK</t>
  </si>
  <si>
    <t>LIVE BIRTHS BY BIRTH ORDER AND EDUCATION LEVEL OF MOTHER AND MEDIAN AGE OF MOTHERS IN 2021</t>
  </si>
  <si>
    <t>2500 g i więcej</t>
  </si>
  <si>
    <t>5000 g i więcej</t>
  </si>
  <si>
    <t>4500–4999</t>
  </si>
  <si>
    <t>4000–4499</t>
  </si>
  <si>
    <t>3500–3999</t>
  </si>
  <si>
    <t>3000–3499</t>
  </si>
  <si>
    <t>2500–2999 g</t>
  </si>
  <si>
    <t>Poniżej 2500 g</t>
  </si>
  <si>
    <t>2000–2499</t>
  </si>
  <si>
    <t>1500–1999</t>
  </si>
  <si>
    <t>1000–1499</t>
  </si>
  <si>
    <t>600–999</t>
  </si>
  <si>
    <t>poniżej 600 g</t>
  </si>
  <si>
    <t>Tabl. 4(26). Urodzenia żywe w 2021 r. według kolejności urodzenia dziecka oraz wieku matki</t>
  </si>
  <si>
    <t>Tabl. 7(29). Urodzenia żywe w 2021 r. według wieku matki i okresu trwania ciąży</t>
  </si>
  <si>
    <t>Tabl. 9(31). Urodzenia żywe w 2021 r. z porodów pojedynczych i wielorakich według płci noworodka i wieku matki</t>
  </si>
  <si>
    <t>Urodzenia pojedyncze</t>
  </si>
  <si>
    <t>Bliźnięta</t>
  </si>
  <si>
    <t>dwóch chłopców</t>
  </si>
  <si>
    <t>chłopiec i dziewczynka</t>
  </si>
  <si>
    <t>dwie dziewczynki</t>
  </si>
  <si>
    <t>Trojaczki</t>
  </si>
  <si>
    <t>trzech chłopców</t>
  </si>
  <si>
    <t>dwóch chłopców i dziewczynka</t>
  </si>
  <si>
    <t>chłopiec i dwie dziewczynki</t>
  </si>
  <si>
    <t>trzy dziewczynki</t>
  </si>
  <si>
    <t>Czworaczki</t>
  </si>
  <si>
    <t>Tabl. 11(54). Migracje wewnętrzne ludności w 2021 r. w podregionach, powiatach i gminach</t>
  </si>
  <si>
    <t>Internal migration of population in subregions, powiats and gminas in 2021</t>
  </si>
  <si>
    <r>
      <t>2020</t>
    </r>
    <r>
      <rPr>
        <vertAlign val="superscript"/>
        <sz val="8"/>
        <color indexed="8"/>
        <rFont val="Arial"/>
        <family val="2"/>
        <charset val="238"/>
      </rPr>
      <t>b</t>
    </r>
  </si>
  <si>
    <r>
      <t>2021</t>
    </r>
    <r>
      <rPr>
        <b/>
        <vertAlign val="superscript"/>
        <sz val="8"/>
        <color indexed="8"/>
        <rFont val="Arial"/>
        <family val="2"/>
        <charset val="238"/>
      </rPr>
      <t>b</t>
    </r>
  </si>
  <si>
    <t>URODZENIA ŻYWE W 2021 R. WEDŁUG MIESIĄCA I DNIA TYGODNIA</t>
  </si>
  <si>
    <t>LIVE BIRTHS BY MONTH AND DAY OF THE WEEK IN 2021</t>
  </si>
  <si>
    <t>Live births by month and day of the week in 2021</t>
  </si>
  <si>
    <r>
      <t>2015</t>
    </r>
    <r>
      <rPr>
        <vertAlign val="superscript"/>
        <sz val="8"/>
        <color rgb="FF000000"/>
        <rFont val="Arial"/>
        <family val="2"/>
        <charset val="238"/>
      </rPr>
      <t>a</t>
    </r>
  </si>
  <si>
    <r>
      <t>2016</t>
    </r>
    <r>
      <rPr>
        <vertAlign val="superscript"/>
        <sz val="8"/>
        <color rgb="FF000000"/>
        <rFont val="Arial"/>
        <family val="2"/>
        <charset val="238"/>
      </rPr>
      <t>a</t>
    </r>
  </si>
  <si>
    <r>
      <t>2017</t>
    </r>
    <r>
      <rPr>
        <vertAlign val="superscript"/>
        <sz val="8"/>
        <color rgb="FF000000"/>
        <rFont val="Arial"/>
        <family val="2"/>
        <charset val="238"/>
      </rPr>
      <t>a</t>
    </r>
  </si>
  <si>
    <r>
      <t>2018</t>
    </r>
    <r>
      <rPr>
        <vertAlign val="superscript"/>
        <sz val="8"/>
        <color rgb="FF000000"/>
        <rFont val="Arial"/>
        <family val="2"/>
        <charset val="238"/>
      </rPr>
      <t>b</t>
    </r>
  </si>
  <si>
    <r>
      <t>2019</t>
    </r>
    <r>
      <rPr>
        <vertAlign val="superscript"/>
        <sz val="8"/>
        <color rgb="FF000000"/>
        <rFont val="Arial"/>
        <family val="2"/>
        <charset val="238"/>
      </rPr>
      <t>b</t>
    </r>
  </si>
  <si>
    <r>
      <t>2020</t>
    </r>
    <r>
      <rPr>
        <vertAlign val="superscript"/>
        <sz val="8"/>
        <color rgb="FF000000"/>
        <rFont val="Arial"/>
        <family val="2"/>
        <charset val="238"/>
      </rPr>
      <t>b</t>
    </r>
  </si>
  <si>
    <r>
      <t>2021</t>
    </r>
    <r>
      <rPr>
        <b/>
        <vertAlign val="superscript"/>
        <sz val="8"/>
        <color rgb="FF000000"/>
        <rFont val="Arial"/>
        <family val="2"/>
        <charset val="238"/>
      </rPr>
      <t>b</t>
    </r>
  </si>
  <si>
    <t>Urodzenia</t>
  </si>
  <si>
    <t>Małżeńskie w % urodzeń żywych</t>
  </si>
  <si>
    <t>a Dane w zakresie urodzeń martwych oraz podziału na urodzenia małżeńskie i pozamałżeńskie zostały oszacowane. Ze względu na nowe wzory karty urodzenia i karty martwego urodzenia wprowadzone rozporządzeniem Ministra Zdrowia z dnia 12 stycznia 2015 r. (Dz. U. 2015, poz. 171) oraz zmiany w systemie rejestracji aktów stanu cywilnego, wzrosła liczba nieustalonych cech dotyczących stanu cywilnego matki, daty zawarcia małżeństwa, podziału na urodzenia małżeńskie i pozamałżeńskie, kolejności urodzenia dziecka, daty poprzedniego porodu itd. b Podział na urodzenia małżeńskie i pozamałżeńskie jest wynikiem szacowania na podstawie informacji pochodzących z urzędów stanu cywilnego oraz rejestru PESEL.</t>
  </si>
  <si>
    <t>a Since the introduction of new forms of live and still birth notifications by the decree of the Minister of Health of 12th January 2015 (Journal of Laws 2015, item 171) data on still birth and on births divided into legitimate and illegitimate were estimated, as well as changes in registration system of civil status acts, more data have been missing regarding mother's marital status, the date of marriage, division into legitimate and illegitimate births, birth order, date of previous confinement, etc. b The division into legitimate and illegitimate births is the result of the estimation made on the basis of information from civil registry offices and the PESEL register.</t>
  </si>
  <si>
    <r>
      <t>Tabl. 6(28). Urodzenia żywe w 2021 r. według kolejności urodzenia dziecka i poziomu wykształcenia</t>
    </r>
    <r>
      <rPr>
        <b/>
        <vertAlign val="superscript"/>
        <sz val="10"/>
        <color rgb="FF000000"/>
        <rFont val="Arial"/>
        <family val="2"/>
        <charset val="238"/>
      </rPr>
      <t>a</t>
    </r>
    <r>
      <rPr>
        <b/>
        <sz val="10"/>
        <color rgb="FF000000"/>
        <rFont val="Arial"/>
        <family val="2"/>
        <charset val="238"/>
      </rPr>
      <t xml:space="preserve"> matki oraz wiek środkowy matek</t>
    </r>
  </si>
  <si>
    <r>
      <t>Live births by birth order and education level</t>
    </r>
    <r>
      <rPr>
        <vertAlign val="superscript"/>
        <sz val="10"/>
        <color rgb="FF4D4D4D"/>
        <rFont val="Arial"/>
        <family val="2"/>
        <charset val="238"/>
      </rPr>
      <t>a</t>
    </r>
    <r>
      <rPr>
        <sz val="10"/>
        <color rgb="FF4D4D4D"/>
        <rFont val="Arial"/>
        <family val="2"/>
        <charset val="238"/>
      </rPr>
      <t xml:space="preserve"> of mother and median age of mothers in 2021</t>
    </r>
  </si>
  <si>
    <r>
      <t>Wiek środkowy matek</t>
    </r>
    <r>
      <rPr>
        <vertAlign val="superscript"/>
        <sz val="8"/>
        <color rgb="FF000000"/>
        <rFont val="Arial"/>
        <family val="2"/>
        <charset val="238"/>
      </rPr>
      <t>b</t>
    </r>
  </si>
  <si>
    <t>a W podziale według kolejności urodzenia dziecka oraz wykształcenia matki nie uwzględniono urodzeń o nieustalonej kolejności urodzenia i nieustalonym wykształceniu matki. b Mediana wieku matek tj. wiek matekw momencie urodzenia dziecka, który połowa matek już przekroczyła, a druga połowa jeszcze nie osiągnęła.</t>
  </si>
  <si>
    <t>a In the division by birth order and education level of mother, births with unknown birth order and education level of mother are not included. b Median age of mothers i.e. mothers age at the moment of birth which half of mothers has already exceeded and second half has not reached yet.</t>
  </si>
  <si>
    <t>Deaths by sex, place of residence and age groups in 2021</t>
  </si>
  <si>
    <t>ZGONY W 2021 R. WEDŁUG PŁCI, MIEJSCA ZAMIESZKANIA ORAZ GRUP WIEKU</t>
  </si>
  <si>
    <t>DEATHS BY SEX, PLACE OF RESIDENCE AND AGE GROUPS IN 2021</t>
  </si>
  <si>
    <t>90–94</t>
  </si>
  <si>
    <t>95–99</t>
  </si>
  <si>
    <t>100 lat i więcej</t>
  </si>
  <si>
    <t>100 and more</t>
  </si>
  <si>
    <t>Tabl. 3(35). Zgony osób w wieku 15 lat i więcej w 2021 r. według płci, stanu cywilnego oraz grup wieku zmarłych</t>
  </si>
  <si>
    <t>Deaths of population at the age of 15 years and over by sex, marital status and age of deceased in 2021</t>
  </si>
  <si>
    <t>ZGONY OSÓB W WIEKU 15 LAT I WIĘCEJ W 2021 R. WEDŁUG PŁCI, STANU CYWILNEGO ORAZ GRUP WIEKU ZMARŁYCH</t>
  </si>
  <si>
    <t>DEATHS OF POPULATION AT THE AGE OF 15 YEARS AND OVER BY SEX, MARITAL STATUS AND AGE OF DECEASED IN 2021</t>
  </si>
  <si>
    <t>ZGONY OSÓB W WIEKU 13 LAT I WIĘCEJ W 2021 R. WEDŁUG WIEKU I POZIOMU WYKSZTAŁCENIA</t>
  </si>
  <si>
    <t>DEATHS OF POPULATION AT THE AGE OF 13 YEARS AND OVER BY AGE AND EDUCATION LEVEL IN 2021</t>
  </si>
  <si>
    <t>Deaths of population at the age of 13 years and over by age and education level in 2021</t>
  </si>
  <si>
    <t>Tabl. 4(36). Zgony osób w wieku 13 lat i więcej w 2021 r. według wieku i poziomu wykształcenia</t>
  </si>
  <si>
    <t>ZGONY NIEMOWLĄT W 2021 R. WEDŁUG PŁCI, MIEJSCA ZAMIESZKANIA I WIEKU</t>
  </si>
  <si>
    <t>INFANT DEATHS BY SEX, PLACE OF RESIDENCE AND AGE IN 2021</t>
  </si>
  <si>
    <t>Infant deaths by sex, place of residence and age in 2021</t>
  </si>
  <si>
    <t>Tabl. 6(38). Zgony niemowląt w 2021 r. według okresu trwania ciąży, wieku matki i płci zmarłych dzieci</t>
  </si>
  <si>
    <t>ZGONY NIEMOWLĄT W 2021 R. WEDŁUG OKRESU TRWANIA CIĄŻY, WIEKU MATKI I PŁCI ZMARŁYCH DZIECI</t>
  </si>
  <si>
    <t>INFANT DEATHS BY PERIOD OF GESTATION, AGE OF MOTHER AND SEX OF DEATH INFANTS IN 2021</t>
  </si>
  <si>
    <t>Infant deaths by period of gestation, age of mother and sex of death infants in 2021</t>
  </si>
  <si>
    <t>ZGONY W 2020 R. WEDŁUG WIEKU I PRZYCZYN</t>
  </si>
  <si>
    <t>DEATHS BY AGE AND CAUSES IN 2020</t>
  </si>
  <si>
    <t>W tym niemowląt</t>
  </si>
  <si>
    <t>Tabl. 2(34). Zgony w 2021 r. według płci, miejsca zamieszkania oraz grup wieku</t>
  </si>
  <si>
    <t>0–14 lat</t>
  </si>
  <si>
    <t>w tym 0</t>
  </si>
  <si>
    <t>of which 0</t>
  </si>
  <si>
    <t>65–69</t>
  </si>
  <si>
    <t>70–74</t>
  </si>
  <si>
    <t>75–79</t>
  </si>
  <si>
    <t>80–84</t>
  </si>
  <si>
    <t>85–89</t>
  </si>
  <si>
    <t>85 lat i więcej</t>
  </si>
  <si>
    <t>85 and more</t>
  </si>
  <si>
    <t>niepełne podstawowe i nieustalone</t>
  </si>
  <si>
    <t>Tabl. 5(37). Zgony niemowląt w 2021 r. według płci, miejsca zamieszkania i wieku</t>
  </si>
  <si>
    <t>0–27 dni</t>
  </si>
  <si>
    <t>14–20</t>
  </si>
  <si>
    <t>21–27</t>
  </si>
  <si>
    <t>28 i 29 dni</t>
  </si>
  <si>
    <t>1 miesiąc</t>
  </si>
  <si>
    <t>11 miesięcy</t>
  </si>
  <si>
    <t>50 lat i więcej</t>
  </si>
  <si>
    <t>W tym CHŁOPCY</t>
  </si>
  <si>
    <r>
      <t>Tabl. 7(39). Zgony w 2020 r. według wieku i przyczyn</t>
    </r>
    <r>
      <rPr>
        <b/>
        <vertAlign val="superscript"/>
        <sz val="10"/>
        <color rgb="FF000000"/>
        <rFont val="Arial"/>
        <family val="2"/>
        <charset val="238"/>
      </rPr>
      <t>a</t>
    </r>
  </si>
  <si>
    <r>
      <t>Deaths by age and causes</t>
    </r>
    <r>
      <rPr>
        <vertAlign val="superscript"/>
        <sz val="10"/>
        <color rgb="FF4D4D4D"/>
        <rFont val="Arial"/>
        <family val="2"/>
        <charset val="238"/>
      </rPr>
      <t>a</t>
    </r>
    <r>
      <rPr>
        <sz val="10"/>
        <color rgb="FF4D4D4D"/>
        <rFont val="Arial"/>
        <family val="2"/>
        <charset val="238"/>
      </rPr>
      <t xml:space="preserve"> in 2020</t>
    </r>
  </si>
  <si>
    <t>PRZYCZYNY ZGONÓW</t>
  </si>
  <si>
    <t>Choroby zakaźne i pasożytnicze</t>
  </si>
  <si>
    <t>Nowotwory</t>
  </si>
  <si>
    <t>Choroby krwi i narządów krwiotwórczych</t>
  </si>
  <si>
    <t>Zaburzenia psychiczne i zaburzenia zachowania</t>
  </si>
  <si>
    <t>Mental and behavioural disorders</t>
  </si>
  <si>
    <t>Choroby układu nerwowego</t>
  </si>
  <si>
    <t>Choroby układu krążenia</t>
  </si>
  <si>
    <t>Diseases of the circulatory system</t>
  </si>
  <si>
    <t>Choroby układu oddechowego</t>
  </si>
  <si>
    <t>Choroby układu trawiennego</t>
  </si>
  <si>
    <t>Choroby układu kostno-stawowego, mięśni i tkanki łącznej</t>
  </si>
  <si>
    <t>Choroby układu moczowo-płciowego</t>
  </si>
  <si>
    <t>Ciąża, poród i połóg</t>
  </si>
  <si>
    <t>Niektóre stany rozpoczynające się w okresie okołoporodowym</t>
  </si>
  <si>
    <t>Wady rozwojowe wrodzone, zniekształcenia i abberacje chromosomowe</t>
  </si>
  <si>
    <t>Zewnętrzne przyczyny zgonu</t>
  </si>
  <si>
    <t>a Zgodnie z Międzynarodową Statystyczną Klasyfikacją Chorób i Problemów Zdrowotnych (X Rewizja).</t>
  </si>
  <si>
    <t>Tabl. 2. Ludność według płci i wieku w 2021 r.</t>
  </si>
  <si>
    <t>Population by sex and age in 2021</t>
  </si>
  <si>
    <t>100 years and more</t>
  </si>
  <si>
    <t>Tabl. 3. Ludność według grup wieku w 2021 r.</t>
  </si>
  <si>
    <t>Population by age groups in 2021</t>
  </si>
  <si>
    <t>Tabl. 5. Ludność według płci i miejsca zamieszkania w podregionach i powiatach w 2021 r.</t>
  </si>
  <si>
    <t>Population by sex and place of residence in subregions and powiats in 2021</t>
  </si>
  <si>
    <t>Tabl. II. Mierniki charakteryzujące sytuację demograficzną województw w 2021 r.</t>
  </si>
  <si>
    <t>Ludność w miastach</t>
  </si>
  <si>
    <t>Urban population</t>
  </si>
  <si>
    <t>Population by age groups in subregions, powiats and gminas in 2021</t>
  </si>
  <si>
    <t>Population by economic age groups in subregions, powiats and gminas in 2021</t>
  </si>
  <si>
    <t>MIERNIKI CHARAKTERYZUJĄCE SYTUACJĘ DEMOGRAFICZNĄ WOJEWÓDZTW W 2021 R.</t>
  </si>
  <si>
    <t>LUDNOŚĆ WEDŁUG PŁCI I WIEKU W 2021 R.</t>
  </si>
  <si>
    <t>POPULATION BY SEX AND AGE IN 2021</t>
  </si>
  <si>
    <t>LUDNOŚĆ WEDŁUG GRUP WIEKU W 2021 R.</t>
  </si>
  <si>
    <t>POPULATION BY AGE GROUPS IN 2021</t>
  </si>
  <si>
    <t>LUDNOŚĆ WEDŁUG PŁCI I MIEJSCA ZAMIESZKANIA W PODREGIONACH I POWIATACH W 2021 R.</t>
  </si>
  <si>
    <t>POPULATION BY SEX AND PLACE OF RESIDENCE IN SUBREGIONS AND POWIATS IN 2021</t>
  </si>
  <si>
    <t>LUDNOŚĆ WEDŁUG GRUP WIEKU W PODREGIONACH, POWIATACH I GMINACH W 2021 R.</t>
  </si>
  <si>
    <t>POPULATION BY AGE GROUPS IN SUBREGIONS, POWIATS AND GMINAS IN 2021</t>
  </si>
  <si>
    <t>LUDNOŚĆ WEDŁUG EKONOMICZNYCH GRUP WIEKU W PODREGIONACH, POWIATACH I GMINACH W 2021 R.</t>
  </si>
  <si>
    <t>POPULATION BY ECONOMIC AGE GROUPS IN SUBREGIONS, POWIATS AND GMINAS IN 2021</t>
  </si>
  <si>
    <r>
      <t>15 534</t>
    </r>
    <r>
      <rPr>
        <vertAlign val="superscript"/>
        <sz val="8"/>
        <color rgb="FF000000"/>
        <rFont val="Arial"/>
        <family val="2"/>
        <charset val="238"/>
      </rPr>
      <t>b</t>
    </r>
  </si>
  <si>
    <r>
      <t>18 925</t>
    </r>
    <r>
      <rPr>
        <vertAlign val="superscript"/>
        <sz val="8"/>
        <color rgb="FF000000"/>
        <rFont val="Arial"/>
        <family val="2"/>
        <charset val="238"/>
      </rPr>
      <t>b</t>
    </r>
  </si>
  <si>
    <r>
      <t>-3 391</t>
    </r>
    <r>
      <rPr>
        <vertAlign val="superscript"/>
        <sz val="8"/>
        <color rgb="FF000000"/>
        <rFont val="Arial"/>
        <family val="2"/>
        <charset val="238"/>
      </rPr>
      <t>b</t>
    </r>
  </si>
  <si>
    <r>
      <t>8 531</t>
    </r>
    <r>
      <rPr>
        <vertAlign val="superscript"/>
        <sz val="8"/>
        <color rgb="FF000000"/>
        <rFont val="Arial"/>
        <family val="2"/>
        <charset val="238"/>
      </rPr>
      <t>b</t>
    </r>
  </si>
  <si>
    <r>
      <t>10 304</t>
    </r>
    <r>
      <rPr>
        <vertAlign val="superscript"/>
        <sz val="8"/>
        <color rgb="FF000000"/>
        <rFont val="Arial"/>
        <family val="2"/>
        <charset val="238"/>
      </rPr>
      <t>b</t>
    </r>
  </si>
  <si>
    <r>
      <t>-1 773</t>
    </r>
    <r>
      <rPr>
        <vertAlign val="superscript"/>
        <sz val="8"/>
        <color rgb="FF000000"/>
        <rFont val="Arial"/>
        <family val="2"/>
        <charset val="238"/>
      </rPr>
      <t>b</t>
    </r>
  </si>
  <si>
    <t xml:space="preserve"> Selected data on the size, vital statistics and migration of population in warmińsko-mazurskie voivodship</t>
  </si>
  <si>
    <r>
      <t xml:space="preserve">Population </t>
    </r>
    <r>
      <rPr>
        <sz val="8"/>
        <color rgb="FF4D4D4D"/>
        <rFont val="Arial"/>
        <family val="2"/>
        <charset val="238"/>
      </rPr>
      <t>(as of 31 December)</t>
    </r>
  </si>
  <si>
    <r>
      <t>Divorces</t>
    </r>
    <r>
      <rPr>
        <vertAlign val="superscript"/>
        <sz val="8"/>
        <color rgb="FF4D4D4D"/>
        <rFont val="Arial"/>
        <family val="2"/>
        <charset val="238"/>
      </rPr>
      <t>a</t>
    </r>
  </si>
  <si>
    <t>Tabl. I. Wybrane dane o stanie, ruchu naturalnym i migracjach ludności w województwie warmińsko-mazurskim</t>
  </si>
  <si>
    <t>Ludność (stan w dniu 31 XII)</t>
  </si>
  <si>
    <r>
      <t>Rozwody</t>
    </r>
    <r>
      <rPr>
        <vertAlign val="superscript"/>
        <sz val="8"/>
        <color rgb="FF000000"/>
        <rFont val="Arial"/>
        <family val="2"/>
        <charset val="238"/>
      </rPr>
      <t>a</t>
    </r>
  </si>
  <si>
    <t>na 1000 urodzeń żywych</t>
  </si>
  <si>
    <t>Migracje ogółem</t>
  </si>
  <si>
    <t>napływ</t>
  </si>
  <si>
    <t>odpływ</t>
  </si>
  <si>
    <t>saldo migracji</t>
  </si>
  <si>
    <t>w tym zagraniczne</t>
  </si>
  <si>
    <t>imigracja</t>
  </si>
  <si>
    <t>emigracja</t>
  </si>
  <si>
    <r>
      <t xml:space="preserve">Ludność </t>
    </r>
    <r>
      <rPr>
        <sz val="8"/>
        <color rgb="FF000000"/>
        <rFont val="Arial"/>
        <family val="2"/>
        <charset val="238"/>
      </rPr>
      <t>(stan w dniu 31 XII)</t>
    </r>
  </si>
  <si>
    <t>a By place of residence of person filling petition for divorce. b In case of the international migration – data for 2014.</t>
  </si>
  <si>
    <r>
      <t>na 1 km</t>
    </r>
    <r>
      <rPr>
        <vertAlign val="superscript"/>
        <sz val="8"/>
        <color rgb="FF000000"/>
        <rFont val="Arial"/>
        <family val="2"/>
        <charset val="238"/>
      </rPr>
      <t>2</t>
    </r>
  </si>
  <si>
    <t>Stan i struktura ludności</t>
  </si>
  <si>
    <t>Size and structure of population</t>
  </si>
  <si>
    <r>
      <t>per 1 km</t>
    </r>
    <r>
      <rPr>
        <vertAlign val="superscript"/>
        <sz val="8"/>
        <color rgb="FF4D4D4D"/>
        <rFont val="Arial"/>
        <family val="2"/>
        <charset val="238"/>
      </rPr>
      <t>2</t>
    </r>
  </si>
  <si>
    <t>Przedprodukcyjny</t>
  </si>
  <si>
    <t>Produkcyjny</t>
  </si>
  <si>
    <t>mobilny</t>
  </si>
  <si>
    <t>niemobilny</t>
  </si>
  <si>
    <t>Poprodukcyjny</t>
  </si>
  <si>
    <t>7–12</t>
  </si>
  <si>
    <t>13–15</t>
  </si>
  <si>
    <t>16–18</t>
  </si>
  <si>
    <t>19–24</t>
  </si>
  <si>
    <t>15–64</t>
  </si>
  <si>
    <t>EKONOMICZNE GRUPY WIEKU</t>
  </si>
  <si>
    <t>80 lat i więcej</t>
  </si>
  <si>
    <r>
      <t>Tabl. 1(14). Rozwody</t>
    </r>
    <r>
      <rPr>
        <b/>
        <vertAlign val="superscript"/>
        <sz val="10"/>
        <color rgb="FF000000"/>
        <rFont val="Arial"/>
        <family val="2"/>
        <charset val="238"/>
      </rPr>
      <t>a</t>
    </r>
  </si>
  <si>
    <r>
      <t>Divorces</t>
    </r>
    <r>
      <rPr>
        <vertAlign val="superscript"/>
        <sz val="10"/>
        <color rgb="FF4D4D4D"/>
        <rFont val="Arial"/>
        <family val="2"/>
        <charset val="238"/>
      </rPr>
      <t>a</t>
    </r>
  </si>
  <si>
    <t>a Według miejsca zamieszkania powoda, strony, która wniosła o rozwód. b Współczynniki obliczono według stanu ludności w dniu 30 VI, dla 2000 r. zameldowanej na pobyt stały, a od 2010 faktycznie zamieszkałej.</t>
  </si>
  <si>
    <t>a By place of residence of person filling petition for divorce. b Rates calculated by size of population as of 30 June, for 2000 registered for permanent residence, and since 2010 actually residing.</t>
  </si>
  <si>
    <t>0 lat</t>
  </si>
  <si>
    <t>Tabl. 10(42). Ruch naturalny ludności w podregionach, powiatach i gminach w 2021 r.</t>
  </si>
  <si>
    <t>Vital statistics of population in subregions, powiats and gminas in 2021</t>
  </si>
  <si>
    <t>RUCH NATURALNY LUDNOŚCI W PODREGIONACH, POWIATACH I GMINACH W 2021 R.</t>
  </si>
  <si>
    <t>VITAL STATISTICS OF POPULATION IN SUBREGIONS, POWIATS AND GMINAS IN 2021</t>
  </si>
  <si>
    <t>Deaths by age groups in subregions and powiats in 2021</t>
  </si>
  <si>
    <t>Tabl. 9(41). Zgony w 2021 r. według grup wieku w podregionach i powiatach</t>
  </si>
  <si>
    <t>DEATHS BY AGE GROUPS IN SUBREGIONS AND POWIATS IN 2021</t>
  </si>
  <si>
    <t>ZGONY W 2021 R. WEDŁUG GRUP WIEKU W PODREGIONACH I POWIATACH</t>
  </si>
  <si>
    <t>poniedziałek</t>
  </si>
  <si>
    <t>wtorek</t>
  </si>
  <si>
    <t>środa</t>
  </si>
  <si>
    <t>czwartek</t>
  </si>
  <si>
    <t>piątek</t>
  </si>
  <si>
    <t>sobota</t>
  </si>
  <si>
    <t>niedziela</t>
  </si>
  <si>
    <t>Demographic situation of Warmińsko-Mazurskie Voivodship in 2021</t>
  </si>
  <si>
    <r>
      <t>Tabl. 2(9). Nowożeńcy</t>
    </r>
    <r>
      <rPr>
        <b/>
        <vertAlign val="superscript"/>
        <sz val="10"/>
        <color rgb="FF000000"/>
        <rFont val="Arial"/>
        <family val="2"/>
        <charset val="238"/>
      </rPr>
      <t>a</t>
    </r>
    <r>
      <rPr>
        <b/>
        <sz val="10"/>
        <color rgb="FF000000"/>
        <rFont val="Arial"/>
        <family val="2"/>
        <charset val="238"/>
      </rPr>
      <t xml:space="preserve"> w 2021 r. według wieku i miejsca zamieszkania</t>
    </r>
  </si>
  <si>
    <t>MIGRACJE WEWNĘTRZNE LUDNOŚCI W 2021 R. WEDŁUG PŁCI I WIEKU MIGRANTÓW</t>
  </si>
  <si>
    <t>INTERNAL MIGRATION OF POPULATION BY SEX AND AGE OF MIGRANTS IN 2021</t>
  </si>
  <si>
    <t>Tabl. 2(45). Migracje wewnętrzne ludności w 2021 r. według płci i wieku migrantów</t>
  </si>
  <si>
    <t>Internal migration of population by sex and age of migrants in 2021</t>
  </si>
  <si>
    <t>Tabl. 3(46). Migracje wewnętrzne ludności w 2021 r. według stanu cywilnego prawnego i płci migrantów</t>
  </si>
  <si>
    <t>MIGRACJE WEWNĘTRZNE LUDNOŚCI W 2021 R. WEDŁUG STANU CYWILNEGO PRAWNEGO I PŁCI MIGRANTÓW</t>
  </si>
  <si>
    <t>INTERNAL MIGRATION OF POPULATION BY LEGAL MARITAL STATUS AND SEX OF MIGRANTS IN 2021</t>
  </si>
  <si>
    <t>Internal migration of population by legal marital status and sex of migrants in 2021</t>
  </si>
  <si>
    <t>International migration of population by place of residence, sex of migrants and selected countries in 2021</t>
  </si>
  <si>
    <t>North America</t>
  </si>
  <si>
    <t>Tabl. 5(48). Migracje zagraniczne ludności w 2021 r. według miejsca zamieszkania, płci i wieku migrantów</t>
  </si>
  <si>
    <t>International migration of population by place of residence, sex and age of migrants in 2021</t>
  </si>
  <si>
    <t>MIGRACJE ZAGRANICZNE LUDNOŚCI W 2021 R. WEDŁUG MIEJSCA ZAMIESZKANIA, PŁCI I WIEKU MIGRANTÓW</t>
  </si>
  <si>
    <t>INTERNATIONAL MIGRATION OF POPULATION BY PLACE OF RESIDENCE, SEX AND AGE OF MIGRANTS IN 2021</t>
  </si>
  <si>
    <t xml:space="preserve">Tabl. 7(50). Saldo migracji ludności w 2021 r. w podregionach i powiatach </t>
  </si>
  <si>
    <t>Net migration of population in subregions and powiats in 2021</t>
  </si>
  <si>
    <t>Internal migration of population in subregions and powiats in 2021</t>
  </si>
  <si>
    <t>Tabl. 9(52). Migracje zagraniczne ludności w 2021 r. w podregionach i powiatach</t>
  </si>
  <si>
    <t>International migration of population in subregions and powiats in 2021</t>
  </si>
  <si>
    <t>RURAL AREA</t>
  </si>
  <si>
    <t>demographic dynamics</t>
  </si>
  <si>
    <t>Monday</t>
  </si>
  <si>
    <t>Tuesday</t>
  </si>
  <si>
    <t>Wednesday</t>
  </si>
  <si>
    <t>Thursday</t>
  </si>
  <si>
    <t>Friday</t>
  </si>
  <si>
    <t>Saturday</t>
  </si>
  <si>
    <t>Sunday</t>
  </si>
  <si>
    <t>Tabl. 5(27). Urodzenia żywe w 2021 r. według miesiąca i dnia tygodnia</t>
  </si>
  <si>
    <t>niepełne podstawowe</t>
  </si>
  <si>
    <t>incomplete primary</t>
  </si>
  <si>
    <t>Migracje ludności na pobyt stały</t>
  </si>
  <si>
    <t>Migration of population for permanent residence</t>
  </si>
  <si>
    <t>MIGRACJE ZAGRANICZNE LUDNOŚCI W 2021 R. WEDŁUG MIEJSCA ZAMIESZKANIA, PŁCI MIGRANTÓW I WYBRANYCH KRAJÓW</t>
  </si>
  <si>
    <t>INTERNATIONAL MIGRATION OF POPULATION BY PLACE OF RESIDENCE, SEX OF MIGRANTS AND SELECTED COUNTRIES IN 2021</t>
  </si>
  <si>
    <t>Cypr</t>
  </si>
  <si>
    <t>Cyprus</t>
  </si>
  <si>
    <t>Czechy</t>
  </si>
  <si>
    <t>Czech Republic</t>
  </si>
  <si>
    <t>Finlandia</t>
  </si>
  <si>
    <t>Finland</t>
  </si>
  <si>
    <t>Hiszpania</t>
  </si>
  <si>
    <t>Spain</t>
  </si>
  <si>
    <t>Litwa</t>
  </si>
  <si>
    <t>Lithuania</t>
  </si>
  <si>
    <t>Portugalia</t>
  </si>
  <si>
    <t>Portugal</t>
  </si>
  <si>
    <t>Egipt</t>
  </si>
  <si>
    <t>Egypt</t>
  </si>
  <si>
    <t>Haiti</t>
  </si>
  <si>
    <t>Kajmany</t>
  </si>
  <si>
    <t>Cayman Islands</t>
  </si>
  <si>
    <t>Argentyna</t>
  </si>
  <si>
    <t>Argentina</t>
  </si>
  <si>
    <t>Chiny</t>
  </si>
  <si>
    <t>Katar</t>
  </si>
  <si>
    <t>Zjednoczone Emiraty Arabskie</t>
  </si>
  <si>
    <t>China</t>
  </si>
  <si>
    <t>United Arab Emirates</t>
  </si>
  <si>
    <t>Qatar</t>
  </si>
  <si>
    <t>Grecja</t>
  </si>
  <si>
    <t>Greece</t>
  </si>
  <si>
    <t>Luksemburg</t>
  </si>
  <si>
    <t>Łotwa</t>
  </si>
  <si>
    <t>Malta</t>
  </si>
  <si>
    <t>Mołdawia</t>
  </si>
  <si>
    <t>Latvia</t>
  </si>
  <si>
    <t>Moldova</t>
  </si>
  <si>
    <t>Luxembourg</t>
  </si>
  <si>
    <t>Rumunia</t>
  </si>
  <si>
    <t>Romania</t>
  </si>
  <si>
    <t>Słowacja</t>
  </si>
  <si>
    <t>Słowenia</t>
  </si>
  <si>
    <t>Slovakia</t>
  </si>
  <si>
    <t>Slovenia</t>
  </si>
  <si>
    <t>Turcja</t>
  </si>
  <si>
    <t>Turkey</t>
  </si>
  <si>
    <t>Maroko</t>
  </si>
  <si>
    <t>Republika Południowej Afryki</t>
  </si>
  <si>
    <t>Morocco</t>
  </si>
  <si>
    <t>South Africa</t>
  </si>
  <si>
    <t>Meksyk</t>
  </si>
  <si>
    <t>Mexico</t>
  </si>
  <si>
    <t>Brazylia</t>
  </si>
  <si>
    <t>Brazil</t>
  </si>
  <si>
    <t>Armenia</t>
  </si>
  <si>
    <t>Filipiny</t>
  </si>
  <si>
    <t>Korea Południowa</t>
  </si>
  <si>
    <t>Tajlandia</t>
  </si>
  <si>
    <t>Philippines</t>
  </si>
  <si>
    <t>South Korea</t>
  </si>
  <si>
    <t>Thailand</t>
  </si>
  <si>
    <t>Australia</t>
  </si>
  <si>
    <t>Australia i Oceania</t>
  </si>
  <si>
    <t>Total migration of population in subregions and powiats in 2021</t>
  </si>
  <si>
    <t>MIGRACJE LUDNOŚCI OGÓŁEM W 2021 R. W PODREGIONACH I POWIATACH</t>
  </si>
  <si>
    <t>TOTAL MIGRATION OF POPULATION IN SUBREGIONS AND POWIATS IN 2021</t>
  </si>
  <si>
    <t>SALDO MIGRACJI LUDNOŚCI W 2021 R. W PODREGIONACH I POWIATACH</t>
  </si>
  <si>
    <t>NET MIGRATION OF POPULATION IN SUBREGIONS AND POWIATS IN 2021</t>
  </si>
  <si>
    <t>INTERNAL MIGRATION OF POPULATION IN SUBREGIONS AND POWIATS IN 2021</t>
  </si>
  <si>
    <t>MIGRACJE WEWNĘTRZNE LUDNOŚCI W 2021 R. W PODREGIONACH I POWIATACH</t>
  </si>
  <si>
    <t>INTERNATIONAL MIGRATION OF POPULATION IN SUBREGIONS AND POWIATS IN 2021</t>
  </si>
  <si>
    <t>MIGRACJE ZAGRANICZNE LUDNOŚCI W 2021 R. W PODREGIONACH I POWIATACH</t>
  </si>
  <si>
    <t>MIGRATION OF POPULATION IN SUBREGIONS, POWIATS AND GMINAS IN 2021</t>
  </si>
  <si>
    <t>INTERNAL MIGRATION OF POPULATION IN SUBREGIONS, POWIATS AND GMINAS IN 2021</t>
  </si>
  <si>
    <t>MIGRACJE LUDNOŚCI W 2021 R. W PODREGIONACH, POWIATACH I GMINACH</t>
  </si>
  <si>
    <t>MIGRACJE WEWNĘTRZNE LUDNOŚCI W 2021 R. W PODREGIONACH, POWIATACH I GMINACH</t>
  </si>
  <si>
    <t>kawalerowie/panny</t>
  </si>
  <si>
    <t>żonaci/zamężne</t>
  </si>
  <si>
    <t>wdowcy/wdowy</t>
  </si>
  <si>
    <t>rozwiedzeni/rozwiedzione</t>
  </si>
  <si>
    <t>stan cywilny nieustalony</t>
  </si>
  <si>
    <t>Tabl. 4(47). Migracje zagraniczne ludności w 2021 r. według miejsca zamieszkania, płci migrantów i wybranych krajów</t>
  </si>
  <si>
    <t>Europa</t>
  </si>
  <si>
    <t>Austria</t>
  </si>
  <si>
    <t>Belgia</t>
  </si>
  <si>
    <t>Białoruś</t>
  </si>
  <si>
    <t>Dania</t>
  </si>
  <si>
    <t>Denmark</t>
  </si>
  <si>
    <t>Francja</t>
  </si>
  <si>
    <t>Holandia</t>
  </si>
  <si>
    <t>Irlandia</t>
  </si>
  <si>
    <t>Islandia</t>
  </si>
  <si>
    <t>Niemcy</t>
  </si>
  <si>
    <t>Norwegia</t>
  </si>
  <si>
    <t>Rosja</t>
  </si>
  <si>
    <t>Szwajcaria</t>
  </si>
  <si>
    <t>Szwecja</t>
  </si>
  <si>
    <t>Ukraina</t>
  </si>
  <si>
    <t>Wielka Brytania</t>
  </si>
  <si>
    <t>Włochy</t>
  </si>
  <si>
    <t>Afryka</t>
  </si>
  <si>
    <t>Ameryka Północna</t>
  </si>
  <si>
    <t>Kanada</t>
  </si>
  <si>
    <t>Stany Zjednoczone</t>
  </si>
  <si>
    <t>Ameryka Południowa</t>
  </si>
  <si>
    <t>Azja</t>
  </si>
  <si>
    <t xml:space="preserve">Ameryka Północna </t>
  </si>
  <si>
    <t>65-69</t>
  </si>
  <si>
    <t>Tabl. 6(49). Migracje ludności ogółem w 2021 r. w podregionach i powiatach</t>
  </si>
  <si>
    <t>Tabl. 8(51). Migracje wewnętrzne ludności w 2021 r. w podregionach i powiatach</t>
  </si>
  <si>
    <t>POWIAT BRANIEWSKI</t>
  </si>
  <si>
    <t>Braniewo</t>
  </si>
  <si>
    <t>Frombork</t>
  </si>
  <si>
    <t>w tym miasto</t>
  </si>
  <si>
    <t>Pieniężno</t>
  </si>
  <si>
    <t>Lelkowo</t>
  </si>
  <si>
    <t>Płoskinia</t>
  </si>
  <si>
    <t>Wilczęta</t>
  </si>
  <si>
    <t>Działdowo</t>
  </si>
  <si>
    <t>Lidzbark</t>
  </si>
  <si>
    <t>Iłowo-Osada</t>
  </si>
  <si>
    <t>Płośnica</t>
  </si>
  <si>
    <t>Rybno</t>
  </si>
  <si>
    <t>POWIAT ELBLĄSKI</t>
  </si>
  <si>
    <t>Młynary</t>
  </si>
  <si>
    <t>Pasłęk</t>
  </si>
  <si>
    <t>Tolkmicko</t>
  </si>
  <si>
    <t>Godkowo</t>
  </si>
  <si>
    <t>Gronowo Elbląskie</t>
  </si>
  <si>
    <t>Markusy</t>
  </si>
  <si>
    <t>Milejewo</t>
  </si>
  <si>
    <t>Rychliki</t>
  </si>
  <si>
    <t>POWIAT IŁAWSKI</t>
  </si>
  <si>
    <t>Iława</t>
  </si>
  <si>
    <t>Lubawa</t>
  </si>
  <si>
    <t>Kisielice</t>
  </si>
  <si>
    <t>Susz</t>
  </si>
  <si>
    <t>Zalewo</t>
  </si>
  <si>
    <t>Nowe Miasto Lubawskie</t>
  </si>
  <si>
    <t>Biskupiec</t>
  </si>
  <si>
    <t>Grodziczno</t>
  </si>
  <si>
    <t>Kurzętnik</t>
  </si>
  <si>
    <t>POWIAT OSTRÓDZKI</t>
  </si>
  <si>
    <t>Ostróda</t>
  </si>
  <si>
    <t>Miłakowo</t>
  </si>
  <si>
    <t>Miłomłyn</t>
  </si>
  <si>
    <t>Morąg</t>
  </si>
  <si>
    <t>Dąbrówno</t>
  </si>
  <si>
    <t>Grunwald</t>
  </si>
  <si>
    <t>Łukta</t>
  </si>
  <si>
    <t>Małdyty</t>
  </si>
  <si>
    <t>POWIAT EŁCKI</t>
  </si>
  <si>
    <t>Ełk</t>
  </si>
  <si>
    <t>Kalinowo</t>
  </si>
  <si>
    <t>Prostki</t>
  </si>
  <si>
    <t>Stare Juchy</t>
  </si>
  <si>
    <t>POWIAT GIŻYCKI</t>
  </si>
  <si>
    <t>Giżycko</t>
  </si>
  <si>
    <t>Ryn</t>
  </si>
  <si>
    <t>Kruklanki</t>
  </si>
  <si>
    <t>Miłki</t>
  </si>
  <si>
    <t>Wydminy</t>
  </si>
  <si>
    <t>POWIAT GOŁDAPSKI</t>
  </si>
  <si>
    <t>Gołdap</t>
  </si>
  <si>
    <t>Banie Mazurskie</t>
  </si>
  <si>
    <t>Dubeninki</t>
  </si>
  <si>
    <t>POWIAT OLECKI</t>
  </si>
  <si>
    <t>Olecko</t>
  </si>
  <si>
    <t>Kowale Oleckie</t>
  </si>
  <si>
    <t>Świętajno</t>
  </si>
  <si>
    <t>Wieliczki</t>
  </si>
  <si>
    <t>POWIAT PISKI</t>
  </si>
  <si>
    <t>Biała Piska</t>
  </si>
  <si>
    <t>Orzysz</t>
  </si>
  <si>
    <t>Pisz</t>
  </si>
  <si>
    <t>Ruciane Nida</t>
  </si>
  <si>
    <r>
      <t>POWIAT</t>
    </r>
    <r>
      <rPr>
        <b/>
        <sz val="8"/>
        <color rgb="FF000000"/>
        <rFont val="Arial"/>
        <family val="2"/>
        <charset val="238"/>
      </rPr>
      <t xml:space="preserve"> </t>
    </r>
    <r>
      <rPr>
        <sz val="8"/>
        <color rgb="FF000000"/>
        <rFont val="Arial"/>
        <family val="2"/>
        <charset val="238"/>
      </rPr>
      <t>WĘGORZEWSKI</t>
    </r>
  </si>
  <si>
    <t>Węgorzewo</t>
  </si>
  <si>
    <t>Budry</t>
  </si>
  <si>
    <t>Pozezdrze</t>
  </si>
  <si>
    <t>POWIAT BARTOSZYCKI</t>
  </si>
  <si>
    <t>Bartoszyce</t>
  </si>
  <si>
    <t>Górowo Iławeckie</t>
  </si>
  <si>
    <t>Bisztynek</t>
  </si>
  <si>
    <t>Sępopol</t>
  </si>
  <si>
    <t>POWIAT KĘTRZYŃSKI</t>
  </si>
  <si>
    <t>Kętrzyn</t>
  </si>
  <si>
    <t>Korsze</t>
  </si>
  <si>
    <t>Reszel</t>
  </si>
  <si>
    <t>Barciany</t>
  </si>
  <si>
    <t>Srokowo</t>
  </si>
  <si>
    <t>POWIAT LIDZBARSKI</t>
  </si>
  <si>
    <t>Lidzbark Warmiński</t>
  </si>
  <si>
    <t>Orneta</t>
  </si>
  <si>
    <t>Kiwity</t>
  </si>
  <si>
    <t>Lubomino</t>
  </si>
  <si>
    <t>POWIAT MRĄGOWSKI</t>
  </si>
  <si>
    <t>Mrągowo</t>
  </si>
  <si>
    <t>Mikołajki</t>
  </si>
  <si>
    <t>Piecki</t>
  </si>
  <si>
    <t>Sorkwity</t>
  </si>
  <si>
    <t>POWIAT NIDZICKI</t>
  </si>
  <si>
    <t>Nidzica</t>
  </si>
  <si>
    <t>Janowiec Kościelny</t>
  </si>
  <si>
    <t>Janowo</t>
  </si>
  <si>
    <t>Kozłowo</t>
  </si>
  <si>
    <t>POWIAT OLSZTYŃSKI</t>
  </si>
  <si>
    <t>Barczewo</t>
  </si>
  <si>
    <t>Dobre Miasto</t>
  </si>
  <si>
    <t>Jeziorany</t>
  </si>
  <si>
    <t>Olsztynek</t>
  </si>
  <si>
    <t>Dywity</t>
  </si>
  <si>
    <t>Gietrzwałd</t>
  </si>
  <si>
    <t>Jonkowo</t>
  </si>
  <si>
    <t>Kolno</t>
  </si>
  <si>
    <t>Purda</t>
  </si>
  <si>
    <t>Stawiguda</t>
  </si>
  <si>
    <t>Świątki</t>
  </si>
  <si>
    <t>POWIAT SZCZYCIEŃSKI</t>
  </si>
  <si>
    <t>Szczytno</t>
  </si>
  <si>
    <t>Pasym</t>
  </si>
  <si>
    <t>Wielbark</t>
  </si>
  <si>
    <t>Dźwierzuty</t>
  </si>
  <si>
    <t>Jedwabno</t>
  </si>
  <si>
    <t>Rozogi</t>
  </si>
  <si>
    <t>Migration of population in subregions, powiats and gminas in 2021</t>
  </si>
  <si>
    <t>Tabl. 10(53). Migracje ludności w 2021 r. w podregionach, powiatach i gminach</t>
  </si>
  <si>
    <t xml:space="preserve">Gronowo Elbląskie </t>
  </si>
  <si>
    <t xml:space="preserve">Gołdap </t>
  </si>
  <si>
    <t>miast
w % ogółem</t>
  </si>
  <si>
    <t>of urban areas in %
of total population</t>
  </si>
  <si>
    <t>Ogółem
Total</t>
  </si>
  <si>
    <t>Mężczyźni
Males</t>
  </si>
  <si>
    <t>Kobiety
Females</t>
  </si>
  <si>
    <t>42 tygodnie
i dłużej</t>
  </si>
  <si>
    <t>42 weeks
and more</t>
  </si>
  <si>
    <t>krócej niż 22 tygodnie</t>
  </si>
  <si>
    <t>under
22 weeks</t>
  </si>
  <si>
    <t>w tym
0 lat</t>
  </si>
  <si>
    <t>of which
0 years</t>
  </si>
  <si>
    <t>80 lat
i więcej</t>
  </si>
  <si>
    <t>80 years
and more</t>
  </si>
  <si>
    <r>
      <t>Tabl. 6.</t>
    </r>
    <r>
      <rPr>
        <sz val="10"/>
        <color rgb="FF000000"/>
        <rFont val="Arial"/>
        <family val="2"/>
        <charset val="238"/>
      </rPr>
      <t xml:space="preserve"> </t>
    </r>
    <r>
      <rPr>
        <b/>
        <sz val="10"/>
        <color rgb="FF000000"/>
        <rFont val="Arial"/>
        <family val="2"/>
        <charset val="238"/>
      </rPr>
      <t>Ludność według grup wieku w podregionach, powiatach i gminach w 2021 r.</t>
    </r>
  </si>
  <si>
    <t xml:space="preserve">Nowe Miasto Lubawskie </t>
  </si>
  <si>
    <t xml:space="preserve">POWIAT EŁCKI </t>
  </si>
  <si>
    <r>
      <t>POWIAT</t>
    </r>
    <r>
      <rPr>
        <b/>
        <sz val="8"/>
        <color indexed="8"/>
        <rFont val="Arial"/>
        <family val="2"/>
        <charset val="238"/>
      </rPr>
      <t xml:space="preserve"> </t>
    </r>
    <r>
      <rPr>
        <sz val="8"/>
        <color indexed="8"/>
        <rFont val="Arial"/>
        <family val="2"/>
        <charset val="238"/>
      </rPr>
      <t>WĘGORZEWSKI</t>
    </r>
  </si>
  <si>
    <t>Gminy miejsko-wiejskie</t>
  </si>
  <si>
    <r>
      <t xml:space="preserve">LATA
</t>
    </r>
    <r>
      <rPr>
        <sz val="8"/>
        <color rgb="FF4D4D4D"/>
        <rFont val="Arial"/>
        <family val="2"/>
        <charset val="238"/>
      </rPr>
      <t>YEARS</t>
    </r>
  </si>
  <si>
    <r>
      <t>Tabl. 7.</t>
    </r>
    <r>
      <rPr>
        <sz val="10"/>
        <color rgb="FF000000"/>
        <rFont val="Arial"/>
        <family val="2"/>
        <charset val="238"/>
      </rPr>
      <t xml:space="preserve"> </t>
    </r>
    <r>
      <rPr>
        <b/>
        <sz val="10"/>
        <color rgb="FF000000"/>
        <rFont val="Arial"/>
        <family val="2"/>
        <charset val="238"/>
      </rPr>
      <t>Ludność według ekonomicznych grup wieku w podregionach, powiatach i gminach w 2021 r.</t>
    </r>
  </si>
  <si>
    <t>ZGONY NIEMOWLĄT W 2021 R. WEDŁUG WIEKU I PRZYCZYN ZGONÓW</t>
  </si>
  <si>
    <t>INFANT DEATHS BY AGE AND CAUSE OF DEATH IN 2021</t>
  </si>
  <si>
    <r>
      <t>0</t>
    </r>
    <r>
      <rPr>
        <vertAlign val="superscript"/>
        <sz val="8"/>
        <color theme="1" tint="4.9989318521683403E-2"/>
        <rFont val="Arial"/>
        <family val="2"/>
        <charset val="238"/>
      </rPr>
      <t>b</t>
    </r>
  </si>
  <si>
    <r>
      <t>Tabl. 8(40). Zgony niemowląt w 2021 r. według wieku i przyczyn zgonów</t>
    </r>
    <r>
      <rPr>
        <b/>
        <vertAlign val="superscript"/>
        <sz val="10"/>
        <color theme="1" tint="4.9989318521683403E-2"/>
        <rFont val="Arial"/>
        <family val="2"/>
        <charset val="238"/>
      </rPr>
      <t>a</t>
    </r>
  </si>
  <si>
    <r>
      <t>Infant deaths by age and cause</t>
    </r>
    <r>
      <rPr>
        <vertAlign val="superscript"/>
        <sz val="10"/>
        <color theme="1" tint="4.9989318521683403E-2"/>
        <rFont val="Arial"/>
        <family val="2"/>
        <charset val="238"/>
      </rPr>
      <t>a</t>
    </r>
    <r>
      <rPr>
        <sz val="10"/>
        <color theme="1" tint="4.9989318521683403E-2"/>
        <rFont val="Arial"/>
        <family val="2"/>
        <charset val="238"/>
      </rPr>
      <t xml:space="preserve"> of death in 2021</t>
    </r>
  </si>
  <si>
    <t>w tym stwierdzone przez lekarza</t>
  </si>
  <si>
    <t>Niektóre stany powstające w okresie okołoporodowym</t>
  </si>
  <si>
    <t>Wady rozwojowe wrodzone, zniekształcenia 
i aberracje chromosomowe</t>
  </si>
  <si>
    <t>Zewnętrzne przyczyny zachorowania i zgonu</t>
  </si>
  <si>
    <t>a Zgodnie z Międzynarodową Statystyczną Klasyfikacją Chorób i Problemów Zdrowotnych (X Rewizja). b Noworodki żywo urodzone, które nie przeżyły 24 godzin.</t>
  </si>
  <si>
    <t>a According to the International Statistical Classification of Diseases and Related Health Problems (X Revision). b New live born infants who did not survive 24 hours.</t>
  </si>
  <si>
    <r>
      <t>Population per 1 km</t>
    </r>
    <r>
      <rPr>
        <vertAlign val="superscript"/>
        <sz val="8"/>
        <color rgb="FF4D4D4D"/>
        <rFont val="Arial"/>
        <family val="2"/>
        <charset val="238"/>
      </rPr>
      <t>2</t>
    </r>
  </si>
  <si>
    <t>Ludność w wieku:</t>
  </si>
  <si>
    <t>Population at age:</t>
  </si>
  <si>
    <t>w odsetkach</t>
  </si>
  <si>
    <t>w % ogółu ludności</t>
  </si>
  <si>
    <r>
      <t>Ludność na 1 km</t>
    </r>
    <r>
      <rPr>
        <vertAlign val="superscript"/>
        <sz val="8"/>
        <color rgb="FF000000"/>
        <rFont val="Arial"/>
        <family val="2"/>
        <charset val="238"/>
      </rPr>
      <t>2</t>
    </r>
  </si>
  <si>
    <t>Kobiety na 100 mężczyzn</t>
  </si>
  <si>
    <t>Ludność w wieku nieprodukcyjnym na 100 osób 
w wieku produkcyjnym</t>
  </si>
  <si>
    <t>Population at age of 15 years and over</t>
  </si>
  <si>
    <t>Współczynnik dynamiki demograficznej</t>
  </si>
  <si>
    <t>Współczynnik dzietności ogólnej</t>
  </si>
  <si>
    <t>Współczynnik reprodukcji brutto</t>
  </si>
  <si>
    <t>Płodność kobiet</t>
  </si>
  <si>
    <t>Urodzenia żywe na 1000 ludności</t>
  </si>
  <si>
    <t>Zgony na 1000 ludności</t>
  </si>
  <si>
    <t>Zgony niemowląt na 1000 urodzeń żywych</t>
  </si>
  <si>
    <t>Małżeństwa na 1000 ludności</t>
  </si>
  <si>
    <t>Rozwody na 1000 ludności</t>
  </si>
  <si>
    <t>Przyrost naturalny na 1000 ludności</t>
  </si>
  <si>
    <t>Saldo migracji na pobyt stały na 1000 ludności</t>
  </si>
  <si>
    <t>INDICATORS CHARACTERISING DEMOGRAPHIC SITUATION OF VOIVODSHIPS IN 2021</t>
  </si>
  <si>
    <t>Indicators characterising demographic situation of voivodships in 2021</t>
  </si>
  <si>
    <t>POPULATION BASED ON BALANCES</t>
  </si>
  <si>
    <t xml:space="preserve"> Population based on balances</t>
  </si>
  <si>
    <t>–</t>
  </si>
  <si>
    <r>
      <t>Tabl. 7(20). Dzieci</t>
    </r>
    <r>
      <rPr>
        <b/>
        <vertAlign val="superscript"/>
        <sz val="10"/>
        <color rgb="FF000000"/>
        <rFont val="Arial"/>
        <family val="2"/>
        <charset val="238"/>
      </rPr>
      <t>a</t>
    </r>
    <r>
      <rPr>
        <b/>
        <sz val="10"/>
        <color rgb="FF000000"/>
        <rFont val="Arial"/>
        <family val="2"/>
        <charset val="238"/>
      </rPr>
      <t xml:space="preserve"> z separowanych w 2021 r. małżeństw pozostające na utrzymaniu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</si>
</sst>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00"/>
  </numFmts>
  <fonts count="65" x14ac:knownFonts="1">
    <font>
      <sz val="7"/>
      <color theme="1"/>
      <name val="Arial"/>
      <family val="2"/>
      <charset val="238"/>
    </font>
    <font>
      <sz val="7"/>
      <color indexed="8"/>
      <name val="Arial"/>
      <family val="2"/>
      <charset val="238"/>
    </font>
    <font>
      <sz val="8"/>
      <name val="Arial"/>
      <family val="2"/>
      <charset val="238"/>
    </font>
    <font>
      <sz val="10"/>
      <name val="Arial CE"/>
      <charset val="238"/>
    </font>
    <font>
      <sz val="11"/>
      <color theme="1"/>
      <name val="Calibri"/>
      <family val="2"/>
      <scheme val="minor"/>
    </font>
    <font>
      <sz val="10"/>
      <name val="Arial"/>
      <family val="2"/>
      <charset val="238"/>
    </font>
    <font>
      <sz val="10"/>
      <color indexed="8"/>
      <name val="Arial"/>
      <family val="2"/>
      <charset val="238"/>
    </font>
    <font>
      <sz val="9.5"/>
      <color indexed="8"/>
      <name val="Arial"/>
      <family val="2"/>
      <charset val="238"/>
    </font>
    <font>
      <b/>
      <sz val="9.5"/>
      <color indexed="8"/>
      <name val="Arial"/>
      <family val="2"/>
      <charset val="238"/>
    </font>
    <font>
      <i/>
      <sz val="9.5"/>
      <color indexed="8"/>
      <name val="Arial"/>
      <family val="2"/>
      <charset val="238"/>
    </font>
    <font>
      <i/>
      <sz val="9.5"/>
      <color theme="1" tint="0.34998626667073579"/>
      <name val="Arial"/>
      <family val="2"/>
      <charset val="238"/>
    </font>
    <font>
      <sz val="9.5"/>
      <color theme="1"/>
      <name val="Arial"/>
      <family val="2"/>
      <charset val="238"/>
    </font>
    <font>
      <b/>
      <sz val="11"/>
      <color indexed="8"/>
      <name val="Arial"/>
      <family val="2"/>
      <charset val="238"/>
    </font>
    <font>
      <sz val="9.5"/>
      <color rgb="FFFF0000"/>
      <name val="Arial"/>
      <family val="2"/>
      <charset val="238"/>
    </font>
    <font>
      <b/>
      <i/>
      <sz val="9.5"/>
      <color indexed="8"/>
      <name val="Arial"/>
      <family val="2"/>
      <charset val="238"/>
    </font>
    <font>
      <sz val="9.5"/>
      <color theme="1" tint="0.34998626667073579"/>
      <name val="Arial"/>
      <family val="2"/>
      <charset val="238"/>
    </font>
    <font>
      <sz val="11"/>
      <color theme="1"/>
      <name val="Arial"/>
      <family val="2"/>
      <charset val="238"/>
    </font>
    <font>
      <vertAlign val="superscript"/>
      <sz val="10"/>
      <color theme="1" tint="0.34998626667073579"/>
      <name val="Arial"/>
      <family val="2"/>
      <charset val="238"/>
    </font>
    <font>
      <sz val="8"/>
      <color indexed="8"/>
      <name val="Arial"/>
      <family val="2"/>
      <charset val="238"/>
    </font>
    <font>
      <sz val="8"/>
      <color theme="1"/>
      <name val="Arial"/>
      <family val="2"/>
      <charset val="238"/>
    </font>
    <font>
      <sz val="10"/>
      <color theme="1" tint="0.34998626667073579"/>
      <name val="Arial"/>
      <family val="2"/>
      <charset val="238"/>
    </font>
    <font>
      <sz val="8"/>
      <color theme="1" tint="0.34998626667073579"/>
      <name val="Arial"/>
      <family val="2"/>
      <charset val="238"/>
    </font>
    <font>
      <sz val="8"/>
      <color rgb="FF4D4D4D"/>
      <name val="Arial"/>
      <family val="2"/>
      <charset val="238"/>
    </font>
    <font>
      <sz val="8"/>
      <color rgb="FFFF0000"/>
      <name val="Arial"/>
      <family val="2"/>
      <charset val="238"/>
    </font>
    <font>
      <sz val="10"/>
      <color rgb="FF4D4D4D"/>
      <name val="Arial"/>
      <family val="2"/>
      <charset val="238"/>
    </font>
    <font>
      <b/>
      <sz val="8"/>
      <color theme="1"/>
      <name val="Arial"/>
      <family val="2"/>
      <charset val="238"/>
    </font>
    <font>
      <b/>
      <sz val="8"/>
      <color indexed="8"/>
      <name val="Arial"/>
      <family val="2"/>
      <charset val="238"/>
    </font>
    <font>
      <b/>
      <sz val="8"/>
      <name val="Arial"/>
      <family val="2"/>
      <charset val="238"/>
    </font>
    <font>
      <b/>
      <sz val="8"/>
      <color theme="1" tint="0.34998626667073579"/>
      <name val="Arial"/>
      <family val="2"/>
      <charset val="238"/>
    </font>
    <font>
      <vertAlign val="superscript"/>
      <sz val="8"/>
      <color indexed="8"/>
      <name val="Arial"/>
      <family val="2"/>
      <charset val="238"/>
    </font>
    <font>
      <sz val="8"/>
      <color rgb="FF000000"/>
      <name val="Arial"/>
      <family val="2"/>
      <charset val="238"/>
    </font>
    <font>
      <vertAlign val="superscript"/>
      <sz val="8"/>
      <color rgb="FF4D4D4D"/>
      <name val="Arial"/>
      <family val="2"/>
      <charset val="238"/>
    </font>
    <font>
      <vertAlign val="superscript"/>
      <sz val="10"/>
      <color rgb="FF4D4D4D"/>
      <name val="Arial"/>
      <family val="2"/>
      <charset val="238"/>
    </font>
    <font>
      <sz val="12"/>
      <color rgb="FF4D4D4D"/>
      <name val="Arial"/>
      <family val="2"/>
      <charset val="238"/>
    </font>
    <font>
      <b/>
      <sz val="8"/>
      <color rgb="FF4D4D4D"/>
      <name val="Arial"/>
      <family val="2"/>
      <charset val="238"/>
    </font>
    <font>
      <sz val="8"/>
      <color rgb="FF0000FF"/>
      <name val="Arial"/>
      <family val="2"/>
      <charset val="238"/>
    </font>
    <font>
      <i/>
      <sz val="10"/>
      <name val="Times New Roman"/>
      <family val="1"/>
      <charset val="238"/>
    </font>
    <font>
      <b/>
      <vertAlign val="superscript"/>
      <sz val="8"/>
      <color indexed="8"/>
      <name val="Arial"/>
      <family val="2"/>
      <charset val="238"/>
    </font>
    <font>
      <b/>
      <sz val="12"/>
      <color rgb="FF000000"/>
      <name val="Arial"/>
      <family val="2"/>
      <charset val="238"/>
    </font>
    <font>
      <b/>
      <sz val="11"/>
      <color rgb="FF000000"/>
      <name val="Arial"/>
      <family val="2"/>
      <charset val="238"/>
    </font>
    <font>
      <sz val="11"/>
      <color rgb="FF4D4D4D"/>
      <name val="Arial"/>
      <family val="2"/>
      <charset val="238"/>
    </font>
    <font>
      <b/>
      <sz val="10"/>
      <color rgb="FF000000"/>
      <name val="Arial"/>
      <family val="2"/>
      <charset val="238"/>
    </font>
    <font>
      <sz val="10"/>
      <color rgb="FF000000"/>
      <name val="Arial"/>
      <family val="2"/>
      <charset val="238"/>
    </font>
    <font>
      <b/>
      <sz val="8"/>
      <color rgb="FF000000"/>
      <name val="Arial"/>
      <family val="2"/>
      <charset val="238"/>
    </font>
    <font>
      <b/>
      <vertAlign val="superscript"/>
      <sz val="10"/>
      <color rgb="FF000000"/>
      <name val="Arial"/>
      <family val="2"/>
      <charset val="238"/>
    </font>
    <font>
      <vertAlign val="superscript"/>
      <sz val="8"/>
      <color rgb="FF000000"/>
      <name val="Arial"/>
      <family val="2"/>
      <charset val="238"/>
    </font>
    <font>
      <sz val="8"/>
      <color rgb="FF0070C0"/>
      <name val="Arial"/>
      <family val="2"/>
      <charset val="238"/>
    </font>
    <font>
      <b/>
      <sz val="10"/>
      <color indexed="8"/>
      <name val="Arial"/>
      <family val="2"/>
      <charset val="238"/>
    </font>
    <font>
      <b/>
      <vertAlign val="superscript"/>
      <sz val="10"/>
      <color indexed="8"/>
      <name val="Arial"/>
      <family val="2"/>
      <charset val="238"/>
    </font>
    <font>
      <sz val="11"/>
      <color theme="1" tint="0.34998626667073579"/>
      <name val="Arial"/>
      <family val="2"/>
      <charset val="238"/>
    </font>
    <font>
      <vertAlign val="superscript"/>
      <sz val="10"/>
      <color indexed="8"/>
      <name val="Arial"/>
      <family val="2"/>
      <charset val="238"/>
    </font>
    <font>
      <b/>
      <vertAlign val="superscript"/>
      <sz val="8"/>
      <color rgb="FF000000"/>
      <name val="Arial"/>
      <family val="2"/>
      <charset val="238"/>
    </font>
    <font>
      <sz val="15"/>
      <color rgb="FFFF0000"/>
      <name val="Arial"/>
      <family val="2"/>
      <charset val="238"/>
    </font>
    <font>
      <sz val="7"/>
      <color rgb="FF000000"/>
      <name val="Arial"/>
      <family val="2"/>
      <charset val="238"/>
    </font>
    <font>
      <sz val="9.5"/>
      <color rgb="FF000000"/>
      <name val="Arial"/>
      <family val="2"/>
      <charset val="238"/>
    </font>
    <font>
      <i/>
      <sz val="8"/>
      <color rgb="FF000000"/>
      <name val="Arial"/>
      <family val="2"/>
      <charset val="238"/>
    </font>
    <font>
      <sz val="11"/>
      <color rgb="FF000000"/>
      <name val="Arial"/>
      <family val="2"/>
      <charset val="238"/>
    </font>
    <font>
      <sz val="14"/>
      <color rgb="FFFF0000"/>
      <name val="Arial"/>
      <family val="2"/>
      <charset val="238"/>
    </font>
    <font>
      <sz val="10"/>
      <color theme="1" tint="4.9989318521683403E-2"/>
      <name val="Arial"/>
      <family val="2"/>
      <charset val="238"/>
    </font>
    <font>
      <b/>
      <sz val="10"/>
      <color theme="1" tint="4.9989318521683403E-2"/>
      <name val="Arial"/>
      <family val="2"/>
      <charset val="238"/>
    </font>
    <font>
      <b/>
      <sz val="8"/>
      <color theme="1" tint="4.9989318521683403E-2"/>
      <name val="Arial"/>
      <family val="2"/>
      <charset val="238"/>
    </font>
    <font>
      <sz val="8"/>
      <color theme="1" tint="4.9989318521683403E-2"/>
      <name val="Arial"/>
      <family val="2"/>
      <charset val="238"/>
    </font>
    <font>
      <vertAlign val="superscript"/>
      <sz val="8"/>
      <color theme="1" tint="4.9989318521683403E-2"/>
      <name val="Arial"/>
      <family val="2"/>
      <charset val="238"/>
    </font>
    <font>
      <b/>
      <vertAlign val="superscript"/>
      <sz val="10"/>
      <color theme="1" tint="4.9989318521683403E-2"/>
      <name val="Arial"/>
      <family val="2"/>
      <charset val="238"/>
    </font>
    <font>
      <vertAlign val="superscript"/>
      <sz val="10"/>
      <color theme="1" tint="4.9989318521683403E-2"/>
      <name val="Arial"/>
      <family val="2"/>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s>
  <cellStyleXfs count="13">
    <xf numFmtId="0" fontId="0" fillId="0" borderId="0"/>
    <xf numFmtId="0" fontId="35" fillId="0" borderId="0" applyNumberFormat="0" applyFill="0" applyBorder="0" applyAlignment="0" applyProtection="0">
      <alignment vertical="top"/>
      <protection locked="0"/>
    </xf>
    <xf numFmtId="0" fontId="3"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6" fillId="0" borderId="0">
      <alignment horizontal="left" indent="1"/>
    </xf>
  </cellStyleXfs>
  <cellXfs count="733">
    <xf numFmtId="0" fontId="0" fillId="0" borderId="0" xfId="0"/>
    <xf numFmtId="0" fontId="16" fillId="2" borderId="0" xfId="0" applyFont="1" applyFill="1" applyAlignment="1"/>
    <xf numFmtId="0" fontId="16" fillId="2" borderId="0" xfId="0" applyFont="1" applyFill="1"/>
    <xf numFmtId="0" fontId="16" fillId="2" borderId="0" xfId="0" applyFont="1" applyFill="1" applyBorder="1"/>
    <xf numFmtId="0" fontId="11" fillId="2" borderId="0" xfId="0" applyNumberFormat="1" applyFont="1" applyFill="1"/>
    <xf numFmtId="0" fontId="11" fillId="2" borderId="0" xfId="0" applyFont="1" applyFill="1"/>
    <xf numFmtId="0" fontId="11" fillId="2" borderId="0" xfId="0" applyFont="1" applyFill="1" applyBorder="1"/>
    <xf numFmtId="0" fontId="8" fillId="2" borderId="0" xfId="0" applyFont="1" applyFill="1" applyAlignment="1">
      <alignment wrapText="1"/>
    </xf>
    <xf numFmtId="0" fontId="7" fillId="2" borderId="0" xfId="0" applyFont="1" applyFill="1" applyBorder="1" applyAlignment="1">
      <alignment horizontal="left" indent="6"/>
    </xf>
    <xf numFmtId="0" fontId="26" fillId="2" borderId="3" xfId="0" applyNumberFormat="1" applyFont="1" applyFill="1" applyBorder="1" applyAlignment="1">
      <alignment wrapText="1"/>
    </xf>
    <xf numFmtId="3" fontId="11" fillId="2" borderId="0" xfId="0" applyNumberFormat="1" applyFont="1" applyFill="1"/>
    <xf numFmtId="0" fontId="6" fillId="2" borderId="0" xfId="0" applyFont="1" applyFill="1"/>
    <xf numFmtId="0" fontId="7" fillId="2" borderId="0" xfId="0" applyFont="1" applyFill="1"/>
    <xf numFmtId="0" fontId="6" fillId="2" borderId="0" xfId="0" applyFont="1" applyFill="1" applyBorder="1" applyAlignment="1"/>
    <xf numFmtId="0" fontId="6" fillId="2" borderId="0" xfId="0" applyFont="1" applyFill="1" applyBorder="1"/>
    <xf numFmtId="0" fontId="6" fillId="2" borderId="0" xfId="0" applyFont="1" applyFill="1" applyBorder="1" applyAlignment="1">
      <alignment vertical="top"/>
    </xf>
    <xf numFmtId="0" fontId="6" fillId="2" borderId="0" xfId="0" applyFont="1" applyFill="1" applyAlignment="1"/>
    <xf numFmtId="0" fontId="6" fillId="2" borderId="0" xfId="0" applyFont="1" applyFill="1" applyAlignment="1">
      <alignment vertical="top"/>
    </xf>
    <xf numFmtId="0" fontId="42" fillId="2" borderId="17" xfId="0" applyFont="1" applyFill="1" applyBorder="1" applyAlignment="1">
      <alignment horizontal="center"/>
    </xf>
    <xf numFmtId="0" fontId="41" fillId="2" borderId="0" xfId="0" applyNumberFormat="1" applyFont="1" applyFill="1" applyAlignment="1"/>
    <xf numFmtId="0" fontId="40" fillId="2" borderId="0" xfId="0" applyNumberFormat="1" applyFont="1" applyFill="1" applyAlignment="1">
      <alignment horizontal="left" vertical="top"/>
    </xf>
    <xf numFmtId="3" fontId="30" fillId="2" borderId="16" xfId="0" applyNumberFormat="1" applyFont="1" applyFill="1" applyBorder="1" applyAlignment="1">
      <alignment horizontal="right" wrapText="1" indent="1"/>
    </xf>
    <xf numFmtId="3" fontId="30" fillId="2" borderId="0" xfId="0" applyNumberFormat="1" applyFont="1" applyFill="1" applyAlignment="1">
      <alignment horizontal="right" wrapText="1" indent="1"/>
    </xf>
    <xf numFmtId="3" fontId="43" fillId="2" borderId="16" xfId="0" applyNumberFormat="1" applyFont="1" applyFill="1" applyBorder="1" applyAlignment="1">
      <alignment horizontal="right" wrapText="1" indent="1"/>
    </xf>
    <xf numFmtId="0" fontId="30" fillId="2" borderId="16" xfId="0" applyFont="1" applyFill="1" applyBorder="1" applyAlignment="1">
      <alignment horizontal="right" wrapText="1" indent="1"/>
    </xf>
    <xf numFmtId="0" fontId="30" fillId="2" borderId="0" xfId="0" applyFont="1" applyFill="1" applyAlignment="1">
      <alignment horizontal="right" wrapText="1" indent="1"/>
    </xf>
    <xf numFmtId="0" fontId="30" fillId="2" borderId="0" xfId="0" applyNumberFormat="1" applyFont="1" applyFill="1" applyBorder="1" applyAlignment="1">
      <alignment horizontal="left" vertical="center" wrapText="1"/>
    </xf>
    <xf numFmtId="3" fontId="30" fillId="2" borderId="16" xfId="0" applyNumberFormat="1" applyFont="1" applyFill="1" applyBorder="1" applyAlignment="1">
      <alignment horizontal="right" vertical="center" wrapText="1" indent="1"/>
    </xf>
    <xf numFmtId="3" fontId="30" fillId="2" borderId="3" xfId="0" applyNumberFormat="1" applyFont="1" applyFill="1" applyBorder="1" applyAlignment="1">
      <alignment horizontal="right" vertical="center" wrapText="1" indent="1"/>
    </xf>
    <xf numFmtId="3" fontId="30" fillId="2" borderId="0" xfId="0" applyNumberFormat="1" applyFont="1" applyFill="1" applyBorder="1" applyAlignment="1">
      <alignment horizontal="right" vertical="center" wrapText="1" indent="1"/>
    </xf>
    <xf numFmtId="3" fontId="43" fillId="2" borderId="0" xfId="0" applyNumberFormat="1" applyFont="1" applyFill="1" applyBorder="1" applyAlignment="1">
      <alignment horizontal="right" vertical="center" wrapText="1" indent="1"/>
    </xf>
    <xf numFmtId="3" fontId="30" fillId="2" borderId="0" xfId="0" applyNumberFormat="1" applyFont="1" applyFill="1" applyAlignment="1">
      <alignment horizontal="right" vertical="center" wrapText="1" indent="1"/>
    </xf>
    <xf numFmtId="3" fontId="30" fillId="2" borderId="16" xfId="0" applyNumberFormat="1" applyFont="1" applyFill="1" applyBorder="1" applyAlignment="1">
      <alignment horizontal="right" vertical="center" indent="1"/>
    </xf>
    <xf numFmtId="3" fontId="30" fillId="2" borderId="0" xfId="0" applyNumberFormat="1" applyFont="1" applyFill="1" applyAlignment="1">
      <alignment horizontal="right" vertical="center" indent="1"/>
    </xf>
    <xf numFmtId="3" fontId="30" fillId="2" borderId="15" xfId="0" applyNumberFormat="1" applyFont="1" applyFill="1" applyBorder="1" applyAlignment="1">
      <alignment horizontal="right" vertical="center" wrapText="1" indent="1"/>
    </xf>
    <xf numFmtId="3" fontId="43" fillId="2" borderId="16" xfId="0" applyNumberFormat="1" applyFont="1" applyFill="1" applyBorder="1" applyAlignment="1">
      <alignment horizontal="right" vertical="center" wrapText="1" indent="1"/>
    </xf>
    <xf numFmtId="3" fontId="43" fillId="2" borderId="15" xfId="0" applyNumberFormat="1" applyFont="1" applyFill="1" applyBorder="1" applyAlignment="1">
      <alignment horizontal="right" vertical="center" wrapText="1" indent="1"/>
    </xf>
    <xf numFmtId="3" fontId="30" fillId="2" borderId="15" xfId="0" quotePrefix="1" applyNumberFormat="1" applyFont="1" applyFill="1" applyBorder="1" applyAlignment="1">
      <alignment horizontal="right" vertical="center" indent="1"/>
    </xf>
    <xf numFmtId="3" fontId="43" fillId="2" borderId="16" xfId="0" applyNumberFormat="1" applyFont="1" applyFill="1" applyBorder="1" applyAlignment="1">
      <alignment horizontal="right" vertical="center" indent="1"/>
    </xf>
    <xf numFmtId="3" fontId="43" fillId="2" borderId="15" xfId="0" quotePrefix="1" applyNumberFormat="1" applyFont="1" applyFill="1" applyBorder="1" applyAlignment="1">
      <alignment horizontal="right" vertical="center" indent="1"/>
    </xf>
    <xf numFmtId="3" fontId="30" fillId="2" borderId="3" xfId="0" applyNumberFormat="1" applyFont="1" applyFill="1" applyBorder="1" applyAlignment="1">
      <alignment horizontal="right" vertical="center" indent="1"/>
    </xf>
    <xf numFmtId="3" fontId="30" fillId="2" borderId="15" xfId="0" applyNumberFormat="1" applyFont="1" applyFill="1" applyBorder="1" applyAlignment="1">
      <alignment horizontal="right" vertical="center" indent="1"/>
    </xf>
    <xf numFmtId="3" fontId="43" fillId="2" borderId="3" xfId="0" applyNumberFormat="1" applyFont="1" applyFill="1" applyBorder="1" applyAlignment="1">
      <alignment horizontal="right" vertical="center" indent="1"/>
    </xf>
    <xf numFmtId="3" fontId="43" fillId="2" borderId="15" xfId="0" applyNumberFormat="1" applyFont="1" applyFill="1" applyBorder="1" applyAlignment="1">
      <alignment horizontal="right" vertical="center" indent="1"/>
    </xf>
    <xf numFmtId="0" fontId="26" fillId="2" borderId="0" xfId="0" applyFont="1" applyFill="1" applyAlignment="1"/>
    <xf numFmtId="0" fontId="19" fillId="2" borderId="0" xfId="0" applyFont="1" applyFill="1"/>
    <xf numFmtId="0" fontId="43" fillId="2" borderId="0" xfId="0" applyNumberFormat="1" applyFont="1" applyFill="1" applyBorder="1" applyAlignment="1">
      <alignment wrapText="1"/>
    </xf>
    <xf numFmtId="3" fontId="43" fillId="2" borderId="0" xfId="0" applyNumberFormat="1" applyFont="1" applyFill="1" applyAlignment="1">
      <alignment horizontal="right" wrapText="1" indent="1"/>
    </xf>
    <xf numFmtId="0" fontId="30" fillId="2" borderId="0" xfId="0" applyNumberFormat="1" applyFont="1" applyFill="1" applyBorder="1" applyAlignment="1">
      <alignment horizontal="left" wrapText="1" indent="1"/>
    </xf>
    <xf numFmtId="0" fontId="30" fillId="2" borderId="0" xfId="0" applyNumberFormat="1" applyFont="1" applyFill="1" applyBorder="1" applyAlignment="1">
      <alignment horizontal="left" vertical="center" wrapText="1" indent="1"/>
    </xf>
    <xf numFmtId="0" fontId="30" fillId="2" borderId="16" xfId="0" applyFont="1" applyFill="1" applyBorder="1" applyAlignment="1">
      <alignment horizontal="right" wrapText="1"/>
    </xf>
    <xf numFmtId="0" fontId="18" fillId="2" borderId="0" xfId="0" applyFont="1" applyFill="1" applyBorder="1" applyAlignment="1">
      <alignment horizontal="right" wrapText="1"/>
    </xf>
    <xf numFmtId="0" fontId="30" fillId="2" borderId="0" xfId="0" applyFont="1" applyFill="1" applyAlignment="1"/>
    <xf numFmtId="0" fontId="18" fillId="2" borderId="0" xfId="0" applyFont="1" applyFill="1" applyAlignment="1"/>
    <xf numFmtId="0" fontId="21" fillId="2" borderId="0" xfId="0" applyFont="1" applyFill="1" applyAlignment="1">
      <alignment vertical="top"/>
    </xf>
    <xf numFmtId="0" fontId="21" fillId="2" borderId="0" xfId="0" applyFont="1" applyFill="1" applyAlignment="1"/>
    <xf numFmtId="0" fontId="8" fillId="2" borderId="0" xfId="0" applyFont="1" applyFill="1" applyAlignment="1">
      <alignment horizontal="justify" wrapText="1"/>
    </xf>
    <xf numFmtId="0" fontId="7" fillId="2" borderId="0" xfId="0" applyFont="1" applyFill="1" applyBorder="1" applyAlignment="1">
      <alignment horizontal="left" indent="7"/>
    </xf>
    <xf numFmtId="0" fontId="22" fillId="2" borderId="0" xfId="0" applyNumberFormat="1" applyFont="1" applyFill="1" applyBorder="1" applyAlignment="1">
      <alignment horizontal="left" vertical="top" wrapText="1" indent="1"/>
    </xf>
    <xf numFmtId="0" fontId="30" fillId="2" borderId="15" xfId="0" applyFont="1" applyFill="1" applyBorder="1" applyAlignment="1">
      <alignment horizontal="right" vertical="center" wrapText="1" indent="1"/>
    </xf>
    <xf numFmtId="0" fontId="18" fillId="2" borderId="16" xfId="0" applyFont="1" applyFill="1" applyBorder="1" applyAlignment="1">
      <alignment horizontal="right" wrapText="1"/>
    </xf>
    <xf numFmtId="0" fontId="35" fillId="2" borderId="0" xfId="1" applyFill="1" applyBorder="1" applyAlignment="1" applyProtection="1">
      <alignment horizontal="right" wrapText="1"/>
    </xf>
    <xf numFmtId="0" fontId="46" fillId="2" borderId="0" xfId="1" applyFont="1" applyFill="1" applyBorder="1" applyAlignment="1" applyProtection="1">
      <alignment horizontal="left"/>
    </xf>
    <xf numFmtId="0" fontId="46" fillId="2" borderId="0" xfId="1" applyFont="1" applyFill="1" applyBorder="1" applyAlignment="1" applyProtection="1">
      <alignment horizontal="left" vertical="top"/>
    </xf>
    <xf numFmtId="3" fontId="43" fillId="2" borderId="3" xfId="0" applyNumberFormat="1" applyFont="1" applyFill="1" applyBorder="1" applyAlignment="1">
      <alignment horizontal="right" vertical="center" wrapText="1" indent="1"/>
    </xf>
    <xf numFmtId="0" fontId="30" fillId="2" borderId="3" xfId="0" applyNumberFormat="1" applyFont="1" applyFill="1" applyBorder="1" applyAlignment="1">
      <alignment horizontal="left" vertical="center" wrapText="1"/>
    </xf>
    <xf numFmtId="0" fontId="43" fillId="2" borderId="3" xfId="0" applyNumberFormat="1" applyFont="1" applyFill="1" applyBorder="1" applyAlignment="1">
      <alignment horizontal="left" vertical="center" wrapText="1"/>
    </xf>
    <xf numFmtId="0" fontId="41" fillId="2" borderId="0" xfId="0" applyNumberFormat="1" applyFont="1" applyFill="1" applyAlignment="1">
      <alignment horizontal="left"/>
    </xf>
    <xf numFmtId="0" fontId="34" fillId="2" borderId="0" xfId="0" applyNumberFormat="1" applyFont="1" applyFill="1" applyBorder="1" applyAlignment="1">
      <alignment horizontal="left" vertical="top" wrapText="1"/>
    </xf>
    <xf numFmtId="0" fontId="43" fillId="2" borderId="0" xfId="0" applyNumberFormat="1" applyFont="1" applyFill="1" applyBorder="1" applyAlignment="1">
      <alignment horizontal="left" wrapText="1"/>
    </xf>
    <xf numFmtId="0" fontId="43" fillId="2" borderId="0" xfId="0" applyFont="1" applyFill="1" applyAlignment="1">
      <alignment horizontal="justify"/>
    </xf>
    <xf numFmtId="0" fontId="30" fillId="2" borderId="0" xfId="0" applyFont="1" applyFill="1" applyBorder="1" applyAlignment="1">
      <alignment horizontal="left" indent="7"/>
    </xf>
    <xf numFmtId="0" fontId="30" fillId="2" borderId="0" xfId="0" applyFont="1" applyFill="1"/>
    <xf numFmtId="0" fontId="43" fillId="2" borderId="6" xfId="0" applyNumberFormat="1" applyFont="1" applyFill="1" applyBorder="1" applyAlignment="1">
      <alignment wrapText="1"/>
    </xf>
    <xf numFmtId="0" fontId="43" fillId="2" borderId="3" xfId="0" applyNumberFormat="1" applyFont="1" applyFill="1" applyBorder="1" applyAlignment="1">
      <alignment wrapText="1"/>
    </xf>
    <xf numFmtId="0" fontId="34" fillId="2" borderId="3" xfId="0" applyNumberFormat="1" applyFont="1" applyFill="1" applyBorder="1" applyAlignment="1">
      <alignment vertical="top" wrapText="1"/>
    </xf>
    <xf numFmtId="0" fontId="30" fillId="2" borderId="3" xfId="0" applyNumberFormat="1" applyFont="1" applyFill="1" applyBorder="1" applyAlignment="1">
      <alignment horizontal="left" wrapText="1" indent="1"/>
    </xf>
    <xf numFmtId="0" fontId="22" fillId="2" borderId="3" xfId="0" applyNumberFormat="1" applyFont="1" applyFill="1" applyBorder="1" applyAlignment="1">
      <alignment horizontal="left" vertical="top" wrapText="1" indent="1"/>
    </xf>
    <xf numFmtId="0" fontId="30" fillId="2" borderId="3" xfId="0" applyNumberFormat="1" applyFont="1" applyFill="1" applyBorder="1"/>
    <xf numFmtId="3" fontId="43" fillId="2" borderId="3" xfId="0" applyNumberFormat="1" applyFont="1" applyFill="1" applyBorder="1" applyAlignment="1">
      <alignment horizontal="right" wrapText="1" indent="1"/>
    </xf>
    <xf numFmtId="3" fontId="30" fillId="2" borderId="3" xfId="0" applyNumberFormat="1" applyFont="1" applyFill="1" applyBorder="1" applyAlignment="1">
      <alignment horizontal="right" wrapText="1" indent="1"/>
    </xf>
    <xf numFmtId="0" fontId="34" fillId="2" borderId="0" xfId="0" applyNumberFormat="1" applyFont="1" applyFill="1" applyBorder="1" applyAlignment="1">
      <alignment vertical="top" wrapText="1"/>
    </xf>
    <xf numFmtId="3" fontId="18" fillId="2" borderId="16" xfId="0" applyNumberFormat="1" applyFont="1" applyFill="1" applyBorder="1" applyAlignment="1">
      <alignment horizontal="right" wrapText="1" indent="1"/>
    </xf>
    <xf numFmtId="0" fontId="22" fillId="2" borderId="0" xfId="0" applyNumberFormat="1" applyFont="1" applyFill="1" applyBorder="1" applyAlignment="1">
      <alignment horizontal="left" vertical="top" wrapText="1"/>
    </xf>
    <xf numFmtId="3" fontId="18" fillId="2" borderId="0" xfId="0" applyNumberFormat="1" applyFont="1" applyFill="1" applyAlignment="1">
      <alignment horizontal="right" wrapText="1" indent="1"/>
    </xf>
    <xf numFmtId="0" fontId="18" fillId="2" borderId="0" xfId="0" applyNumberFormat="1" applyFont="1" applyFill="1" applyBorder="1" applyAlignment="1">
      <alignment horizontal="left" wrapText="1"/>
    </xf>
    <xf numFmtId="0" fontId="30" fillId="2" borderId="0" xfId="0" applyNumberFormat="1" applyFont="1" applyFill="1" applyBorder="1" applyAlignment="1">
      <alignment wrapText="1"/>
    </xf>
    <xf numFmtId="0" fontId="30" fillId="2" borderId="0" xfId="0" applyNumberFormat="1" applyFont="1" applyFill="1" applyBorder="1" applyAlignment="1">
      <alignment horizontal="left" wrapText="1"/>
    </xf>
    <xf numFmtId="0" fontId="18" fillId="2" borderId="3" xfId="0" applyNumberFormat="1" applyFont="1" applyFill="1" applyBorder="1"/>
    <xf numFmtId="3" fontId="26" fillId="2" borderId="16" xfId="0" applyNumberFormat="1" applyFont="1" applyFill="1" applyBorder="1" applyAlignment="1">
      <alignment horizontal="right" wrapText="1" indent="1"/>
    </xf>
    <xf numFmtId="3" fontId="26" fillId="2" borderId="0" xfId="0" applyNumberFormat="1" applyFont="1" applyFill="1" applyAlignment="1">
      <alignment horizontal="right" wrapText="1" indent="1"/>
    </xf>
    <xf numFmtId="0" fontId="21" fillId="2" borderId="0" xfId="0" applyNumberFormat="1" applyFont="1" applyFill="1" applyBorder="1" applyAlignment="1">
      <alignment vertical="top" wrapText="1"/>
    </xf>
    <xf numFmtId="0" fontId="18" fillId="2" borderId="0" xfId="0" applyFont="1" applyFill="1" applyAlignment="1">
      <alignment horizontal="justify"/>
    </xf>
    <xf numFmtId="0" fontId="22" fillId="2" borderId="0" xfId="0" applyFont="1" applyFill="1" applyAlignment="1">
      <alignment vertical="top"/>
    </xf>
    <xf numFmtId="0" fontId="8" fillId="2" borderId="0" xfId="0" applyFont="1" applyFill="1" applyAlignment="1"/>
    <xf numFmtId="0" fontId="43" fillId="2" borderId="0" xfId="0" applyNumberFormat="1" applyFont="1" applyFill="1" applyBorder="1" applyAlignment="1">
      <alignment horizontal="left"/>
    </xf>
    <xf numFmtId="0" fontId="28" fillId="2" borderId="0" xfId="0" applyNumberFormat="1" applyFont="1" applyFill="1" applyBorder="1" applyAlignment="1">
      <alignment vertical="top" wrapText="1"/>
    </xf>
    <xf numFmtId="0" fontId="18" fillId="2" borderId="0" xfId="0" applyNumberFormat="1" applyFont="1" applyFill="1" applyBorder="1" applyAlignment="1">
      <alignment horizontal="left" vertical="center" wrapText="1" indent="1"/>
    </xf>
    <xf numFmtId="0" fontId="47" fillId="2" borderId="0" xfId="0" applyNumberFormat="1" applyFont="1" applyFill="1" applyAlignment="1">
      <alignment horizontal="left"/>
    </xf>
    <xf numFmtId="0" fontId="8" fillId="2" borderId="0" xfId="0" applyFont="1" applyFill="1" applyBorder="1" applyAlignment="1"/>
    <xf numFmtId="0" fontId="26" fillId="2" borderId="0" xfId="0" applyNumberFormat="1" applyFont="1" applyFill="1" applyBorder="1" applyAlignment="1">
      <alignment horizontal="left" wrapText="1"/>
    </xf>
    <xf numFmtId="0" fontId="18" fillId="2" borderId="0" xfId="0" applyNumberFormat="1" applyFont="1" applyFill="1" applyBorder="1" applyAlignment="1">
      <alignment horizontal="left" wrapText="1" indent="1"/>
    </xf>
    <xf numFmtId="0" fontId="41" fillId="2" borderId="0" xfId="0" applyNumberFormat="1" applyFont="1" applyFill="1" applyBorder="1" applyAlignment="1">
      <alignment horizontal="left"/>
    </xf>
    <xf numFmtId="0" fontId="13" fillId="2" borderId="0" xfId="0" applyFont="1" applyFill="1"/>
    <xf numFmtId="0" fontId="30" fillId="2" borderId="6" xfId="0" applyNumberFormat="1" applyFont="1" applyFill="1" applyBorder="1" applyAlignment="1">
      <alignment horizontal="left" vertical="center" wrapText="1"/>
    </xf>
    <xf numFmtId="3" fontId="30" fillId="2" borderId="0" xfId="0" applyNumberFormat="1" applyFont="1" applyFill="1" applyBorder="1" applyAlignment="1">
      <alignment horizontal="right" vertical="center" indent="1"/>
    </xf>
    <xf numFmtId="3" fontId="43" fillId="2" borderId="0" xfId="0" applyNumberFormat="1" applyFont="1" applyFill="1" applyAlignment="1">
      <alignment horizontal="right" vertical="center" indent="1"/>
    </xf>
    <xf numFmtId="3" fontId="43" fillId="2" borderId="0" xfId="0" applyNumberFormat="1" applyFont="1" applyFill="1" applyBorder="1" applyAlignment="1">
      <alignment horizontal="right" vertical="center" indent="1"/>
    </xf>
    <xf numFmtId="0" fontId="18" fillId="2" borderId="3" xfId="0" applyNumberFormat="1" applyFont="1" applyFill="1" applyBorder="1" applyAlignment="1">
      <alignment horizontal="left" wrapText="1" indent="1"/>
    </xf>
    <xf numFmtId="0" fontId="18" fillId="2" borderId="0" xfId="0" applyFont="1" applyFill="1" applyAlignment="1">
      <alignment horizontal="justify" wrapText="1"/>
    </xf>
    <xf numFmtId="0" fontId="21" fillId="2" borderId="0" xfId="0" applyFont="1" applyFill="1" applyAlignment="1">
      <alignment horizontal="justify" wrapText="1"/>
    </xf>
    <xf numFmtId="0" fontId="47" fillId="2" borderId="0" xfId="0" applyNumberFormat="1" applyFont="1" applyFill="1" applyBorder="1" applyAlignment="1">
      <alignment horizontal="left"/>
    </xf>
    <xf numFmtId="0" fontId="22" fillId="2" borderId="0" xfId="0" applyNumberFormat="1" applyFont="1" applyFill="1" applyBorder="1" applyAlignment="1">
      <alignment vertical="top" wrapText="1"/>
    </xf>
    <xf numFmtId="3" fontId="18" fillId="2" borderId="15" xfId="0" applyNumberFormat="1" applyFont="1" applyFill="1" applyBorder="1" applyAlignment="1">
      <alignment horizontal="right" wrapText="1" indent="1"/>
    </xf>
    <xf numFmtId="0" fontId="30" fillId="2" borderId="0" xfId="0" applyFont="1" applyFill="1" applyAlignment="1">
      <alignment horizontal="justify" wrapText="1"/>
    </xf>
    <xf numFmtId="0" fontId="7" fillId="2" borderId="0" xfId="0" applyFont="1" applyFill="1" applyAlignment="1">
      <alignment horizontal="justify" wrapText="1"/>
    </xf>
    <xf numFmtId="0" fontId="22" fillId="2" borderId="0" xfId="0" applyFont="1" applyFill="1" applyAlignment="1">
      <alignment horizontal="justify" vertical="top" wrapText="1"/>
    </xf>
    <xf numFmtId="0" fontId="15" fillId="2" borderId="0" xfId="0" applyFont="1" applyFill="1" applyAlignment="1">
      <alignment horizontal="justify" wrapText="1"/>
    </xf>
    <xf numFmtId="0" fontId="0" fillId="2" borderId="0" xfId="0" applyFill="1"/>
    <xf numFmtId="0" fontId="7" fillId="2" borderId="0" xfId="0" applyNumberFormat="1" applyFont="1" applyFill="1"/>
    <xf numFmtId="0" fontId="26" fillId="2" borderId="0" xfId="0" applyNumberFormat="1" applyFont="1" applyFill="1" applyBorder="1" applyAlignment="1">
      <alignment horizontal="left" vertical="center" wrapText="1"/>
    </xf>
    <xf numFmtId="0" fontId="15" fillId="2" borderId="0" xfId="0" applyNumberFormat="1" applyFont="1" applyFill="1"/>
    <xf numFmtId="0" fontId="41" fillId="2" borderId="0" xfId="0" applyFont="1" applyFill="1" applyAlignment="1">
      <alignment horizontal="left"/>
    </xf>
    <xf numFmtId="0" fontId="7" fillId="2" borderId="0" xfId="0" applyFont="1" applyFill="1" applyAlignment="1"/>
    <xf numFmtId="0" fontId="15" fillId="2" borderId="0" xfId="0" applyFont="1" applyFill="1" applyAlignment="1"/>
    <xf numFmtId="0" fontId="21" fillId="2" borderId="0" xfId="0" applyNumberFormat="1" applyFont="1" applyFill="1" applyBorder="1" applyAlignment="1">
      <alignment horizontal="left" vertical="top" wrapText="1"/>
    </xf>
    <xf numFmtId="0" fontId="18" fillId="2" borderId="3" xfId="0" applyNumberFormat="1" applyFont="1" applyFill="1" applyBorder="1" applyAlignment="1">
      <alignment horizontal="left" vertical="center" wrapText="1"/>
    </xf>
    <xf numFmtId="3" fontId="18" fillId="2" borderId="16" xfId="0" applyNumberFormat="1" applyFont="1" applyFill="1" applyBorder="1" applyAlignment="1">
      <alignment horizontal="right" vertical="center" wrapText="1" indent="1"/>
    </xf>
    <xf numFmtId="166" fontId="18" fillId="2" borderId="16" xfId="0" applyNumberFormat="1" applyFont="1" applyFill="1" applyBorder="1" applyAlignment="1">
      <alignment horizontal="right" vertical="center" wrapText="1" indent="1"/>
    </xf>
    <xf numFmtId="3" fontId="19" fillId="2" borderId="16" xfId="0" applyNumberFormat="1" applyFont="1" applyFill="1" applyBorder="1" applyAlignment="1">
      <alignment horizontal="right" vertical="center" indent="1"/>
    </xf>
    <xf numFmtId="166" fontId="19" fillId="2" borderId="16" xfId="0" applyNumberFormat="1" applyFont="1" applyFill="1" applyBorder="1" applyAlignment="1">
      <alignment horizontal="right" vertical="center" indent="1"/>
    </xf>
    <xf numFmtId="0" fontId="26" fillId="2" borderId="3" xfId="0" applyNumberFormat="1" applyFont="1" applyFill="1" applyBorder="1" applyAlignment="1">
      <alignment horizontal="left" vertical="center" wrapText="1"/>
    </xf>
    <xf numFmtId="3" fontId="26" fillId="2" borderId="16" xfId="0" applyNumberFormat="1" applyFont="1" applyFill="1" applyBorder="1" applyAlignment="1">
      <alignment horizontal="right" vertical="center" wrapText="1" indent="1"/>
    </xf>
    <xf numFmtId="3" fontId="25" fillId="2" borderId="16" xfId="0" applyNumberFormat="1" applyFont="1" applyFill="1" applyBorder="1" applyAlignment="1">
      <alignment horizontal="right" vertical="center" indent="1"/>
    </xf>
    <xf numFmtId="166" fontId="25" fillId="2" borderId="16" xfId="0" applyNumberFormat="1" applyFont="1" applyFill="1" applyBorder="1" applyAlignment="1">
      <alignment horizontal="right" vertical="center" indent="1"/>
    </xf>
    <xf numFmtId="3" fontId="30" fillId="2" borderId="16" xfId="0" applyNumberFormat="1" applyFont="1" applyFill="1" applyBorder="1" applyAlignment="1">
      <alignment horizontal="right" indent="1"/>
    </xf>
    <xf numFmtId="166" fontId="30" fillId="2" borderId="16" xfId="0" applyNumberFormat="1" applyFont="1" applyFill="1" applyBorder="1" applyAlignment="1">
      <alignment horizontal="right" indent="1"/>
    </xf>
    <xf numFmtId="3" fontId="21" fillId="2" borderId="16" xfId="0" applyNumberFormat="1" applyFont="1" applyFill="1" applyBorder="1" applyAlignment="1">
      <alignment horizontal="right" vertical="top" wrapText="1" indent="1"/>
    </xf>
    <xf numFmtId="3" fontId="19" fillId="2" borderId="16" xfId="0" applyNumberFormat="1" applyFont="1" applyFill="1" applyBorder="1" applyAlignment="1">
      <alignment horizontal="right" indent="1"/>
    </xf>
    <xf numFmtId="166" fontId="19" fillId="2" borderId="16" xfId="0" applyNumberFormat="1" applyFont="1" applyFill="1" applyBorder="1" applyAlignment="1">
      <alignment horizontal="right" indent="1"/>
    </xf>
    <xf numFmtId="166" fontId="30" fillId="2" borderId="16" xfId="0" applyNumberFormat="1" applyFont="1" applyFill="1" applyBorder="1" applyAlignment="1">
      <alignment horizontal="right" vertical="center" wrapText="1" indent="1"/>
    </xf>
    <xf numFmtId="166" fontId="30" fillId="2" borderId="16" xfId="0" applyNumberFormat="1" applyFont="1" applyFill="1" applyBorder="1" applyAlignment="1">
      <alignment horizontal="right" vertical="center" indent="1"/>
    </xf>
    <xf numFmtId="166" fontId="43" fillId="2" borderId="16" xfId="0" applyNumberFormat="1" applyFont="1" applyFill="1" applyBorder="1" applyAlignment="1">
      <alignment horizontal="right" vertical="center" indent="1"/>
    </xf>
    <xf numFmtId="0" fontId="19" fillId="2" borderId="0" xfId="0" applyFont="1" applyFill="1" applyAlignment="1"/>
    <xf numFmtId="0" fontId="19" fillId="2" borderId="0" xfId="0" applyFont="1" applyFill="1" applyAlignment="1">
      <alignment vertical="top"/>
    </xf>
    <xf numFmtId="0" fontId="19" fillId="2" borderId="0" xfId="0" applyNumberFormat="1" applyFont="1" applyFill="1" applyAlignment="1">
      <alignment wrapText="1"/>
    </xf>
    <xf numFmtId="3" fontId="43" fillId="2" borderId="15" xfId="0" applyNumberFormat="1" applyFont="1" applyFill="1" applyBorder="1" applyAlignment="1">
      <alignment horizontal="right" wrapText="1" indent="1"/>
    </xf>
    <xf numFmtId="0" fontId="34" fillId="2" borderId="0" xfId="0" applyFont="1" applyFill="1" applyBorder="1" applyAlignment="1">
      <alignment vertical="top" wrapText="1"/>
    </xf>
    <xf numFmtId="0" fontId="34" fillId="2" borderId="0" xfId="0" applyFont="1" applyFill="1" applyBorder="1" applyAlignment="1">
      <alignment horizontal="left" vertical="top" wrapText="1"/>
    </xf>
    <xf numFmtId="0" fontId="24" fillId="2" borderId="0" xfId="0" applyNumberFormat="1" applyFont="1" applyFill="1" applyBorder="1" applyAlignment="1">
      <alignment horizontal="left" vertical="top" indent="9"/>
    </xf>
    <xf numFmtId="0" fontId="22" fillId="2" borderId="0" xfId="0" applyFont="1" applyFill="1" applyBorder="1" applyAlignment="1">
      <alignment horizontal="left" vertical="top" wrapText="1" indent="1"/>
    </xf>
    <xf numFmtId="3" fontId="25" fillId="2" borderId="16" xfId="0" applyNumberFormat="1" applyFont="1" applyFill="1" applyBorder="1" applyAlignment="1">
      <alignment horizontal="right" wrapText="1" indent="1"/>
    </xf>
    <xf numFmtId="3" fontId="25" fillId="2" borderId="0" xfId="0" applyNumberFormat="1" applyFont="1" applyFill="1" applyAlignment="1">
      <alignment horizontal="right" wrapText="1" indent="1"/>
    </xf>
    <xf numFmtId="3" fontId="19" fillId="2" borderId="16" xfId="0" applyNumberFormat="1" applyFont="1" applyFill="1" applyBorder="1" applyAlignment="1">
      <alignment horizontal="right" wrapText="1" indent="1"/>
    </xf>
    <xf numFmtId="3" fontId="19" fillId="2" borderId="0" xfId="0" applyNumberFormat="1" applyFont="1" applyFill="1" applyAlignment="1">
      <alignment horizontal="right" wrapText="1" indent="1"/>
    </xf>
    <xf numFmtId="3" fontId="25" fillId="2" borderId="15" xfId="0" applyNumberFormat="1" applyFont="1" applyFill="1" applyBorder="1" applyAlignment="1">
      <alignment horizontal="right" wrapText="1" indent="1"/>
    </xf>
    <xf numFmtId="3" fontId="19" fillId="2" borderId="15" xfId="0" applyNumberFormat="1" applyFont="1" applyFill="1" applyBorder="1" applyAlignment="1">
      <alignment horizontal="right" wrapText="1" indent="1"/>
    </xf>
    <xf numFmtId="3" fontId="30" fillId="2" borderId="15" xfId="0" applyNumberFormat="1" applyFont="1" applyFill="1" applyBorder="1" applyAlignment="1">
      <alignment horizontal="right" indent="1"/>
    </xf>
    <xf numFmtId="3" fontId="30" fillId="2" borderId="15" xfId="0" applyNumberFormat="1" applyFont="1" applyFill="1" applyBorder="1" applyAlignment="1">
      <alignment horizontal="right" wrapText="1" indent="1"/>
    </xf>
    <xf numFmtId="0" fontId="20" fillId="2" borderId="0" xfId="0" applyNumberFormat="1" applyFont="1" applyFill="1" applyBorder="1" applyAlignment="1">
      <alignment horizontal="left" vertical="top" indent="10"/>
    </xf>
    <xf numFmtId="0" fontId="26" fillId="2" borderId="3" xfId="0" applyNumberFormat="1" applyFont="1" applyFill="1" applyBorder="1" applyAlignment="1">
      <alignment horizontal="left" wrapText="1"/>
    </xf>
    <xf numFmtId="0" fontId="18" fillId="2" borderId="0" xfId="0" applyNumberFormat="1" applyFont="1" applyFill="1" applyBorder="1" applyAlignment="1">
      <alignment horizontal="left" vertical="center" wrapText="1"/>
    </xf>
    <xf numFmtId="0" fontId="30" fillId="2" borderId="0" xfId="0" applyNumberFormat="1" applyFont="1" applyFill="1" applyBorder="1" applyAlignment="1">
      <alignment horizontal="left" wrapText="1" indent="2"/>
    </xf>
    <xf numFmtId="0" fontId="22" fillId="2" borderId="0" xfId="0" applyNumberFormat="1" applyFont="1" applyFill="1" applyBorder="1" applyAlignment="1">
      <alignment horizontal="left" vertical="top" wrapText="1" indent="2"/>
    </xf>
    <xf numFmtId="3" fontId="18" fillId="2" borderId="15" xfId="0" applyNumberFormat="1" applyFont="1" applyFill="1" applyBorder="1" applyAlignment="1">
      <alignment horizontal="right" vertical="center" wrapText="1" indent="1"/>
    </xf>
    <xf numFmtId="3" fontId="18" fillId="2" borderId="0" xfId="0" applyNumberFormat="1" applyFont="1" applyFill="1" applyAlignment="1">
      <alignment horizontal="right" vertical="center" wrapText="1" indent="1"/>
    </xf>
    <xf numFmtId="0" fontId="18" fillId="2" borderId="6" xfId="0" applyNumberFormat="1" applyFont="1" applyFill="1" applyBorder="1" applyAlignment="1">
      <alignment wrapText="1"/>
    </xf>
    <xf numFmtId="0" fontId="18" fillId="2" borderId="3" xfId="0" applyNumberFormat="1" applyFont="1" applyFill="1" applyBorder="1" applyAlignment="1">
      <alignment wrapText="1"/>
    </xf>
    <xf numFmtId="3" fontId="18" fillId="2" borderId="3" xfId="0" applyNumberFormat="1" applyFont="1" applyFill="1" applyBorder="1" applyAlignment="1">
      <alignment horizontal="right" wrapText="1" indent="1"/>
    </xf>
    <xf numFmtId="3" fontId="19" fillId="2" borderId="0" xfId="0" applyNumberFormat="1" applyFont="1" applyFill="1"/>
    <xf numFmtId="3" fontId="30" fillId="2" borderId="0" xfId="0" applyNumberFormat="1" applyFont="1" applyFill="1" applyBorder="1" applyAlignment="1">
      <alignment horizontal="right" wrapText="1" indent="1"/>
    </xf>
    <xf numFmtId="3" fontId="18" fillId="2" borderId="0" xfId="0" applyNumberFormat="1" applyFont="1" applyFill="1" applyBorder="1" applyAlignment="1">
      <alignment horizontal="right" wrapText="1" indent="1"/>
    </xf>
    <xf numFmtId="3" fontId="43" fillId="2" borderId="0" xfId="0" applyNumberFormat="1" applyFont="1" applyFill="1" applyBorder="1" applyAlignment="1">
      <alignment horizontal="right" wrapText="1" indent="1"/>
    </xf>
    <xf numFmtId="3" fontId="30" fillId="2" borderId="3" xfId="0" applyNumberFormat="1" applyFont="1" applyFill="1" applyBorder="1" applyAlignment="1">
      <alignment horizontal="right" indent="1"/>
    </xf>
    <xf numFmtId="0" fontId="18" fillId="2" borderId="0" xfId="0" applyNumberFormat="1" applyFont="1" applyFill="1" applyBorder="1" applyAlignment="1">
      <alignment horizontal="left" vertical="center" wrapText="1" indent="2"/>
    </xf>
    <xf numFmtId="0" fontId="30" fillId="2" borderId="0" xfId="0" applyNumberFormat="1" applyFont="1" applyFill="1" applyBorder="1" applyAlignment="1">
      <alignment horizontal="left" wrapText="1" indent="3"/>
    </xf>
    <xf numFmtId="0" fontId="22" fillId="2" borderId="0" xfId="0" applyNumberFormat="1" applyFont="1" applyFill="1" applyBorder="1" applyAlignment="1">
      <alignment horizontal="left" vertical="top" wrapText="1" indent="3"/>
    </xf>
    <xf numFmtId="0" fontId="9" fillId="2" borderId="0" xfId="0" applyFont="1" applyFill="1" applyBorder="1" applyAlignment="1">
      <alignment horizontal="center" vertical="center" wrapText="1"/>
    </xf>
    <xf numFmtId="0" fontId="14" fillId="2" borderId="0" xfId="0" applyFont="1" applyFill="1" applyBorder="1"/>
    <xf numFmtId="0" fontId="30" fillId="2" borderId="0" xfId="0" applyNumberFormat="1" applyFont="1" applyFill="1" applyBorder="1" applyAlignment="1">
      <alignment horizontal="left"/>
    </xf>
    <xf numFmtId="0" fontId="22" fillId="2" borderId="0" xfId="0" applyNumberFormat="1" applyFont="1" applyFill="1" applyAlignment="1">
      <alignment horizontal="left" vertical="top" wrapText="1"/>
    </xf>
    <xf numFmtId="0" fontId="22" fillId="2" borderId="0" xfId="0" applyNumberFormat="1" applyFont="1" applyFill="1" applyAlignment="1">
      <alignment horizontal="left" vertical="top"/>
    </xf>
    <xf numFmtId="0" fontId="9" fillId="2" borderId="0" xfId="0" applyFont="1" applyFill="1"/>
    <xf numFmtId="0" fontId="7" fillId="2" borderId="0" xfId="0" applyFont="1" applyFill="1" applyAlignment="1">
      <alignment horizontal="justify"/>
    </xf>
    <xf numFmtId="0" fontId="10" fillId="2" borderId="0" xfId="0" applyFont="1" applyFill="1" applyAlignment="1">
      <alignment horizontal="justify"/>
    </xf>
    <xf numFmtId="0" fontId="22" fillId="2" borderId="4" xfId="0" applyFont="1" applyFill="1" applyBorder="1" applyAlignment="1">
      <alignment horizontal="center" vertical="top"/>
    </xf>
    <xf numFmtId="0" fontId="53" fillId="2" borderId="0" xfId="0" applyFont="1" applyFill="1"/>
    <xf numFmtId="0" fontId="30" fillId="2" borderId="3" xfId="0" applyFont="1" applyFill="1" applyBorder="1" applyAlignment="1"/>
    <xf numFmtId="0" fontId="43" fillId="2" borderId="0" xfId="0" applyNumberFormat="1" applyFont="1" applyFill="1" applyBorder="1" applyAlignment="1"/>
    <xf numFmtId="3" fontId="43" fillId="2" borderId="16" xfId="0" applyNumberFormat="1" applyFont="1" applyFill="1" applyBorder="1" applyAlignment="1">
      <alignment horizontal="right" indent="1"/>
    </xf>
    <xf numFmtId="3" fontId="43" fillId="2" borderId="15" xfId="0" applyNumberFormat="1" applyFont="1" applyFill="1" applyBorder="1" applyAlignment="1">
      <alignment horizontal="right" indent="1"/>
    </xf>
    <xf numFmtId="0" fontId="34" fillId="2" borderId="0" xfId="0" applyNumberFormat="1" applyFont="1" applyFill="1" applyBorder="1" applyAlignment="1">
      <alignment vertical="top"/>
    </xf>
    <xf numFmtId="0" fontId="30" fillId="2" borderId="0" xfId="0" applyNumberFormat="1" applyFont="1" applyFill="1" applyBorder="1" applyAlignment="1">
      <alignment horizontal="left" indent="1"/>
    </xf>
    <xf numFmtId="0" fontId="22" fillId="2" borderId="0" xfId="0" applyNumberFormat="1" applyFont="1" applyFill="1" applyBorder="1" applyAlignment="1">
      <alignment horizontal="left" vertical="top" indent="1"/>
    </xf>
    <xf numFmtId="0" fontId="30" fillId="2" borderId="0" xfId="0" applyNumberFormat="1" applyFont="1" applyFill="1" applyBorder="1" applyAlignment="1"/>
    <xf numFmtId="0" fontId="22" fillId="2" borderId="0" xfId="0" applyNumberFormat="1" applyFont="1" applyFill="1" applyBorder="1" applyAlignment="1">
      <alignment vertical="top"/>
    </xf>
    <xf numFmtId="4" fontId="30" fillId="2" borderId="16" xfId="0" applyNumberFormat="1" applyFont="1" applyFill="1" applyBorder="1" applyAlignment="1">
      <alignment horizontal="right" wrapText="1" indent="1"/>
    </xf>
    <xf numFmtId="4" fontId="30" fillId="2" borderId="16" xfId="0" applyNumberFormat="1" applyFont="1" applyFill="1" applyBorder="1" applyAlignment="1">
      <alignment horizontal="right" indent="1"/>
    </xf>
    <xf numFmtId="4" fontId="30" fillId="2" borderId="15" xfId="0" applyNumberFormat="1" applyFont="1" applyFill="1" applyBorder="1" applyAlignment="1">
      <alignment horizontal="right" indent="1"/>
    </xf>
    <xf numFmtId="0" fontId="30" fillId="2" borderId="0" xfId="0" applyNumberFormat="1" applyFont="1" applyFill="1" applyBorder="1" applyAlignment="1">
      <alignment horizontal="left" indent="2"/>
    </xf>
    <xf numFmtId="0" fontId="22" fillId="2" borderId="0" xfId="0" applyNumberFormat="1" applyFont="1" applyFill="1" applyBorder="1" applyAlignment="1">
      <alignment horizontal="left" vertical="top" indent="2"/>
    </xf>
    <xf numFmtId="0" fontId="30" fillId="2" borderId="0" xfId="0" applyNumberFormat="1" applyFont="1" applyFill="1" applyBorder="1" applyAlignment="1">
      <alignment horizontal="left" indent="3"/>
    </xf>
    <xf numFmtId="0" fontId="22" fillId="2" borderId="0" xfId="0" applyNumberFormat="1" applyFont="1" applyFill="1" applyBorder="1" applyAlignment="1">
      <alignment horizontal="left" vertical="top" indent="3"/>
    </xf>
    <xf numFmtId="3" fontId="30" fillId="2" borderId="15" xfId="0" quotePrefix="1" applyNumberFormat="1" applyFont="1" applyFill="1" applyBorder="1" applyAlignment="1">
      <alignment horizontal="right" indent="1"/>
    </xf>
    <xf numFmtId="0" fontId="22" fillId="2" borderId="0" xfId="0" applyFont="1" applyFill="1" applyBorder="1" applyAlignment="1">
      <alignment horizontal="left" vertical="top" indent="2"/>
    </xf>
    <xf numFmtId="0" fontId="22" fillId="2" borderId="3" xfId="0" applyFont="1" applyFill="1" applyBorder="1" applyAlignment="1">
      <alignment horizontal="left" vertical="top" indent="2"/>
    </xf>
    <xf numFmtId="0" fontId="54" fillId="2" borderId="0" xfId="0" applyFont="1" applyFill="1"/>
    <xf numFmtId="0" fontId="54" fillId="2" borderId="0" xfId="0" applyNumberFormat="1" applyFont="1" applyFill="1"/>
    <xf numFmtId="0" fontId="30" fillId="2" borderId="3" xfId="0" applyNumberFormat="1" applyFont="1" applyFill="1" applyBorder="1" applyAlignment="1">
      <alignment wrapText="1"/>
    </xf>
    <xf numFmtId="3" fontId="30" fillId="2" borderId="16" xfId="0" applyNumberFormat="1" applyFont="1" applyFill="1" applyBorder="1" applyAlignment="1">
      <alignment horizontal="right" wrapText="1"/>
    </xf>
    <xf numFmtId="166" fontId="30" fillId="2" borderId="16" xfId="0" applyNumberFormat="1" applyFont="1" applyFill="1" applyBorder="1" applyAlignment="1">
      <alignment horizontal="right" wrapText="1" indent="1"/>
    </xf>
    <xf numFmtId="3" fontId="30" fillId="2" borderId="0" xfId="0" applyNumberFormat="1" applyFont="1" applyFill="1" applyAlignment="1">
      <alignment horizontal="right" indent="1"/>
    </xf>
    <xf numFmtId="166" fontId="43" fillId="2" borderId="16" xfId="0" applyNumberFormat="1" applyFont="1" applyFill="1" applyBorder="1" applyAlignment="1">
      <alignment horizontal="right" indent="1"/>
    </xf>
    <xf numFmtId="3" fontId="30" fillId="2" borderId="0" xfId="0" applyNumberFormat="1" applyFont="1" applyFill="1" applyBorder="1" applyAlignment="1">
      <alignment horizontal="right" indent="1"/>
    </xf>
    <xf numFmtId="0" fontId="30" fillId="2" borderId="0" xfId="0" applyFont="1" applyFill="1" applyBorder="1" applyAlignment="1">
      <alignment horizontal="right" vertical="center" wrapText="1" indent="1"/>
    </xf>
    <xf numFmtId="0" fontId="43" fillId="2" borderId="15" xfId="0" applyFont="1" applyFill="1" applyBorder="1" applyAlignment="1">
      <alignment horizontal="right" vertical="center" wrapText="1" indent="1"/>
    </xf>
    <xf numFmtId="0" fontId="30" fillId="2" borderId="3" xfId="0" applyNumberFormat="1" applyFont="1" applyFill="1" applyBorder="1" applyAlignment="1">
      <alignment horizontal="left" vertical="center"/>
    </xf>
    <xf numFmtId="0" fontId="43" fillId="2" borderId="3" xfId="0" applyNumberFormat="1" applyFont="1" applyFill="1" applyBorder="1" applyAlignment="1">
      <alignment horizontal="left" vertical="center"/>
    </xf>
    <xf numFmtId="166" fontId="30" fillId="2" borderId="0" xfId="0" applyNumberFormat="1" applyFont="1" applyFill="1" applyBorder="1" applyAlignment="1">
      <alignment horizontal="right" vertical="center" wrapText="1" indent="1"/>
    </xf>
    <xf numFmtId="0" fontId="43" fillId="2" borderId="0" xfId="0" applyFont="1" applyFill="1" applyAlignment="1">
      <alignment wrapText="1"/>
    </xf>
    <xf numFmtId="0" fontId="30" fillId="2" borderId="0" xfId="0" applyFont="1" applyFill="1" applyAlignment="1">
      <alignment horizontal="left" wrapText="1" indent="4"/>
    </xf>
    <xf numFmtId="0" fontId="24" fillId="2" borderId="0" xfId="0" applyFont="1" applyFill="1" applyAlignment="1">
      <alignment horizontal="left" vertical="top" indent="6"/>
    </xf>
    <xf numFmtId="0" fontId="30" fillId="2" borderId="0" xfId="1" applyFont="1" applyFill="1" applyAlignment="1" applyProtection="1">
      <alignment horizontal="right"/>
    </xf>
    <xf numFmtId="0" fontId="30" fillId="2" borderId="0" xfId="0" applyFont="1" applyFill="1" applyBorder="1" applyAlignment="1">
      <alignment horizontal="left" wrapText="1" indent="4"/>
    </xf>
    <xf numFmtId="3" fontId="43" fillId="2" borderId="0" xfId="0" applyNumberFormat="1" applyFont="1" applyFill="1" applyBorder="1" applyAlignment="1">
      <alignment horizontal="right" indent="1"/>
    </xf>
    <xf numFmtId="0" fontId="43" fillId="2" borderId="0" xfId="0" applyNumberFormat="1" applyFont="1" applyFill="1" applyBorder="1" applyAlignment="1">
      <alignment horizontal="left" wrapText="1" indent="1"/>
    </xf>
    <xf numFmtId="0" fontId="30" fillId="2" borderId="0" xfId="0" applyNumberFormat="1" applyFont="1" applyFill="1" applyBorder="1" applyAlignment="1">
      <alignment horizontal="left" vertical="center" wrapText="1" indent="2"/>
    </xf>
    <xf numFmtId="0" fontId="43" fillId="2" borderId="0" xfId="0" applyNumberFormat="1" applyFont="1" applyFill="1" applyBorder="1" applyAlignment="1">
      <alignment horizontal="left" vertical="center" wrapText="1" indent="1"/>
    </xf>
    <xf numFmtId="0" fontId="22" fillId="2" borderId="3" xfId="0" applyFont="1" applyFill="1" applyBorder="1" applyAlignment="1">
      <alignment horizontal="left" vertical="top" wrapText="1" indent="1"/>
    </xf>
    <xf numFmtId="0" fontId="24" fillId="2" borderId="0" xfId="0" applyNumberFormat="1" applyFont="1" applyFill="1" applyBorder="1" applyAlignment="1">
      <alignment horizontal="left" vertical="top" indent="6"/>
    </xf>
    <xf numFmtId="0" fontId="30" fillId="2" borderId="0" xfId="0" applyNumberFormat="1" applyFont="1" applyFill="1"/>
    <xf numFmtId="0" fontId="43" fillId="2" borderId="0" xfId="0" applyFont="1" applyFill="1" applyAlignment="1">
      <alignment vertical="top" wrapText="1"/>
    </xf>
    <xf numFmtId="0" fontId="30" fillId="2" borderId="0" xfId="0" applyFont="1" applyFill="1" applyAlignment="1">
      <alignment horizontal="left" vertical="top" wrapText="1" indent="4"/>
    </xf>
    <xf numFmtId="166" fontId="43" fillId="2" borderId="16" xfId="0" applyNumberFormat="1" applyFont="1" applyFill="1" applyBorder="1" applyAlignment="1">
      <alignment horizontal="right" wrapText="1" indent="1"/>
    </xf>
    <xf numFmtId="166" fontId="43" fillId="2" borderId="0" xfId="0" applyNumberFormat="1" applyFont="1" applyFill="1" applyAlignment="1">
      <alignment horizontal="right" indent="1"/>
    </xf>
    <xf numFmtId="166" fontId="30" fillId="2" borderId="0" xfId="0" applyNumberFormat="1" applyFont="1" applyFill="1" applyAlignment="1">
      <alignment horizontal="right" indent="1"/>
    </xf>
    <xf numFmtId="3" fontId="30" fillId="2" borderId="0" xfId="0" applyNumberFormat="1" applyFont="1" applyFill="1" applyAlignment="1">
      <alignment horizontal="right" wrapText="1"/>
    </xf>
    <xf numFmtId="3" fontId="30" fillId="2" borderId="0" xfId="0" applyNumberFormat="1" applyFont="1" applyFill="1"/>
    <xf numFmtId="3" fontId="30" fillId="2" borderId="3" xfId="0" applyNumberFormat="1" applyFont="1" applyFill="1" applyBorder="1" applyAlignment="1">
      <alignment horizontal="right" wrapText="1"/>
    </xf>
    <xf numFmtId="3" fontId="22" fillId="2" borderId="16" xfId="0" applyNumberFormat="1" applyFont="1" applyFill="1" applyBorder="1" applyAlignment="1">
      <alignment horizontal="right" wrapText="1" indent="1"/>
    </xf>
    <xf numFmtId="3" fontId="22" fillId="2" borderId="0" xfId="0" applyNumberFormat="1" applyFont="1" applyFill="1" applyAlignment="1">
      <alignment horizontal="right" wrapText="1" indent="1"/>
    </xf>
    <xf numFmtId="3" fontId="19" fillId="2" borderId="0" xfId="0" applyNumberFormat="1" applyFont="1" applyFill="1" applyAlignment="1">
      <alignment horizontal="right" indent="1"/>
    </xf>
    <xf numFmtId="4" fontId="30" fillId="2" borderId="5" xfId="0" applyNumberFormat="1" applyFont="1" applyFill="1" applyBorder="1" applyAlignment="1">
      <alignment horizontal="right" vertical="center" wrapText="1" indent="1"/>
    </xf>
    <xf numFmtId="4" fontId="30" fillId="2" borderId="15" xfId="0" applyNumberFormat="1" applyFont="1" applyFill="1" applyBorder="1" applyAlignment="1">
      <alignment horizontal="right" vertical="center" wrapText="1" indent="1"/>
    </xf>
    <xf numFmtId="4" fontId="30" fillId="2" borderId="15" xfId="0" applyNumberFormat="1" applyFont="1" applyFill="1" applyBorder="1" applyAlignment="1">
      <alignment horizontal="right" vertical="center" indent="1"/>
    </xf>
    <xf numFmtId="4" fontId="43" fillId="2" borderId="15" xfId="0" applyNumberFormat="1" applyFont="1" applyFill="1" applyBorder="1" applyAlignment="1">
      <alignment horizontal="right" vertical="center" indent="1"/>
    </xf>
    <xf numFmtId="4" fontId="30" fillId="2" borderId="15" xfId="0" applyNumberFormat="1" applyFont="1" applyFill="1" applyBorder="1" applyAlignment="1">
      <alignment horizontal="right" wrapText="1" indent="1"/>
    </xf>
    <xf numFmtId="0" fontId="43" fillId="2" borderId="0" xfId="0" applyFont="1" applyFill="1" applyAlignment="1"/>
    <xf numFmtId="0" fontId="30" fillId="2" borderId="0" xfId="0" applyNumberFormat="1" applyFont="1" applyFill="1" applyBorder="1" applyAlignment="1">
      <alignment horizontal="left" vertical="top" indent="9"/>
    </xf>
    <xf numFmtId="0" fontId="30" fillId="2" borderId="0" xfId="0" applyNumberFormat="1" applyFont="1" applyFill="1" applyBorder="1" applyAlignment="1">
      <alignment horizontal="left" vertical="center"/>
    </xf>
    <xf numFmtId="166" fontId="30" fillId="2" borderId="0" xfId="0" applyNumberFormat="1" applyFont="1" applyFill="1" applyAlignment="1">
      <alignment horizontal="right" vertical="center" indent="1"/>
    </xf>
    <xf numFmtId="166" fontId="30" fillId="2" borderId="15" xfId="0" applyNumberFormat="1" applyFont="1" applyFill="1" applyBorder="1" applyAlignment="1">
      <alignment horizontal="right" vertical="center" indent="1"/>
    </xf>
    <xf numFmtId="166" fontId="43" fillId="2" borderId="15" xfId="0" applyNumberFormat="1" applyFont="1" applyFill="1" applyBorder="1" applyAlignment="1">
      <alignment horizontal="right" vertical="center" indent="1"/>
    </xf>
    <xf numFmtId="3" fontId="26" fillId="2" borderId="15" xfId="0" applyNumberFormat="1" applyFont="1" applyFill="1" applyBorder="1" applyAlignment="1">
      <alignment horizontal="right" wrapText="1" indent="1"/>
    </xf>
    <xf numFmtId="3" fontId="43" fillId="2" borderId="2" xfId="0" applyNumberFormat="1" applyFont="1" applyFill="1" applyBorder="1" applyAlignment="1">
      <alignment horizontal="right" wrapText="1" indent="1"/>
    </xf>
    <xf numFmtId="3" fontId="43" fillId="2" borderId="0" xfId="0" applyNumberFormat="1" applyFont="1" applyFill="1" applyBorder="1" applyAlignment="1">
      <alignment wrapText="1"/>
    </xf>
    <xf numFmtId="3" fontId="34" fillId="2" borderId="0" xfId="0" applyNumberFormat="1" applyFont="1" applyFill="1" applyBorder="1" applyAlignment="1">
      <alignment horizontal="left" vertical="top" wrapText="1"/>
    </xf>
    <xf numFmtId="3" fontId="26" fillId="2" borderId="0" xfId="0" applyNumberFormat="1" applyFont="1" applyFill="1" applyBorder="1" applyAlignment="1">
      <alignment horizontal="right" wrapText="1" indent="1"/>
    </xf>
    <xf numFmtId="3" fontId="18" fillId="2" borderId="0" xfId="0" applyNumberFormat="1" applyFont="1" applyFill="1" applyBorder="1" applyAlignment="1">
      <alignment horizontal="right" vertical="center" wrapText="1" indent="1"/>
    </xf>
    <xf numFmtId="166" fontId="18" fillId="2" borderId="0" xfId="0" applyNumberFormat="1" applyFont="1" applyFill="1" applyBorder="1" applyAlignment="1">
      <alignment horizontal="right" vertical="center" wrapText="1" indent="1"/>
    </xf>
    <xf numFmtId="166" fontId="19" fillId="2" borderId="0" xfId="0" applyNumberFormat="1" applyFont="1" applyFill="1" applyAlignment="1">
      <alignment horizontal="right" vertical="center" indent="1"/>
    </xf>
    <xf numFmtId="166" fontId="25" fillId="2" borderId="0" xfId="0" applyNumberFormat="1" applyFont="1" applyFill="1" applyAlignment="1">
      <alignment horizontal="right" vertical="center" indent="1"/>
    </xf>
    <xf numFmtId="166" fontId="19" fillId="2" borderId="0" xfId="0" applyNumberFormat="1" applyFont="1" applyFill="1" applyAlignment="1">
      <alignment horizontal="right" indent="1"/>
    </xf>
    <xf numFmtId="166" fontId="43" fillId="2" borderId="0" xfId="0" applyNumberFormat="1" applyFont="1" applyFill="1" applyAlignment="1">
      <alignment horizontal="right" vertical="center" indent="1"/>
    </xf>
    <xf numFmtId="166" fontId="18" fillId="2" borderId="0" xfId="0" applyNumberFormat="1" applyFont="1" applyFill="1" applyBorder="1" applyAlignment="1">
      <alignment horizontal="right" wrapText="1" indent="1"/>
    </xf>
    <xf numFmtId="166" fontId="43" fillId="2" borderId="0" xfId="0" applyNumberFormat="1" applyFont="1" applyFill="1" applyAlignment="1">
      <alignment horizontal="right" wrapText="1" indent="1"/>
    </xf>
    <xf numFmtId="166" fontId="18" fillId="2" borderId="0" xfId="0" applyNumberFormat="1" applyFont="1" applyFill="1" applyAlignment="1">
      <alignment horizontal="right" wrapText="1" indent="1"/>
    </xf>
    <xf numFmtId="166" fontId="30" fillId="2" borderId="0" xfId="0" applyNumberFormat="1" applyFont="1" applyFill="1" applyAlignment="1">
      <alignment horizontal="right" wrapText="1" indent="1"/>
    </xf>
    <xf numFmtId="166" fontId="30" fillId="2" borderId="15" xfId="0" applyNumberFormat="1" applyFont="1" applyFill="1" applyBorder="1" applyAlignment="1">
      <alignment horizontal="right" wrapText="1" indent="1"/>
    </xf>
    <xf numFmtId="3" fontId="19" fillId="2" borderId="15" xfId="0" applyNumberFormat="1" applyFont="1" applyFill="1" applyBorder="1" applyAlignment="1">
      <alignment horizontal="right" vertical="center" indent="1"/>
    </xf>
    <xf numFmtId="3" fontId="2" fillId="2" borderId="16" xfId="0" applyNumberFormat="1" applyFont="1" applyFill="1" applyBorder="1" applyAlignment="1">
      <alignment horizontal="right" vertical="center" indent="1"/>
    </xf>
    <xf numFmtId="3" fontId="2" fillId="2" borderId="15" xfId="0" applyNumberFormat="1" applyFont="1" applyFill="1" applyBorder="1" applyAlignment="1">
      <alignment horizontal="right" vertical="center" indent="1"/>
    </xf>
    <xf numFmtId="3" fontId="27" fillId="2" borderId="16" xfId="0" applyNumberFormat="1" applyFont="1" applyFill="1" applyBorder="1" applyAlignment="1">
      <alignment horizontal="right" vertical="center" indent="1"/>
    </xf>
    <xf numFmtId="3" fontId="27" fillId="2" borderId="15" xfId="0" applyNumberFormat="1" applyFont="1" applyFill="1" applyBorder="1" applyAlignment="1">
      <alignment horizontal="right" vertical="center" indent="1"/>
    </xf>
    <xf numFmtId="3" fontId="25" fillId="2" borderId="15" xfId="0" applyNumberFormat="1" applyFont="1" applyFill="1" applyBorder="1" applyAlignment="1">
      <alignment horizontal="right" vertical="center" indent="1"/>
    </xf>
    <xf numFmtId="0" fontId="30" fillId="2" borderId="0" xfId="1" applyFont="1" applyFill="1" applyBorder="1" applyAlignment="1" applyProtection="1">
      <alignment horizontal="left" vertical="top"/>
    </xf>
    <xf numFmtId="0" fontId="43" fillId="2" borderId="3" xfId="0" applyNumberFormat="1" applyFont="1" applyFill="1" applyBorder="1" applyAlignment="1">
      <alignment horizontal="right" wrapText="1"/>
    </xf>
    <xf numFmtId="3" fontId="30" fillId="2" borderId="0" xfId="0" applyNumberFormat="1" applyFont="1" applyFill="1" applyBorder="1" applyAlignment="1">
      <alignment horizontal="left" wrapText="1" indent="1"/>
    </xf>
    <xf numFmtId="3" fontId="22" fillId="2" borderId="0" xfId="0" applyNumberFormat="1" applyFont="1" applyFill="1" applyBorder="1" applyAlignment="1">
      <alignment horizontal="left" vertical="top" wrapText="1" indent="1"/>
    </xf>
    <xf numFmtId="0" fontId="30" fillId="2" borderId="2" xfId="0" applyFont="1" applyFill="1" applyBorder="1" applyAlignment="1">
      <alignment horizontal="center" wrapText="1"/>
    </xf>
    <xf numFmtId="0" fontId="22" fillId="2" borderId="4" xfId="0" applyFont="1" applyFill="1" applyBorder="1" applyAlignment="1">
      <alignment horizontal="center" vertical="top" wrapText="1"/>
    </xf>
    <xf numFmtId="0" fontId="6" fillId="2" borderId="0" xfId="0" applyFont="1" applyFill="1" applyAlignment="1">
      <alignment horizontal="center"/>
    </xf>
    <xf numFmtId="0" fontId="41" fillId="2" borderId="0" xfId="1" applyFont="1" applyFill="1" applyBorder="1" applyAlignment="1" applyProtection="1">
      <alignment horizontal="left" indent="2"/>
    </xf>
    <xf numFmtId="0" fontId="24" fillId="2" borderId="0" xfId="1" applyFont="1" applyFill="1" applyBorder="1" applyAlignment="1" applyProtection="1">
      <alignment horizontal="left" vertical="top" indent="2"/>
    </xf>
    <xf numFmtId="0" fontId="52" fillId="2" borderId="0" xfId="0" applyFont="1" applyFill="1"/>
    <xf numFmtId="0" fontId="18" fillId="2" borderId="0" xfId="0" applyFont="1" applyFill="1" applyBorder="1" applyAlignment="1">
      <alignment horizontal="left" indent="7"/>
    </xf>
    <xf numFmtId="0" fontId="18" fillId="2" borderId="0" xfId="0" applyFont="1" applyFill="1" applyBorder="1" applyAlignment="1">
      <alignment horizontal="left" indent="9"/>
    </xf>
    <xf numFmtId="0" fontId="19" fillId="2" borderId="0" xfId="0" applyFont="1" applyFill="1" applyAlignment="1">
      <alignment horizontal="left" indent="9"/>
    </xf>
    <xf numFmtId="0" fontId="19" fillId="2" borderId="0" xfId="0" applyFont="1" applyFill="1" applyBorder="1" applyAlignment="1">
      <alignment horizontal="left" vertical="center"/>
    </xf>
    <xf numFmtId="0" fontId="19" fillId="2" borderId="0" xfId="0" applyFont="1" applyFill="1" applyAlignment="1">
      <alignment horizontal="left" vertical="center"/>
    </xf>
    <xf numFmtId="0" fontId="19" fillId="2" borderId="0" xfId="0" applyNumberFormat="1" applyFont="1" applyFill="1"/>
    <xf numFmtId="0" fontId="2" fillId="2" borderId="0" xfId="0" applyFont="1" applyFill="1" applyAlignment="1" applyProtection="1">
      <alignment horizontal="right"/>
    </xf>
    <xf numFmtId="0" fontId="2" fillId="2" borderId="0" xfId="0" applyFont="1" applyFill="1" applyAlignment="1" applyProtection="1">
      <alignment horizontal="left" vertical="center"/>
    </xf>
    <xf numFmtId="0" fontId="26" fillId="2" borderId="0" xfId="0" applyFont="1" applyFill="1" applyAlignment="1">
      <alignment horizontal="justify" wrapText="1"/>
    </xf>
    <xf numFmtId="0" fontId="19" fillId="2" borderId="0" xfId="0" applyFont="1" applyFill="1" applyBorder="1"/>
    <xf numFmtId="0" fontId="24" fillId="2" borderId="0" xfId="0" applyNumberFormat="1" applyFont="1" applyFill="1" applyBorder="1" applyAlignment="1">
      <alignment horizontal="left" vertical="top" indent="10"/>
    </xf>
    <xf numFmtId="0" fontId="18" fillId="2" borderId="0" xfId="0" applyFont="1" applyFill="1"/>
    <xf numFmtId="0" fontId="30" fillId="2" borderId="3" xfId="0" applyNumberFormat="1" applyFont="1" applyFill="1" applyBorder="1" applyAlignment="1">
      <alignment horizontal="left" vertical="center" wrapText="1" indent="1"/>
    </xf>
    <xf numFmtId="0" fontId="43" fillId="2" borderId="3" xfId="0" applyNumberFormat="1" applyFont="1" applyFill="1" applyBorder="1" applyAlignment="1">
      <alignment horizontal="left" wrapText="1"/>
    </xf>
    <xf numFmtId="0" fontId="34" fillId="2" borderId="3" xfId="0" applyNumberFormat="1" applyFont="1" applyFill="1" applyBorder="1" applyAlignment="1">
      <alignment horizontal="left" vertical="top" wrapText="1"/>
    </xf>
    <xf numFmtId="0" fontId="26" fillId="2" borderId="0" xfId="0" applyFont="1" applyFill="1" applyAlignment="1">
      <alignment wrapText="1"/>
    </xf>
    <xf numFmtId="0" fontId="18" fillId="2" borderId="0" xfId="0" applyFont="1" applyFill="1" applyAlignment="1">
      <alignment wrapText="1"/>
    </xf>
    <xf numFmtId="0" fontId="21" fillId="2" borderId="0" xfId="0" applyFont="1" applyFill="1" applyAlignment="1">
      <alignment wrapText="1"/>
    </xf>
    <xf numFmtId="0" fontId="30" fillId="2" borderId="5" xfId="0" applyFont="1" applyFill="1" applyBorder="1" applyAlignment="1">
      <alignment horizontal="center" wrapText="1"/>
    </xf>
    <xf numFmtId="0" fontId="22" fillId="2" borderId="7" xfId="0" applyFont="1" applyFill="1" applyBorder="1" applyAlignment="1">
      <alignment horizontal="center" vertical="top" wrapText="1"/>
    </xf>
    <xf numFmtId="0" fontId="30" fillId="2" borderId="2" xfId="0" applyFont="1" applyFill="1" applyBorder="1" applyAlignment="1">
      <alignment horizontal="center" wrapText="1"/>
    </xf>
    <xf numFmtId="0" fontId="22" fillId="2" borderId="4" xfId="0" applyFont="1" applyFill="1" applyBorder="1" applyAlignment="1">
      <alignment horizontal="center" vertical="top" wrapText="1"/>
    </xf>
    <xf numFmtId="0" fontId="30" fillId="2" borderId="0" xfId="0" applyFont="1" applyFill="1" applyAlignment="1">
      <alignment horizontal="left"/>
    </xf>
    <xf numFmtId="0" fontId="22" fillId="2" borderId="0" xfId="0" applyFont="1" applyFill="1" applyAlignment="1">
      <alignment horizontal="left" vertical="top"/>
    </xf>
    <xf numFmtId="0" fontId="30" fillId="2" borderId="0" xfId="0" applyFont="1" applyFill="1" applyBorder="1" applyAlignment="1">
      <alignment horizontal="center" wrapText="1"/>
    </xf>
    <xf numFmtId="0" fontId="22" fillId="2" borderId="4" xfId="0" applyFont="1" applyFill="1" applyBorder="1" applyAlignment="1">
      <alignment horizontal="center" vertical="top" wrapText="1"/>
    </xf>
    <xf numFmtId="0" fontId="30" fillId="2" borderId="6" xfId="0" applyFont="1" applyFill="1" applyBorder="1" applyAlignment="1">
      <alignment horizontal="center" wrapText="1"/>
    </xf>
    <xf numFmtId="0" fontId="22" fillId="2" borderId="12" xfId="0" applyFont="1" applyFill="1" applyBorder="1" applyAlignment="1">
      <alignment horizontal="center" vertical="top" wrapText="1"/>
    </xf>
    <xf numFmtId="0" fontId="30" fillId="2" borderId="5" xfId="0" applyFont="1" applyFill="1" applyBorder="1" applyAlignment="1">
      <alignment horizontal="center" wrapText="1"/>
    </xf>
    <xf numFmtId="0" fontId="30" fillId="2" borderId="13" xfId="0" applyFont="1" applyFill="1" applyBorder="1" applyAlignment="1">
      <alignment horizontal="center" wrapText="1"/>
    </xf>
    <xf numFmtId="0" fontId="22" fillId="2" borderId="7" xfId="0" applyFont="1" applyFill="1" applyBorder="1" applyAlignment="1">
      <alignment horizontal="center" vertical="top" wrapText="1"/>
    </xf>
    <xf numFmtId="0" fontId="22" fillId="2" borderId="8" xfId="0" applyFont="1" applyFill="1" applyBorder="1" applyAlignment="1">
      <alignment horizontal="center" vertical="top" wrapText="1"/>
    </xf>
    <xf numFmtId="0" fontId="30" fillId="2" borderId="2" xfId="0" applyFont="1" applyFill="1" applyBorder="1" applyAlignment="1">
      <alignment horizontal="center" wrapText="1"/>
    </xf>
    <xf numFmtId="0" fontId="30" fillId="2" borderId="2" xfId="0" applyFont="1" applyFill="1" applyBorder="1" applyAlignment="1">
      <alignment horizontal="center"/>
    </xf>
    <xf numFmtId="0" fontId="30" fillId="2" borderId="0" xfId="0" applyFont="1" applyFill="1" applyAlignment="1">
      <alignment horizontal="left"/>
    </xf>
    <xf numFmtId="0" fontId="22" fillId="2" borderId="0" xfId="0" applyFont="1" applyFill="1" applyAlignment="1">
      <alignment horizontal="left" vertical="top"/>
    </xf>
    <xf numFmtId="0" fontId="22" fillId="2" borderId="0" xfId="0" applyFont="1" applyFill="1" applyAlignment="1">
      <alignment horizontal="left" vertical="top" wrapText="1"/>
    </xf>
    <xf numFmtId="0" fontId="30" fillId="2" borderId="0" xfId="0" applyFont="1" applyFill="1" applyAlignment="1">
      <alignment horizontal="left" wrapText="1"/>
    </xf>
    <xf numFmtId="0" fontId="30" fillId="2" borderId="0" xfId="0" applyFont="1" applyFill="1" applyBorder="1"/>
    <xf numFmtId="0" fontId="30" fillId="2" borderId="3" xfId="0" applyFont="1" applyFill="1" applyBorder="1" applyAlignment="1">
      <alignment wrapText="1"/>
    </xf>
    <xf numFmtId="0" fontId="22" fillId="2" borderId="3" xfId="0" applyFont="1" applyFill="1" applyBorder="1" applyAlignment="1">
      <alignment vertical="top" wrapText="1"/>
    </xf>
    <xf numFmtId="0" fontId="39" fillId="2" borderId="0" xfId="0" applyNumberFormat="1" applyFont="1" applyFill="1" applyAlignment="1">
      <alignment horizontal="left"/>
    </xf>
    <xf numFmtId="3" fontId="19" fillId="2" borderId="3" xfId="0" applyNumberFormat="1" applyFont="1" applyFill="1" applyBorder="1" applyAlignment="1">
      <alignment horizontal="right" indent="1"/>
    </xf>
    <xf numFmtId="3" fontId="19" fillId="2" borderId="15" xfId="0" applyNumberFormat="1" applyFont="1" applyFill="1" applyBorder="1" applyAlignment="1">
      <alignment horizontal="right" indent="1"/>
    </xf>
    <xf numFmtId="4" fontId="19" fillId="2" borderId="15" xfId="0" applyNumberFormat="1" applyFont="1" applyFill="1" applyBorder="1" applyAlignment="1">
      <alignment horizontal="right" indent="1"/>
    </xf>
    <xf numFmtId="0" fontId="24" fillId="2" borderId="0" xfId="0" applyFont="1" applyFill="1" applyBorder="1" applyAlignment="1">
      <alignment horizontal="left" vertical="top" indent="10"/>
    </xf>
    <xf numFmtId="4" fontId="30" fillId="2" borderId="0" xfId="0" applyNumberFormat="1" applyFont="1" applyFill="1" applyAlignment="1">
      <alignment horizontal="right" vertical="center" wrapText="1" indent="1"/>
    </xf>
    <xf numFmtId="4" fontId="25" fillId="2" borderId="15" xfId="0" applyNumberFormat="1" applyFont="1" applyFill="1" applyBorder="1" applyAlignment="1">
      <alignment horizontal="right" vertical="center" indent="1"/>
    </xf>
    <xf numFmtId="4" fontId="18" fillId="2" borderId="0" xfId="0" applyNumberFormat="1" applyFont="1" applyFill="1" applyAlignment="1">
      <alignment horizontal="right" wrapText="1" indent="1"/>
    </xf>
    <xf numFmtId="0" fontId="30" fillId="2" borderId="5" xfId="0" applyFont="1" applyFill="1" applyBorder="1" applyAlignment="1">
      <alignment horizontal="center" wrapText="1"/>
    </xf>
    <xf numFmtId="0" fontId="22" fillId="2" borderId="7" xfId="0" applyFont="1" applyFill="1" applyBorder="1" applyAlignment="1">
      <alignment horizontal="center" vertical="top" wrapText="1"/>
    </xf>
    <xf numFmtId="0" fontId="30" fillId="2" borderId="2" xfId="0" applyFont="1" applyFill="1" applyBorder="1" applyAlignment="1">
      <alignment horizontal="center" wrapText="1"/>
    </xf>
    <xf numFmtId="0" fontId="22" fillId="2" borderId="4" xfId="0" applyFont="1" applyFill="1" applyBorder="1" applyAlignment="1">
      <alignment horizontal="center" vertical="top" wrapText="1"/>
    </xf>
    <xf numFmtId="0" fontId="21" fillId="2" borderId="7" xfId="0" applyFont="1" applyFill="1" applyBorder="1" applyAlignment="1">
      <alignment horizontal="center" vertical="top" wrapText="1"/>
    </xf>
    <xf numFmtId="0" fontId="18" fillId="2" borderId="5" xfId="0" applyFont="1" applyFill="1" applyBorder="1" applyAlignment="1">
      <alignment horizontal="center" wrapText="1"/>
    </xf>
    <xf numFmtId="0" fontId="26" fillId="2" borderId="0" xfId="0" applyNumberFormat="1" applyFont="1" applyFill="1"/>
    <xf numFmtId="0" fontId="23" fillId="2" borderId="0" xfId="0" applyFont="1" applyFill="1" applyAlignment="1"/>
    <xf numFmtId="0" fontId="23" fillId="2" borderId="0" xfId="0" applyFont="1" applyFill="1" applyAlignment="1">
      <alignment horizontal="center"/>
    </xf>
    <xf numFmtId="0" fontId="28" fillId="2" borderId="0" xfId="0" applyNumberFormat="1" applyFont="1" applyFill="1"/>
    <xf numFmtId="0" fontId="2" fillId="2" borderId="0" xfId="0" applyFont="1" applyFill="1"/>
    <xf numFmtId="0" fontId="43" fillId="2" borderId="0" xfId="0" applyNumberFormat="1" applyFont="1" applyFill="1" applyAlignment="1">
      <alignment horizontal="left"/>
    </xf>
    <xf numFmtId="0" fontId="26" fillId="2" borderId="0" xfId="0" applyNumberFormat="1" applyFont="1" applyFill="1" applyAlignment="1"/>
    <xf numFmtId="0" fontId="21" fillId="2" borderId="0" xfId="0" applyNumberFormat="1" applyFont="1" applyFill="1" applyBorder="1" applyAlignment="1">
      <alignment horizontal="left" indent="9"/>
    </xf>
    <xf numFmtId="164" fontId="19" fillId="2" borderId="0" xfId="0" applyNumberFormat="1" applyFont="1" applyFill="1"/>
    <xf numFmtId="166" fontId="26" fillId="2" borderId="16" xfId="0" applyNumberFormat="1" applyFont="1" applyFill="1" applyBorder="1" applyAlignment="1">
      <alignment horizontal="right" wrapText="1" indent="1"/>
    </xf>
    <xf numFmtId="166" fontId="26" fillId="2" borderId="0" xfId="0" applyNumberFormat="1" applyFont="1" applyFill="1" applyBorder="1" applyAlignment="1">
      <alignment horizontal="right" wrapText="1" indent="1"/>
    </xf>
    <xf numFmtId="166" fontId="18" fillId="2" borderId="16" xfId="0" applyNumberFormat="1" applyFont="1" applyFill="1" applyBorder="1" applyAlignment="1">
      <alignment horizontal="right" wrapText="1" indent="1"/>
    </xf>
    <xf numFmtId="0" fontId="43" fillId="2" borderId="6" xfId="0" applyNumberFormat="1" applyFont="1" applyFill="1" applyBorder="1" applyAlignment="1">
      <alignment horizontal="left" wrapText="1"/>
    </xf>
    <xf numFmtId="166" fontId="30" fillId="2" borderId="3" xfId="0" applyNumberFormat="1" applyFont="1" applyFill="1" applyBorder="1" applyAlignment="1">
      <alignment horizontal="right" vertical="center" wrapText="1" indent="1"/>
    </xf>
    <xf numFmtId="167" fontId="30" fillId="2" borderId="3" xfId="0" applyNumberFormat="1" applyFont="1" applyFill="1" applyBorder="1" applyAlignment="1">
      <alignment horizontal="right" vertical="center" wrapText="1" indent="1"/>
    </xf>
    <xf numFmtId="167" fontId="30" fillId="2" borderId="0" xfId="0" applyNumberFormat="1" applyFont="1" applyFill="1" applyAlignment="1">
      <alignment horizontal="right" vertical="center" wrapText="1" indent="1"/>
    </xf>
    <xf numFmtId="166" fontId="30" fillId="2" borderId="3" xfId="0" applyNumberFormat="1" applyFont="1" applyFill="1" applyBorder="1" applyAlignment="1">
      <alignment horizontal="right" vertical="center" indent="1"/>
    </xf>
    <xf numFmtId="167" fontId="30" fillId="2" borderId="3" xfId="0" applyNumberFormat="1" applyFont="1" applyFill="1" applyBorder="1" applyAlignment="1">
      <alignment horizontal="right" vertical="center" indent="1"/>
    </xf>
    <xf numFmtId="167" fontId="30" fillId="2" borderId="0" xfId="0" applyNumberFormat="1" applyFont="1" applyFill="1" applyBorder="1" applyAlignment="1">
      <alignment horizontal="right" vertical="center" indent="1"/>
    </xf>
    <xf numFmtId="164" fontId="30" fillId="2" borderId="0" xfId="0" applyNumberFormat="1" applyFont="1" applyFill="1" applyBorder="1"/>
    <xf numFmtId="166" fontId="43" fillId="2" borderId="3" xfId="0" applyNumberFormat="1" applyFont="1" applyFill="1" applyBorder="1" applyAlignment="1">
      <alignment horizontal="right" vertical="center" indent="1"/>
    </xf>
    <xf numFmtId="167" fontId="43" fillId="2" borderId="3" xfId="0" applyNumberFormat="1" applyFont="1" applyFill="1" applyBorder="1" applyAlignment="1">
      <alignment horizontal="right" vertical="center" indent="1"/>
    </xf>
    <xf numFmtId="167" fontId="43" fillId="2" borderId="0" xfId="0" applyNumberFormat="1" applyFont="1" applyFill="1" applyBorder="1" applyAlignment="1">
      <alignment horizontal="right" vertical="center" indent="1"/>
    </xf>
    <xf numFmtId="0" fontId="30" fillId="2" borderId="3" xfId="0" applyNumberFormat="1" applyFont="1" applyFill="1" applyBorder="1" applyAlignment="1">
      <alignment horizontal="left" wrapText="1"/>
    </xf>
    <xf numFmtId="167" fontId="30" fillId="2" borderId="0" xfId="0" applyNumberFormat="1" applyFont="1" applyFill="1" applyAlignment="1">
      <alignment horizontal="right" vertical="center" indent="1"/>
    </xf>
    <xf numFmtId="0" fontId="43" fillId="2" borderId="0" xfId="0" applyNumberFormat="1" applyFont="1" applyFill="1" applyAlignment="1"/>
    <xf numFmtId="0" fontId="30" fillId="2" borderId="0" xfId="0" applyNumberFormat="1" applyFont="1" applyFill="1" applyBorder="1" applyAlignment="1">
      <alignment horizontal="left" vertical="top" indent="8"/>
    </xf>
    <xf numFmtId="0" fontId="30" fillId="2" borderId="0" xfId="0" applyNumberFormat="1" applyFont="1" applyFill="1" applyBorder="1"/>
    <xf numFmtId="0" fontId="55" fillId="2" borderId="0" xfId="0" applyFont="1" applyFill="1" applyBorder="1" applyAlignment="1">
      <alignment horizontal="left" indent="7"/>
    </xf>
    <xf numFmtId="0" fontId="21" fillId="2" borderId="0" xfId="0" applyFont="1" applyFill="1"/>
    <xf numFmtId="0" fontId="18" fillId="2" borderId="0" xfId="0" applyFont="1" applyFill="1" applyAlignment="1">
      <alignment horizontal="right" wrapText="1"/>
    </xf>
    <xf numFmtId="0" fontId="18" fillId="2" borderId="0" xfId="0" applyFont="1" applyFill="1" applyAlignment="1">
      <alignment horizontal="left" indent="7"/>
    </xf>
    <xf numFmtId="0" fontId="24" fillId="2" borderId="0" xfId="0" applyNumberFormat="1" applyFont="1" applyFill="1" applyAlignment="1">
      <alignment horizontal="left" vertical="top" indent="10"/>
    </xf>
    <xf numFmtId="3" fontId="25" fillId="2" borderId="16" xfId="0" applyNumberFormat="1" applyFont="1" applyFill="1" applyBorder="1" applyAlignment="1">
      <alignment horizontal="right" indent="1"/>
    </xf>
    <xf numFmtId="3" fontId="25" fillId="2" borderId="15" xfId="0" applyNumberFormat="1" applyFont="1" applyFill="1" applyBorder="1" applyAlignment="1">
      <alignment horizontal="right" indent="1"/>
    </xf>
    <xf numFmtId="0" fontId="26" fillId="2" borderId="0" xfId="0" applyFont="1" applyFill="1" applyBorder="1" applyAlignment="1"/>
    <xf numFmtId="0" fontId="18" fillId="2" borderId="0" xfId="0" applyFont="1" applyFill="1" applyBorder="1" applyAlignment="1">
      <alignment horizontal="left" indent="8"/>
    </xf>
    <xf numFmtId="0" fontId="25" fillId="2" borderId="0" xfId="0" applyFont="1" applyFill="1"/>
    <xf numFmtId="0" fontId="24" fillId="2" borderId="0" xfId="0" applyNumberFormat="1" applyFont="1" applyFill="1" applyBorder="1" applyAlignment="1">
      <alignment horizontal="left" vertical="top" indent="11"/>
    </xf>
    <xf numFmtId="0" fontId="30" fillId="2" borderId="0" xfId="0" applyFont="1" applyFill="1" applyAlignment="1">
      <alignment vertical="top"/>
    </xf>
    <xf numFmtId="0" fontId="43" fillId="2" borderId="0" xfId="0" applyFont="1" applyFill="1" applyAlignment="1">
      <alignment vertical="top"/>
    </xf>
    <xf numFmtId="0" fontId="43" fillId="2" borderId="0" xfId="0" applyNumberFormat="1" applyFont="1" applyFill="1"/>
    <xf numFmtId="0" fontId="30" fillId="2" borderId="3" xfId="0" applyNumberFormat="1" applyFont="1" applyFill="1" applyBorder="1" applyAlignment="1">
      <alignment horizontal="left"/>
    </xf>
    <xf numFmtId="0" fontId="43" fillId="2" borderId="3" xfId="0" applyNumberFormat="1" applyFont="1" applyFill="1" applyBorder="1" applyAlignment="1">
      <alignment horizontal="left"/>
    </xf>
    <xf numFmtId="0" fontId="30" fillId="2" borderId="0" xfId="0" applyNumberFormat="1" applyFont="1" applyFill="1" applyAlignment="1">
      <alignment horizontal="left"/>
    </xf>
    <xf numFmtId="0" fontId="35" fillId="2" borderId="0" xfId="1" applyFont="1" applyFill="1" applyBorder="1" applyAlignment="1" applyProtection="1">
      <alignment horizontal="left" vertical="top"/>
    </xf>
    <xf numFmtId="0" fontId="12" fillId="2" borderId="0" xfId="0" applyNumberFormat="1" applyFont="1" applyFill="1" applyAlignment="1">
      <alignment horizontal="left"/>
    </xf>
    <xf numFmtId="0" fontId="49" fillId="2" borderId="0" xfId="0" applyNumberFormat="1" applyFont="1" applyFill="1" applyAlignment="1">
      <alignment horizontal="left" vertical="top"/>
    </xf>
    <xf numFmtId="0" fontId="18" fillId="2" borderId="0" xfId="0" applyNumberFormat="1" applyFont="1" applyFill="1"/>
    <xf numFmtId="0" fontId="18" fillId="2" borderId="2" xfId="0" applyFont="1" applyFill="1" applyBorder="1" applyAlignment="1">
      <alignment horizontal="center" wrapText="1"/>
    </xf>
    <xf numFmtId="0" fontId="21" fillId="2" borderId="4" xfId="0" applyFont="1" applyFill="1" applyBorder="1" applyAlignment="1">
      <alignment horizontal="center" vertical="top" wrapText="1"/>
    </xf>
    <xf numFmtId="0" fontId="28" fillId="2" borderId="0" xfId="0" applyNumberFormat="1" applyFont="1" applyFill="1" applyBorder="1" applyAlignment="1">
      <alignment horizontal="left" vertical="top" wrapText="1"/>
    </xf>
    <xf numFmtId="0" fontId="21" fillId="2" borderId="0" xfId="0" applyNumberFormat="1" applyFont="1" applyFill="1" applyBorder="1" applyAlignment="1">
      <alignment horizontal="left" vertical="top" wrapText="1" indent="1"/>
    </xf>
    <xf numFmtId="0" fontId="2" fillId="2" borderId="0" xfId="0" applyNumberFormat="1" applyFont="1" applyFill="1" applyBorder="1" applyAlignment="1">
      <alignment horizontal="left" vertical="center" wrapText="1" indent="1"/>
    </xf>
    <xf numFmtId="0" fontId="21" fillId="2" borderId="3" xfId="0" applyNumberFormat="1" applyFont="1" applyFill="1" applyBorder="1" applyAlignment="1">
      <alignment horizontal="left" vertical="top" wrapText="1" indent="1"/>
    </xf>
    <xf numFmtId="0" fontId="30" fillId="2" borderId="0" xfId="0" applyFont="1" applyFill="1" applyBorder="1" applyAlignment="1">
      <alignment horizontal="center" wrapText="1"/>
    </xf>
    <xf numFmtId="0" fontId="30" fillId="2" borderId="0" xfId="0" applyFont="1" applyFill="1" applyAlignment="1">
      <alignment horizontal="center" wrapText="1"/>
    </xf>
    <xf numFmtId="0" fontId="30" fillId="2" borderId="5" xfId="0" applyFont="1" applyFill="1" applyBorder="1" applyAlignment="1">
      <alignment horizontal="center"/>
    </xf>
    <xf numFmtId="0" fontId="22" fillId="2" borderId="8" xfId="0" applyFont="1" applyFill="1" applyBorder="1" applyAlignment="1">
      <alignment horizontal="center" vertical="top"/>
    </xf>
    <xf numFmtId="0" fontId="22" fillId="2" borderId="12" xfId="0" applyFont="1" applyFill="1" applyBorder="1" applyAlignment="1">
      <alignment horizontal="center" vertical="top"/>
    </xf>
    <xf numFmtId="0" fontId="22" fillId="2" borderId="7" xfId="0" applyFont="1" applyFill="1" applyBorder="1" applyAlignment="1">
      <alignment horizontal="center" vertical="top"/>
    </xf>
    <xf numFmtId="0" fontId="22" fillId="2" borderId="4" xfId="0" applyFont="1" applyFill="1" applyBorder="1" applyAlignment="1">
      <alignment horizontal="center" vertical="top" wrapText="1"/>
    </xf>
    <xf numFmtId="0" fontId="30" fillId="2" borderId="6" xfId="0" applyFont="1" applyFill="1" applyBorder="1" applyAlignment="1">
      <alignment horizontal="center" wrapText="1"/>
    </xf>
    <xf numFmtId="0" fontId="30" fillId="2" borderId="5" xfId="0" applyFont="1" applyFill="1" applyBorder="1" applyAlignment="1">
      <alignment horizontal="center" wrapText="1"/>
    </xf>
    <xf numFmtId="0" fontId="22" fillId="2" borderId="7" xfId="0" applyFont="1" applyFill="1" applyBorder="1" applyAlignment="1">
      <alignment horizontal="center" vertical="top" wrapText="1"/>
    </xf>
    <xf numFmtId="0" fontId="22" fillId="2" borderId="8" xfId="0" applyFont="1" applyFill="1" applyBorder="1" applyAlignment="1">
      <alignment horizontal="center" vertical="top" wrapText="1"/>
    </xf>
    <xf numFmtId="0" fontId="30" fillId="2" borderId="2" xfId="0" applyFont="1" applyFill="1" applyBorder="1" applyAlignment="1">
      <alignment horizontal="center" wrapText="1"/>
    </xf>
    <xf numFmtId="0" fontId="30" fillId="2" borderId="15" xfId="0" applyFont="1" applyFill="1" applyBorder="1" applyAlignment="1">
      <alignment horizontal="center" wrapText="1"/>
    </xf>
    <xf numFmtId="0" fontId="30" fillId="2" borderId="2" xfId="0" applyFont="1" applyFill="1" applyBorder="1" applyAlignment="1">
      <alignment horizontal="center"/>
    </xf>
    <xf numFmtId="0" fontId="30" fillId="2" borderId="0" xfId="0" applyFont="1" applyFill="1" applyBorder="1"/>
    <xf numFmtId="0" fontId="30" fillId="2" borderId="0" xfId="0" applyFont="1" applyFill="1" applyBorder="1" applyAlignment="1">
      <alignment horizontal="center" wrapText="1"/>
    </xf>
    <xf numFmtId="0" fontId="30" fillId="2" borderId="5" xfId="0" applyFont="1" applyFill="1" applyBorder="1" applyAlignment="1">
      <alignment horizontal="center" wrapText="1"/>
    </xf>
    <xf numFmtId="0" fontId="22" fillId="2" borderId="7" xfId="0" applyFont="1" applyFill="1" applyBorder="1" applyAlignment="1">
      <alignment horizontal="center" vertical="top" wrapText="1"/>
    </xf>
    <xf numFmtId="0" fontId="22" fillId="2" borderId="8" xfId="0" applyFont="1" applyFill="1" applyBorder="1" applyAlignment="1">
      <alignment horizontal="center" vertical="top" wrapText="1"/>
    </xf>
    <xf numFmtId="0" fontId="30" fillId="2" borderId="2" xfId="0" applyFont="1" applyFill="1" applyBorder="1" applyAlignment="1">
      <alignment horizontal="center" wrapText="1"/>
    </xf>
    <xf numFmtId="0" fontId="22" fillId="2" borderId="4" xfId="0" applyFont="1" applyFill="1" applyBorder="1" applyAlignment="1">
      <alignment horizontal="center" vertical="top" wrapText="1"/>
    </xf>
    <xf numFmtId="0" fontId="30" fillId="2" borderId="0" xfId="0" applyFont="1" applyFill="1" applyBorder="1"/>
    <xf numFmtId="3" fontId="30" fillId="2" borderId="16" xfId="0" quotePrefix="1" applyNumberFormat="1" applyFont="1" applyFill="1" applyBorder="1" applyAlignment="1">
      <alignment horizontal="right" wrapText="1" indent="1"/>
    </xf>
    <xf numFmtId="0" fontId="30" fillId="2" borderId="0" xfId="0" applyFont="1" applyFill="1" applyAlignment="1">
      <alignment horizontal="right" wrapText="1"/>
    </xf>
    <xf numFmtId="0" fontId="30" fillId="2" borderId="3" xfId="0" applyFont="1" applyFill="1" applyBorder="1" applyAlignment="1">
      <alignment horizontal="right" wrapText="1"/>
    </xf>
    <xf numFmtId="0" fontId="30" fillId="2" borderId="0" xfId="0" applyFont="1" applyFill="1" applyAlignment="1">
      <alignment horizontal="left" indent="6"/>
    </xf>
    <xf numFmtId="0" fontId="22" fillId="2" borderId="0" xfId="0" applyNumberFormat="1" applyFont="1" applyFill="1" applyBorder="1" applyAlignment="1">
      <alignment horizontal="left" wrapText="1" indent="2"/>
    </xf>
    <xf numFmtId="0" fontId="23" fillId="2" borderId="0" xfId="0" applyFont="1" applyFill="1"/>
    <xf numFmtId="0" fontId="30" fillId="2" borderId="0" xfId="0" applyFont="1" applyFill="1" applyAlignment="1">
      <alignment horizontal="left" indent="7"/>
    </xf>
    <xf numFmtId="0" fontId="34" fillId="2" borderId="0" xfId="0" applyNumberFormat="1" applyFont="1" applyFill="1" applyBorder="1" applyAlignment="1">
      <alignment horizontal="left" wrapText="1"/>
    </xf>
    <xf numFmtId="0" fontId="43" fillId="2" borderId="0" xfId="0" applyNumberFormat="1" applyFont="1" applyFill="1" applyBorder="1" applyAlignment="1">
      <alignment vertical="top" wrapText="1"/>
    </xf>
    <xf numFmtId="0" fontId="30" fillId="2" borderId="0" xfId="0" applyFont="1" applyFill="1" applyBorder="1" applyAlignment="1">
      <alignment horizontal="left" vertical="top" indent="7"/>
    </xf>
    <xf numFmtId="0" fontId="22" fillId="2" borderId="3" xfId="0" applyNumberFormat="1" applyFont="1" applyFill="1" applyBorder="1" applyAlignment="1">
      <alignment horizontal="left" vertical="top" wrapText="1"/>
    </xf>
    <xf numFmtId="0" fontId="30" fillId="2" borderId="1" xfId="0" applyFont="1" applyFill="1" applyBorder="1" applyAlignment="1">
      <alignment horizontal="center" wrapText="1"/>
    </xf>
    <xf numFmtId="3" fontId="43" fillId="2" borderId="1" xfId="0" applyNumberFormat="1" applyFont="1" applyFill="1" applyBorder="1" applyAlignment="1">
      <alignment horizontal="right" wrapText="1" indent="1"/>
    </xf>
    <xf numFmtId="3" fontId="30" fillId="2" borderId="0" xfId="0" applyNumberFormat="1" applyFont="1" applyFill="1" applyBorder="1"/>
    <xf numFmtId="3" fontId="30" fillId="2" borderId="1" xfId="0" applyNumberFormat="1" applyFont="1" applyFill="1" applyBorder="1" applyAlignment="1">
      <alignment horizontal="right" wrapText="1" indent="1"/>
    </xf>
    <xf numFmtId="3" fontId="30" fillId="2" borderId="1" xfId="0" applyNumberFormat="1" applyFont="1" applyFill="1" applyBorder="1" applyAlignment="1">
      <alignment horizontal="right" vertical="center" wrapText="1" indent="1"/>
    </xf>
    <xf numFmtId="0" fontId="24" fillId="2" borderId="0" xfId="0" applyNumberFormat="1" applyFont="1" applyFill="1" applyAlignment="1">
      <alignment horizontal="left" vertical="top" indent="11"/>
    </xf>
    <xf numFmtId="0" fontId="30" fillId="2" borderId="0" xfId="0" applyNumberFormat="1" applyFont="1" applyFill="1" applyBorder="1" applyAlignment="1">
      <alignment horizontal="left" wrapText="1" indent="4"/>
    </xf>
    <xf numFmtId="0" fontId="22" fillId="2" borderId="0" xfId="0" applyNumberFormat="1" applyFont="1" applyFill="1" applyBorder="1" applyAlignment="1">
      <alignment horizontal="left" vertical="top" wrapText="1" indent="4"/>
    </xf>
    <xf numFmtId="0" fontId="30" fillId="2" borderId="0" xfId="0" applyNumberFormat="1" applyFont="1" applyFill="1" applyAlignment="1"/>
    <xf numFmtId="3" fontId="30" fillId="2" borderId="16" xfId="0" applyNumberFormat="1" applyFont="1" applyFill="1" applyBorder="1" applyAlignment="1">
      <alignment horizontal="right" vertical="top" wrapText="1" indent="1"/>
    </xf>
    <xf numFmtId="3" fontId="30" fillId="2" borderId="0" xfId="0" applyNumberFormat="1" applyFont="1" applyFill="1" applyAlignment="1">
      <alignment horizontal="right" vertical="top" wrapText="1" indent="1"/>
    </xf>
    <xf numFmtId="0" fontId="42" fillId="2" borderId="0" xfId="0" applyNumberFormat="1" applyFont="1" applyFill="1" applyBorder="1" applyAlignment="1">
      <alignment horizontal="left" vertical="top" indent="11"/>
    </xf>
    <xf numFmtId="4" fontId="43" fillId="2" borderId="0" xfId="0" applyNumberFormat="1" applyFont="1" applyFill="1" applyAlignment="1">
      <alignment horizontal="right" wrapText="1" indent="1"/>
    </xf>
    <xf numFmtId="2" fontId="30" fillId="2" borderId="0" xfId="0" applyNumberFormat="1" applyFont="1" applyFill="1"/>
    <xf numFmtId="4" fontId="30" fillId="2" borderId="0" xfId="0" applyNumberFormat="1" applyFont="1" applyFill="1" applyAlignment="1">
      <alignment horizontal="right" wrapText="1" indent="1"/>
    </xf>
    <xf numFmtId="4" fontId="30" fillId="2" borderId="0" xfId="0" applyNumberFormat="1" applyFont="1" applyFill="1" applyAlignment="1">
      <alignment horizontal="right" indent="1"/>
    </xf>
    <xf numFmtId="0" fontId="30" fillId="2" borderId="0" xfId="0" applyFont="1" applyFill="1" applyAlignment="1">
      <alignment horizontal="left" indent="4"/>
    </xf>
    <xf numFmtId="0" fontId="43" fillId="2" borderId="0" xfId="0" applyFont="1" applyFill="1" applyBorder="1" applyAlignment="1">
      <alignment wrapText="1"/>
    </xf>
    <xf numFmtId="0" fontId="30" fillId="2" borderId="0" xfId="0" applyFont="1" applyFill="1" applyBorder="1" applyAlignment="1">
      <alignment horizontal="left" wrapText="1" indent="5"/>
    </xf>
    <xf numFmtId="0" fontId="56" fillId="2" borderId="0" xfId="0" applyFont="1" applyFill="1"/>
    <xf numFmtId="166" fontId="30" fillId="2" borderId="0" xfId="0" applyNumberFormat="1" applyFont="1" applyFill="1"/>
    <xf numFmtId="0" fontId="42" fillId="2" borderId="0" xfId="0" applyFont="1" applyFill="1" applyAlignment="1">
      <alignment horizontal="left" vertical="top" indent="7"/>
    </xf>
    <xf numFmtId="0" fontId="24" fillId="2" borderId="0" xfId="0" applyFont="1" applyFill="1" applyBorder="1" applyAlignment="1">
      <alignment horizontal="left" vertical="top" indent="7"/>
    </xf>
    <xf numFmtId="0" fontId="24" fillId="2" borderId="0" xfId="0" applyFont="1" applyFill="1" applyAlignment="1">
      <alignment horizontal="left" indent="7"/>
    </xf>
    <xf numFmtId="0" fontId="30" fillId="2" borderId="0" xfId="0" applyFont="1" applyFill="1" applyAlignment="1">
      <alignment horizontal="left"/>
    </xf>
    <xf numFmtId="0" fontId="22" fillId="2" borderId="0" xfId="0" applyFont="1" applyFill="1" applyAlignment="1">
      <alignment horizontal="left" vertical="top"/>
    </xf>
    <xf numFmtId="0" fontId="30" fillId="2" borderId="0" xfId="0" applyFont="1" applyFill="1" applyBorder="1"/>
    <xf numFmtId="0" fontId="24" fillId="2" borderId="0" xfId="0" applyNumberFormat="1" applyFont="1" applyFill="1" applyAlignment="1">
      <alignment horizontal="left" vertical="top" indent="7"/>
    </xf>
    <xf numFmtId="0" fontId="24" fillId="2" borderId="0" xfId="0" applyNumberFormat="1" applyFont="1" applyFill="1" applyBorder="1" applyAlignment="1">
      <alignment horizontal="left" vertical="top" indent="7"/>
    </xf>
    <xf numFmtId="0" fontId="42" fillId="2" borderId="0" xfId="0" applyNumberFormat="1" applyFont="1" applyFill="1" applyAlignment="1">
      <alignment horizontal="left" vertical="top" indent="7"/>
    </xf>
    <xf numFmtId="0" fontId="24" fillId="2" borderId="0" xfId="0" applyNumberFormat="1" applyFont="1" applyFill="1" applyAlignment="1">
      <alignment horizontal="left" indent="7"/>
    </xf>
    <xf numFmtId="0" fontId="18" fillId="2" borderId="0" xfId="0" applyFont="1" applyFill="1" applyAlignment="1">
      <alignment horizontal="left" wrapText="1" indent="4"/>
    </xf>
    <xf numFmtId="0" fontId="18" fillId="2" borderId="0" xfId="0" applyFont="1" applyFill="1" applyBorder="1" applyAlignment="1">
      <alignment horizontal="left" wrapText="1" indent="4"/>
    </xf>
    <xf numFmtId="0" fontId="18" fillId="2" borderId="0" xfId="0" applyFont="1" applyFill="1" applyAlignment="1">
      <alignment horizontal="left" vertical="top" wrapText="1" indent="4"/>
    </xf>
    <xf numFmtId="0" fontId="21" fillId="2" borderId="7" xfId="0" applyFont="1" applyFill="1" applyBorder="1" applyAlignment="1">
      <alignment horizontal="center" vertical="top" wrapText="1"/>
    </xf>
    <xf numFmtId="0" fontId="18" fillId="2" borderId="5" xfId="0" applyFont="1" applyFill="1" applyBorder="1" applyAlignment="1">
      <alignment horizontal="center" wrapText="1"/>
    </xf>
    <xf numFmtId="0" fontId="21" fillId="2" borderId="12" xfId="0" applyFont="1" applyFill="1" applyBorder="1" applyAlignment="1">
      <alignment horizontal="center" vertical="top" wrapText="1"/>
    </xf>
    <xf numFmtId="0" fontId="18" fillId="2" borderId="2" xfId="0" applyFont="1" applyFill="1" applyBorder="1" applyAlignment="1">
      <alignment horizontal="center" wrapText="1"/>
    </xf>
    <xf numFmtId="0" fontId="21" fillId="2" borderId="4" xfId="0" applyFont="1" applyFill="1" applyBorder="1" applyAlignment="1">
      <alignment horizontal="center" vertical="top" wrapText="1"/>
    </xf>
    <xf numFmtId="0" fontId="18" fillId="2" borderId="6" xfId="0" applyFont="1" applyFill="1" applyBorder="1" applyAlignment="1">
      <alignment horizontal="center" wrapText="1"/>
    </xf>
    <xf numFmtId="0" fontId="20" fillId="2" borderId="0" xfId="0" applyNumberFormat="1" applyFont="1" applyFill="1" applyBorder="1" applyAlignment="1">
      <alignment horizontal="left" vertical="top" indent="11"/>
    </xf>
    <xf numFmtId="0" fontId="18" fillId="2" borderId="9" xfId="0" applyFont="1" applyFill="1" applyBorder="1" applyAlignment="1">
      <alignment horizontal="center" wrapText="1"/>
    </xf>
    <xf numFmtId="0" fontId="18" fillId="2" borderId="11" xfId="0" applyFont="1" applyFill="1" applyBorder="1" applyAlignment="1">
      <alignment horizontal="center" wrapText="1"/>
    </xf>
    <xf numFmtId="0" fontId="18" fillId="2" borderId="10" xfId="0" applyFont="1" applyFill="1" applyBorder="1" applyAlignment="1">
      <alignment horizontal="center" wrapText="1"/>
    </xf>
    <xf numFmtId="0" fontId="18" fillId="2" borderId="6" xfId="0" applyNumberFormat="1" applyFont="1" applyFill="1" applyBorder="1" applyAlignment="1">
      <alignment horizontal="left" vertical="center" wrapText="1"/>
    </xf>
    <xf numFmtId="166" fontId="18" fillId="2" borderId="3" xfId="0" applyNumberFormat="1" applyFont="1" applyFill="1" applyBorder="1" applyAlignment="1">
      <alignment horizontal="right" vertical="center" wrapText="1" indent="1"/>
    </xf>
    <xf numFmtId="166" fontId="18" fillId="2" borderId="0" xfId="0" applyNumberFormat="1" applyFont="1" applyFill="1" applyAlignment="1">
      <alignment horizontal="right" vertical="center" wrapText="1" indent="1"/>
    </xf>
    <xf numFmtId="166" fontId="19" fillId="2" borderId="3" xfId="0" applyNumberFormat="1" applyFont="1" applyFill="1" applyBorder="1" applyAlignment="1">
      <alignment horizontal="right" vertical="center" indent="1"/>
    </xf>
    <xf numFmtId="166" fontId="19" fillId="2" borderId="15" xfId="0" applyNumberFormat="1" applyFont="1" applyFill="1" applyBorder="1" applyAlignment="1">
      <alignment horizontal="right" vertical="center" indent="1"/>
    </xf>
    <xf numFmtId="166" fontId="2" fillId="2" borderId="0" xfId="0" applyNumberFormat="1" applyFont="1" applyFill="1" applyBorder="1" applyAlignment="1">
      <alignment horizontal="right" vertical="center" indent="1"/>
    </xf>
    <xf numFmtId="166" fontId="2" fillId="2" borderId="16" xfId="0" applyNumberFormat="1" applyFont="1" applyFill="1" applyBorder="1" applyAlignment="1">
      <alignment horizontal="right" vertical="center" indent="1"/>
    </xf>
    <xf numFmtId="166" fontId="2" fillId="2" borderId="15" xfId="0" applyNumberFormat="1" applyFont="1" applyFill="1" applyBorder="1" applyAlignment="1">
      <alignment horizontal="right" vertical="center" indent="1"/>
    </xf>
    <xf numFmtId="0" fontId="25" fillId="2" borderId="0" xfId="0" applyFont="1" applyFill="1" applyBorder="1"/>
    <xf numFmtId="0" fontId="19" fillId="2" borderId="3" xfId="0" applyNumberFormat="1" applyFont="1" applyFill="1" applyBorder="1" applyAlignment="1">
      <alignment horizontal="left" vertical="center"/>
    </xf>
    <xf numFmtId="0" fontId="25" fillId="2" borderId="3" xfId="0" applyNumberFormat="1" applyFont="1" applyFill="1" applyBorder="1" applyAlignment="1">
      <alignment horizontal="left" vertical="center"/>
    </xf>
    <xf numFmtId="166" fontId="25" fillId="2" borderId="3" xfId="0" applyNumberFormat="1" applyFont="1" applyFill="1" applyBorder="1" applyAlignment="1">
      <alignment horizontal="right" vertical="center" indent="1"/>
    </xf>
    <xf numFmtId="166" fontId="25" fillId="2" borderId="15" xfId="0" applyNumberFormat="1" applyFont="1" applyFill="1" applyBorder="1" applyAlignment="1">
      <alignment horizontal="right" vertical="center" indent="1"/>
    </xf>
    <xf numFmtId="0" fontId="41" fillId="2" borderId="0" xfId="0" applyFont="1" applyFill="1" applyAlignment="1"/>
    <xf numFmtId="0" fontId="57" fillId="2" borderId="0" xfId="0" applyFont="1" applyFill="1" applyAlignment="1">
      <alignment wrapText="1"/>
    </xf>
    <xf numFmtId="0" fontId="18" fillId="2" borderId="0" xfId="0" applyFont="1" applyFill="1" applyAlignment="1">
      <alignment horizontal="left" wrapText="1" indent="5"/>
    </xf>
    <xf numFmtId="0" fontId="18" fillId="2" borderId="0" xfId="0" applyFont="1" applyFill="1" applyBorder="1" applyAlignment="1">
      <alignment horizontal="left" wrapText="1" indent="5"/>
    </xf>
    <xf numFmtId="0" fontId="18" fillId="2" borderId="3" xfId="0" applyFont="1" applyFill="1" applyBorder="1" applyAlignment="1">
      <alignment wrapText="1"/>
    </xf>
    <xf numFmtId="3" fontId="25" fillId="2" borderId="0" xfId="0" applyNumberFormat="1" applyFont="1" applyFill="1" applyAlignment="1">
      <alignment horizontal="right" indent="1"/>
    </xf>
    <xf numFmtId="3" fontId="19" fillId="2" borderId="0" xfId="0" applyNumberFormat="1" applyFont="1" applyFill="1" applyAlignment="1">
      <alignment horizontal="right" vertical="center" indent="1"/>
    </xf>
    <xf numFmtId="0" fontId="18" fillId="2" borderId="0" xfId="0" applyNumberFormat="1" applyFont="1" applyFill="1" applyBorder="1" applyAlignment="1">
      <alignment wrapText="1"/>
    </xf>
    <xf numFmtId="0" fontId="18" fillId="2" borderId="0" xfId="0" applyNumberFormat="1" applyFont="1" applyFill="1" applyBorder="1" applyAlignment="1">
      <alignment horizontal="left" wrapText="1" indent="2"/>
    </xf>
    <xf numFmtId="0" fontId="18" fillId="2" borderId="3" xfId="0" applyNumberFormat="1" applyFont="1" applyFill="1" applyBorder="1" applyAlignment="1">
      <alignment horizontal="left" wrapText="1"/>
    </xf>
    <xf numFmtId="0" fontId="18" fillId="2" borderId="3" xfId="0" applyNumberFormat="1" applyFont="1" applyFill="1" applyBorder="1" applyAlignment="1">
      <alignment horizontal="left" vertical="center" wrapText="1" indent="2"/>
    </xf>
    <xf numFmtId="0" fontId="30" fillId="2" borderId="3" xfId="0" applyNumberFormat="1" applyFont="1" applyFill="1" applyBorder="1" applyAlignment="1">
      <alignment horizontal="left" wrapText="1" indent="4"/>
    </xf>
    <xf numFmtId="0" fontId="22" fillId="2" borderId="3" xfId="0" applyNumberFormat="1" applyFont="1" applyFill="1" applyBorder="1" applyAlignment="1">
      <alignment horizontal="left" vertical="top" wrapText="1" indent="4"/>
    </xf>
    <xf numFmtId="0" fontId="30" fillId="2" borderId="3" xfId="0" applyNumberFormat="1" applyFont="1" applyFill="1" applyBorder="1" applyAlignment="1">
      <alignment horizontal="left" vertical="center" wrapText="1" indent="2"/>
    </xf>
    <xf numFmtId="0" fontId="21" fillId="2" borderId="3" xfId="0" applyNumberFormat="1" applyFont="1" applyFill="1" applyBorder="1" applyAlignment="1">
      <alignment horizontal="left" vertical="top" wrapText="1"/>
    </xf>
    <xf numFmtId="0" fontId="18" fillId="2" borderId="0" xfId="0" applyFont="1" applyFill="1" applyBorder="1" applyAlignment="1">
      <alignment horizontal="left" indent="5"/>
    </xf>
    <xf numFmtId="0" fontId="26" fillId="2" borderId="6" xfId="0" applyNumberFormat="1" applyFont="1" applyFill="1" applyBorder="1" applyAlignment="1">
      <alignment wrapText="1"/>
    </xf>
    <xf numFmtId="3" fontId="25" fillId="2" borderId="3" xfId="0" applyNumberFormat="1" applyFont="1" applyFill="1" applyBorder="1" applyAlignment="1">
      <alignment horizontal="right" indent="1"/>
    </xf>
    <xf numFmtId="3" fontId="19" fillId="2" borderId="3" xfId="0" applyNumberFormat="1" applyFont="1" applyFill="1" applyBorder="1" applyAlignment="1">
      <alignment horizontal="right" vertical="center" indent="1"/>
    </xf>
    <xf numFmtId="3" fontId="26" fillId="2" borderId="3" xfId="0" applyNumberFormat="1" applyFont="1" applyFill="1" applyBorder="1" applyAlignment="1">
      <alignment horizontal="right" wrapText="1" indent="1"/>
    </xf>
    <xf numFmtId="3" fontId="18" fillId="2" borderId="3" xfId="0" applyNumberFormat="1" applyFont="1" applyFill="1" applyBorder="1" applyAlignment="1">
      <alignment horizontal="right" vertical="center" wrapText="1" indent="1"/>
    </xf>
    <xf numFmtId="3" fontId="19" fillId="2" borderId="0" xfId="0" applyNumberFormat="1" applyFont="1" applyFill="1" applyBorder="1" applyAlignment="1">
      <alignment horizontal="right" vertical="center" indent="1"/>
    </xf>
    <xf numFmtId="3" fontId="19" fillId="2" borderId="0" xfId="0" applyNumberFormat="1" applyFont="1" applyFill="1" applyBorder="1" applyAlignment="1">
      <alignment horizontal="right" indent="1"/>
    </xf>
    <xf numFmtId="4" fontId="43" fillId="2" borderId="16" xfId="0" applyNumberFormat="1" applyFont="1" applyFill="1" applyBorder="1" applyAlignment="1">
      <alignment horizontal="right" wrapText="1" indent="1"/>
    </xf>
    <xf numFmtId="4" fontId="30" fillId="2" borderId="16" xfId="0" applyNumberFormat="1" applyFont="1" applyFill="1" applyBorder="1" applyAlignment="1">
      <alignment horizontal="right" vertical="center" wrapText="1" indent="1"/>
    </xf>
    <xf numFmtId="4" fontId="30" fillId="2" borderId="0" xfId="0" applyNumberFormat="1" applyFont="1" applyFill="1"/>
    <xf numFmtId="0" fontId="30" fillId="2" borderId="2" xfId="0" applyFont="1" applyFill="1" applyBorder="1" applyAlignment="1">
      <alignment horizontal="center" wrapText="1"/>
    </xf>
    <xf numFmtId="0" fontId="22" fillId="2" borderId="4" xfId="0" applyFont="1" applyFill="1" applyBorder="1" applyAlignment="1">
      <alignment horizontal="center" vertical="top" wrapText="1"/>
    </xf>
    <xf numFmtId="0" fontId="59" fillId="2" borderId="0" xfId="1" applyFont="1" applyFill="1" applyBorder="1" applyAlignment="1" applyProtection="1">
      <alignment horizontal="left" indent="2"/>
    </xf>
    <xf numFmtId="0" fontId="59" fillId="2" borderId="0" xfId="0" applyNumberFormat="1" applyFont="1" applyFill="1" applyAlignment="1">
      <alignment horizontal="left"/>
    </xf>
    <xf numFmtId="0" fontId="61" fillId="2" borderId="0" xfId="0" applyFont="1" applyFill="1"/>
    <xf numFmtId="0" fontId="58" fillId="2" borderId="0" xfId="0" applyNumberFormat="1" applyFont="1" applyFill="1" applyAlignment="1">
      <alignment horizontal="left" vertical="top" indent="10"/>
    </xf>
    <xf numFmtId="0" fontId="61" fillId="2" borderId="0" xfId="0" applyFont="1" applyFill="1" applyBorder="1" applyAlignment="1">
      <alignment horizontal="center" vertical="center" wrapText="1"/>
    </xf>
    <xf numFmtId="0" fontId="60" fillId="2" borderId="0" xfId="0" applyNumberFormat="1" applyFont="1" applyFill="1" applyAlignment="1">
      <alignment horizontal="left"/>
    </xf>
    <xf numFmtId="0" fontId="61" fillId="2" borderId="0" xfId="0" applyNumberFormat="1" applyFont="1" applyFill="1" applyBorder="1"/>
    <xf numFmtId="0" fontId="34" fillId="2" borderId="0" xfId="0" applyNumberFormat="1" applyFont="1" applyFill="1" applyAlignment="1">
      <alignment horizontal="left" vertical="top"/>
    </xf>
    <xf numFmtId="0" fontId="30" fillId="2" borderId="0" xfId="0" applyNumberFormat="1" applyFont="1" applyFill="1" applyAlignment="1">
      <alignment horizontal="left" indent="2"/>
    </xf>
    <xf numFmtId="0" fontId="22" fillId="2" borderId="0" xfId="0" applyNumberFormat="1" applyFont="1" applyFill="1" applyAlignment="1">
      <alignment horizontal="left" vertical="top" indent="2"/>
    </xf>
    <xf numFmtId="0" fontId="30" fillId="2" borderId="0" xfId="0" applyNumberFormat="1" applyFont="1" applyFill="1" applyAlignment="1">
      <alignment horizontal="left" wrapText="1"/>
    </xf>
    <xf numFmtId="0" fontId="61" fillId="2" borderId="0" xfId="0" applyNumberFormat="1" applyFont="1" applyFill="1" applyBorder="1" applyAlignment="1">
      <alignment vertical="top"/>
    </xf>
    <xf numFmtId="0" fontId="61" fillId="2" borderId="0" xfId="0" applyFont="1" applyFill="1" applyAlignment="1">
      <alignment vertical="top"/>
    </xf>
    <xf numFmtId="0" fontId="61" fillId="2" borderId="0" xfId="0" applyNumberFormat="1" applyFont="1" applyFill="1" applyBorder="1" applyAlignment="1">
      <alignment horizontal="left"/>
    </xf>
    <xf numFmtId="0" fontId="61" fillId="2" borderId="0" xfId="0" applyNumberFormat="1" applyFont="1" applyFill="1" applyBorder="1" applyAlignment="1">
      <alignment horizontal="right" wrapText="1"/>
    </xf>
    <xf numFmtId="0" fontId="61" fillId="2" borderId="0" xfId="0" applyNumberFormat="1" applyFont="1" applyFill="1" applyBorder="1" applyAlignment="1">
      <alignment horizontal="left" indent="1"/>
    </xf>
    <xf numFmtId="0" fontId="22" fillId="2" borderId="0" xfId="0" applyNumberFormat="1" applyFont="1" applyFill="1" applyBorder="1" applyAlignment="1">
      <alignment horizontal="left" vertical="top"/>
    </xf>
    <xf numFmtId="0" fontId="61" fillId="2" borderId="0" xfId="0" applyNumberFormat="1" applyFont="1" applyFill="1" applyBorder="1" applyAlignment="1">
      <alignment wrapText="1"/>
    </xf>
    <xf numFmtId="0" fontId="61" fillId="2" borderId="0" xfId="0" applyNumberFormat="1" applyFont="1" applyFill="1"/>
    <xf numFmtId="0" fontId="61" fillId="2" borderId="0" xfId="0" applyNumberFormat="1" applyFont="1" applyFill="1" applyBorder="1" applyAlignment="1">
      <alignment horizontal="left" vertical="top" wrapText="1" indent="1"/>
    </xf>
    <xf numFmtId="0" fontId="61" fillId="2" borderId="0" xfId="0" applyNumberFormat="1" applyFont="1" applyFill="1" applyAlignment="1">
      <alignment horizontal="left" indent="1"/>
    </xf>
    <xf numFmtId="0" fontId="61" fillId="2" borderId="0" xfId="0" applyNumberFormat="1" applyFont="1" applyFill="1" applyBorder="1" applyAlignment="1">
      <alignment vertical="top" wrapText="1"/>
    </xf>
    <xf numFmtId="0" fontId="61" fillId="2" borderId="0" xfId="0" applyNumberFormat="1" applyFont="1" applyFill="1" applyBorder="1" applyAlignment="1">
      <alignment horizontal="left" wrapText="1" indent="1"/>
    </xf>
    <xf numFmtId="0" fontId="61" fillId="2" borderId="0" xfId="0" applyFont="1" applyFill="1" applyBorder="1" applyAlignment="1">
      <alignment horizontal="right" wrapText="1"/>
    </xf>
    <xf numFmtId="0" fontId="61" fillId="2" borderId="0" xfId="0" applyFont="1" applyFill="1" applyBorder="1"/>
    <xf numFmtId="3" fontId="60" fillId="2" borderId="16" xfId="0" applyNumberFormat="1" applyFont="1" applyFill="1" applyBorder="1" applyAlignment="1">
      <alignment horizontal="right" wrapText="1" indent="1"/>
    </xf>
    <xf numFmtId="3" fontId="60" fillId="2" borderId="15" xfId="0" applyNumberFormat="1" applyFont="1" applyFill="1" applyBorder="1" applyAlignment="1">
      <alignment horizontal="right" wrapText="1" indent="1"/>
    </xf>
    <xf numFmtId="3" fontId="61" fillId="2" borderId="16" xfId="0" applyNumberFormat="1" applyFont="1" applyFill="1" applyBorder="1" applyAlignment="1">
      <alignment horizontal="right" wrapText="1" indent="1"/>
    </xf>
    <xf numFmtId="3" fontId="61" fillId="2" borderId="15" xfId="0" applyNumberFormat="1" applyFont="1" applyFill="1" applyBorder="1" applyAlignment="1">
      <alignment horizontal="right" wrapText="1" indent="1"/>
    </xf>
    <xf numFmtId="0" fontId="30" fillId="2" borderId="0" xfId="0" applyFont="1" applyFill="1" applyAlignment="1">
      <alignment vertical="center"/>
    </xf>
    <xf numFmtId="0" fontId="30" fillId="2" borderId="0" xfId="0" applyFont="1" applyFill="1" applyBorder="1" applyAlignment="1">
      <alignment vertical="center"/>
    </xf>
    <xf numFmtId="4" fontId="30" fillId="2" borderId="0" xfId="0" applyNumberFormat="1" applyFont="1" applyFill="1" applyBorder="1"/>
    <xf numFmtId="0" fontId="24" fillId="2" borderId="0" xfId="0" applyFont="1" applyFill="1" applyAlignment="1">
      <alignment horizontal="left" vertical="top" indent="7"/>
    </xf>
    <xf numFmtId="0" fontId="30" fillId="2" borderId="9"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164" fontId="30" fillId="2" borderId="16" xfId="0" applyNumberFormat="1" applyFont="1" applyFill="1" applyBorder="1" applyAlignment="1">
      <alignment horizontal="right" wrapText="1" indent="1"/>
    </xf>
    <xf numFmtId="0" fontId="30" fillId="2" borderId="16" xfId="0" applyFont="1" applyFill="1" applyBorder="1" applyAlignment="1">
      <alignment horizontal="right" indent="1"/>
    </xf>
    <xf numFmtId="0" fontId="43" fillId="2" borderId="16" xfId="0" applyFont="1" applyFill="1" applyBorder="1" applyAlignment="1">
      <alignment horizontal="right" indent="1"/>
    </xf>
    <xf numFmtId="0" fontId="30" fillId="2" borderId="0" xfId="0" applyNumberFormat="1" applyFont="1" applyFill="1" applyBorder="1" applyAlignment="1">
      <alignment horizontal="right" vertical="center"/>
    </xf>
    <xf numFmtId="166" fontId="43" fillId="2" borderId="16" xfId="0" applyNumberFormat="1" applyFont="1" applyFill="1" applyBorder="1" applyAlignment="1">
      <alignment horizontal="right" vertical="center" wrapText="1" indent="1"/>
    </xf>
    <xf numFmtId="0" fontId="43" fillId="2" borderId="0" xfId="0" applyFont="1" applyFill="1"/>
    <xf numFmtId="164" fontId="30" fillId="2" borderId="16" xfId="0" applyNumberFormat="1" applyFont="1" applyFill="1" applyBorder="1" applyAlignment="1">
      <alignment horizontal="right" indent="1"/>
    </xf>
    <xf numFmtId="167" fontId="30" fillId="2" borderId="16" xfId="0" applyNumberFormat="1" applyFont="1" applyFill="1" applyBorder="1" applyAlignment="1">
      <alignment horizontal="right" wrapText="1" indent="1"/>
    </xf>
    <xf numFmtId="167" fontId="43" fillId="2" borderId="16" xfId="0" applyNumberFormat="1" applyFont="1" applyFill="1" applyBorder="1" applyAlignment="1">
      <alignment horizontal="right" wrapText="1" indent="1"/>
    </xf>
    <xf numFmtId="165" fontId="30" fillId="2" borderId="16" xfId="0" applyNumberFormat="1" applyFont="1" applyFill="1" applyBorder="1" applyAlignment="1">
      <alignment horizontal="right" wrapText="1" indent="1"/>
    </xf>
    <xf numFmtId="165" fontId="43" fillId="2" borderId="16" xfId="0" applyNumberFormat="1" applyFont="1" applyFill="1" applyBorder="1" applyAlignment="1">
      <alignment horizontal="right" wrapText="1" indent="1"/>
    </xf>
    <xf numFmtId="164" fontId="43" fillId="2" borderId="16" xfId="0" applyNumberFormat="1" applyFont="1" applyFill="1" applyBorder="1" applyAlignment="1">
      <alignment horizontal="right" wrapText="1" indent="1"/>
    </xf>
    <xf numFmtId="4" fontId="43" fillId="2" borderId="16" xfId="0" applyNumberFormat="1" applyFont="1" applyFill="1" applyBorder="1" applyAlignment="1">
      <alignment horizontal="right" indent="1"/>
    </xf>
    <xf numFmtId="2" fontId="30" fillId="2" borderId="16" xfId="0" applyNumberFormat="1" applyFont="1" applyFill="1" applyBorder="1" applyAlignment="1">
      <alignment horizontal="right" indent="1"/>
    </xf>
    <xf numFmtId="2" fontId="43" fillId="2" borderId="16" xfId="0" applyNumberFormat="1" applyFont="1" applyFill="1" applyBorder="1" applyAlignment="1">
      <alignment horizontal="right" indent="1"/>
    </xf>
    <xf numFmtId="0" fontId="43" fillId="2" borderId="0" xfId="0" applyFont="1" applyFill="1" applyBorder="1"/>
    <xf numFmtId="0" fontId="43" fillId="2" borderId="0" xfId="0" applyNumberFormat="1" applyFont="1" applyFill="1" applyBorder="1" applyAlignment="1">
      <alignment horizontal="right" vertical="top"/>
    </xf>
    <xf numFmtId="1" fontId="30" fillId="2" borderId="0" xfId="0" applyNumberFormat="1" applyFont="1" applyFill="1" applyBorder="1" applyAlignment="1">
      <alignment horizontal="right" vertical="center"/>
    </xf>
    <xf numFmtId="166" fontId="30" fillId="2" borderId="3" xfId="0" applyNumberFormat="1" applyFont="1" applyFill="1" applyBorder="1" applyAlignment="1">
      <alignment horizontal="right" wrapText="1" indent="1"/>
    </xf>
    <xf numFmtId="164" fontId="30" fillId="2" borderId="3" xfId="0" applyNumberFormat="1" applyFont="1" applyFill="1" applyBorder="1" applyAlignment="1">
      <alignment horizontal="right" wrapText="1" indent="1"/>
    </xf>
    <xf numFmtId="0" fontId="30" fillId="2" borderId="3" xfId="0" applyFont="1" applyFill="1" applyBorder="1" applyAlignment="1">
      <alignment horizontal="right" indent="1"/>
    </xf>
    <xf numFmtId="164" fontId="30" fillId="2" borderId="3" xfId="0" applyNumberFormat="1" applyFont="1" applyFill="1" applyBorder="1" applyAlignment="1">
      <alignment horizontal="right" indent="1"/>
    </xf>
    <xf numFmtId="167" fontId="30" fillId="2" borderId="3" xfId="0" applyNumberFormat="1" applyFont="1" applyFill="1" applyBorder="1" applyAlignment="1">
      <alignment horizontal="right" wrapText="1" indent="1"/>
    </xf>
    <xf numFmtId="165" fontId="30" fillId="2" borderId="3" xfId="0" applyNumberFormat="1" applyFont="1" applyFill="1" applyBorder="1" applyAlignment="1">
      <alignment horizontal="right" wrapText="1" indent="1"/>
    </xf>
    <xf numFmtId="4" fontId="30" fillId="2" borderId="3" xfId="0" applyNumberFormat="1" applyFont="1" applyFill="1" applyBorder="1" applyAlignment="1">
      <alignment horizontal="right" wrapText="1" indent="1"/>
    </xf>
    <xf numFmtId="4" fontId="30" fillId="2" borderId="3" xfId="0" applyNumberFormat="1" applyFont="1" applyFill="1" applyBorder="1" applyAlignment="1">
      <alignment horizontal="right" indent="1"/>
    </xf>
    <xf numFmtId="2" fontId="30" fillId="2" borderId="3" xfId="0" applyNumberFormat="1" applyFont="1" applyFill="1" applyBorder="1" applyAlignment="1">
      <alignment horizontal="right" indent="1"/>
    </xf>
    <xf numFmtId="0" fontId="22" fillId="2" borderId="3" xfId="0" applyFont="1" applyFill="1" applyBorder="1" applyAlignment="1">
      <alignment horizontal="left" vertical="top"/>
    </xf>
    <xf numFmtId="0" fontId="22" fillId="2" borderId="3" xfId="0" applyFont="1" applyFill="1" applyBorder="1" applyAlignment="1">
      <alignment horizontal="left" vertical="top" indent="4"/>
    </xf>
    <xf numFmtId="0" fontId="30" fillId="2" borderId="3" xfId="0" applyNumberFormat="1" applyFont="1" applyFill="1" applyBorder="1" applyAlignment="1">
      <alignment horizontal="left" indent="2"/>
    </xf>
    <xf numFmtId="0" fontId="30" fillId="2" borderId="3" xfId="0" applyNumberFormat="1" applyFont="1" applyFill="1" applyBorder="1" applyAlignment="1"/>
    <xf numFmtId="0" fontId="22" fillId="2" borderId="3" xfId="0" applyFont="1" applyFill="1" applyBorder="1" applyAlignment="1">
      <alignment vertical="top"/>
    </xf>
    <xf numFmtId="0" fontId="22" fillId="2" borderId="3" xfId="0" applyFont="1" applyFill="1" applyBorder="1" applyAlignment="1">
      <alignment horizontal="left" vertical="top" wrapText="1"/>
    </xf>
    <xf numFmtId="0" fontId="22" fillId="2" borderId="3" xfId="0" applyFont="1" applyFill="1" applyBorder="1" applyAlignment="1">
      <alignment horizontal="left" vertical="top" indent="1"/>
    </xf>
    <xf numFmtId="0" fontId="30" fillId="2" borderId="3" xfId="0" applyFont="1" applyFill="1" applyBorder="1" applyAlignment="1">
      <alignment horizontal="left" vertical="top"/>
    </xf>
    <xf numFmtId="3" fontId="30" fillId="2" borderId="2" xfId="0" applyNumberFormat="1" applyFont="1" applyFill="1" applyBorder="1" applyAlignment="1">
      <alignment horizontal="right" wrapText="1" indent="1"/>
    </xf>
    <xf numFmtId="0" fontId="30" fillId="2" borderId="16" xfId="0" applyFont="1" applyFill="1" applyBorder="1"/>
    <xf numFmtId="3" fontId="30" fillId="2" borderId="6" xfId="0" applyNumberFormat="1" applyFont="1" applyFill="1" applyBorder="1" applyAlignment="1">
      <alignment horizontal="right" wrapText="1" indent="1"/>
    </xf>
    <xf numFmtId="0" fontId="30" fillId="2" borderId="3" xfId="0" applyFont="1" applyFill="1" applyBorder="1"/>
    <xf numFmtId="166" fontId="30" fillId="2" borderId="3" xfId="0" applyNumberFormat="1" applyFont="1" applyFill="1" applyBorder="1" applyAlignment="1">
      <alignment horizontal="right" indent="1"/>
    </xf>
    <xf numFmtId="0" fontId="43" fillId="2" borderId="16" xfId="0" applyFont="1" applyFill="1" applyBorder="1"/>
    <xf numFmtId="164" fontId="43" fillId="2" borderId="16" xfId="0" applyNumberFormat="1" applyFont="1" applyFill="1" applyBorder="1" applyAlignment="1">
      <alignment horizontal="right" indent="1"/>
    </xf>
    <xf numFmtId="0" fontId="38" fillId="2" borderId="0" xfId="0" applyFont="1" applyFill="1" applyAlignment="1">
      <alignment horizontal="left" indent="2"/>
    </xf>
    <xf numFmtId="0" fontId="33" fillId="2" borderId="0" xfId="0" applyFont="1" applyFill="1" applyAlignment="1">
      <alignment horizontal="left" vertical="top" indent="2"/>
    </xf>
    <xf numFmtId="0" fontId="39" fillId="2" borderId="0" xfId="0" applyFont="1" applyFill="1" applyAlignment="1">
      <alignment horizontal="left" indent="2"/>
    </xf>
    <xf numFmtId="0" fontId="40" fillId="2" borderId="0" xfId="0" applyFont="1" applyFill="1" applyBorder="1" applyAlignment="1">
      <alignment horizontal="left" vertical="top" indent="2"/>
    </xf>
    <xf numFmtId="0" fontId="41" fillId="2" borderId="0" xfId="1" applyFont="1" applyFill="1" applyBorder="1" applyAlignment="1" applyProtection="1">
      <alignment horizontal="left" wrapText="1" indent="2"/>
    </xf>
    <xf numFmtId="0" fontId="24" fillId="2" borderId="0" xfId="1" applyFont="1" applyFill="1" applyBorder="1" applyAlignment="1" applyProtection="1">
      <alignment horizontal="left" vertical="top" wrapText="1" indent="2"/>
    </xf>
    <xf numFmtId="0" fontId="42" fillId="2" borderId="3" xfId="0" applyFont="1" applyFill="1" applyBorder="1" applyAlignment="1">
      <alignment horizontal="center"/>
    </xf>
    <xf numFmtId="0" fontId="41" fillId="2" borderId="0" xfId="1" applyFont="1" applyFill="1" applyAlignment="1" applyProtection="1">
      <alignment horizontal="left" indent="2"/>
    </xf>
    <xf numFmtId="0" fontId="24" fillId="2" borderId="0" xfId="1" applyFont="1" applyFill="1" applyAlignment="1" applyProtection="1">
      <alignment horizontal="left" vertical="top" indent="2"/>
    </xf>
    <xf numFmtId="0" fontId="22" fillId="2" borderId="4" xfId="0" applyFont="1" applyFill="1" applyBorder="1" applyAlignment="1">
      <alignment horizontal="center" vertical="top" wrapText="1"/>
    </xf>
    <xf numFmtId="0" fontId="22" fillId="2" borderId="12" xfId="0" applyFont="1" applyFill="1" applyBorder="1" applyAlignment="1">
      <alignment horizontal="center" vertical="top" wrapText="1"/>
    </xf>
    <xf numFmtId="0" fontId="30" fillId="2" borderId="0" xfId="0" applyFont="1" applyFill="1" applyBorder="1"/>
    <xf numFmtId="0" fontId="30" fillId="2" borderId="6" xfId="0" applyNumberFormat="1" applyFont="1" applyFill="1" applyBorder="1" applyAlignment="1">
      <alignment horizontal="left"/>
    </xf>
    <xf numFmtId="0" fontId="30" fillId="2" borderId="3" xfId="0" applyNumberFormat="1" applyFont="1" applyFill="1" applyBorder="1" applyAlignment="1">
      <alignment horizontal="left" indent="4"/>
    </xf>
    <xf numFmtId="0" fontId="30" fillId="2" borderId="3" xfId="0" applyNumberFormat="1" applyFont="1" applyFill="1" applyBorder="1" applyAlignment="1">
      <alignment horizontal="right" vertical="center"/>
    </xf>
    <xf numFmtId="0" fontId="30" fillId="2" borderId="3" xfId="0" applyNumberFormat="1" applyFont="1" applyFill="1" applyBorder="1" applyAlignment="1">
      <alignment horizontal="left" inden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7" xfId="0" applyFont="1" applyFill="1" applyBorder="1" applyAlignment="1">
      <alignment horizontal="center" vertical="center"/>
    </xf>
    <xf numFmtId="0" fontId="22" fillId="2" borderId="15" xfId="0" applyFont="1" applyFill="1" applyBorder="1" applyAlignment="1">
      <alignment horizontal="center" vertical="top"/>
    </xf>
    <xf numFmtId="0" fontId="22" fillId="2" borderId="0" xfId="0" applyFont="1" applyFill="1" applyBorder="1" applyAlignment="1">
      <alignment horizontal="center" vertical="top"/>
    </xf>
    <xf numFmtId="0" fontId="30" fillId="2" borderId="15" xfId="0" applyFont="1" applyFill="1" applyBorder="1" applyAlignment="1">
      <alignment horizontal="center"/>
    </xf>
    <xf numFmtId="0" fontId="30" fillId="2" borderId="0" xfId="0" applyFont="1" applyFill="1" applyBorder="1" applyAlignment="1">
      <alignment horizontal="center"/>
    </xf>
    <xf numFmtId="0" fontId="30" fillId="2" borderId="2" xfId="0" applyFont="1" applyFill="1" applyBorder="1" applyAlignment="1">
      <alignment horizontal="center" wrapText="1"/>
    </xf>
    <xf numFmtId="0" fontId="30" fillId="2" borderId="5" xfId="0" applyFont="1" applyFill="1" applyBorder="1" applyAlignment="1">
      <alignment horizontal="center" wrapText="1"/>
    </xf>
    <xf numFmtId="0" fontId="22" fillId="2" borderId="4" xfId="0" applyFont="1" applyFill="1" applyBorder="1" applyAlignment="1">
      <alignment horizontal="center" vertical="top" wrapText="1"/>
    </xf>
    <xf numFmtId="0" fontId="22" fillId="2" borderId="7" xfId="0" applyFont="1" applyFill="1" applyBorder="1" applyAlignment="1">
      <alignment horizontal="center" vertical="top" wrapText="1"/>
    </xf>
    <xf numFmtId="0" fontId="30" fillId="2" borderId="6" xfId="0" applyFont="1" applyFill="1" applyBorder="1" applyAlignment="1">
      <alignment horizontal="center" wrapText="1"/>
    </xf>
    <xf numFmtId="0" fontId="30" fillId="2" borderId="3" xfId="0" applyFont="1" applyFill="1" applyBorder="1" applyAlignment="1">
      <alignment horizontal="center" wrapText="1"/>
    </xf>
    <xf numFmtId="0" fontId="30" fillId="2" borderId="16" xfId="0" applyFont="1" applyFill="1" applyBorder="1" applyAlignment="1">
      <alignment horizontal="center" wrapText="1"/>
    </xf>
    <xf numFmtId="0" fontId="22" fillId="2" borderId="0" xfId="0" applyFont="1" applyFill="1" applyBorder="1" applyAlignment="1">
      <alignment horizontal="center" vertical="top" wrapText="1"/>
    </xf>
    <xf numFmtId="0" fontId="22" fillId="2" borderId="0" xfId="0" applyFont="1" applyFill="1" applyAlignment="1">
      <alignment horizontal="center" vertical="top" wrapText="1"/>
    </xf>
    <xf numFmtId="0" fontId="30" fillId="2" borderId="0" xfId="0" applyFont="1" applyFill="1" applyBorder="1" applyAlignment="1">
      <alignment horizontal="center" wrapText="1"/>
    </xf>
    <xf numFmtId="0" fontId="30" fillId="2" borderId="0" xfId="0" applyFont="1" applyFill="1" applyAlignment="1">
      <alignment horizontal="center" wrapText="1"/>
    </xf>
    <xf numFmtId="0" fontId="30" fillId="2" borderId="13" xfId="0" applyFont="1" applyFill="1" applyBorder="1" applyAlignment="1">
      <alignment horizontal="center"/>
    </xf>
    <xf numFmtId="0" fontId="30" fillId="2" borderId="6" xfId="0" applyFont="1" applyFill="1" applyBorder="1" applyAlignment="1">
      <alignment horizontal="center"/>
    </xf>
    <xf numFmtId="0" fontId="30" fillId="2" borderId="5" xfId="0" applyFont="1" applyFill="1" applyBorder="1" applyAlignment="1">
      <alignment horizontal="center"/>
    </xf>
    <xf numFmtId="0" fontId="22" fillId="2" borderId="8" xfId="0" applyFont="1" applyFill="1" applyBorder="1" applyAlignment="1">
      <alignment horizontal="center" vertical="top"/>
    </xf>
    <xf numFmtId="0" fontId="22" fillId="2" borderId="12" xfId="0" applyFont="1" applyFill="1" applyBorder="1" applyAlignment="1">
      <alignment horizontal="center" vertical="top"/>
    </xf>
    <xf numFmtId="0" fontId="22" fillId="2" borderId="7" xfId="0" applyFont="1" applyFill="1" applyBorder="1" applyAlignment="1">
      <alignment horizontal="center" vertical="top"/>
    </xf>
    <xf numFmtId="0" fontId="30" fillId="2" borderId="6" xfId="0" applyNumberFormat="1" applyFont="1" applyFill="1" applyBorder="1" applyAlignment="1">
      <alignment horizontal="center"/>
    </xf>
    <xf numFmtId="0" fontId="30" fillId="2" borderId="3" xfId="0" applyNumberFormat="1" applyFont="1" applyFill="1" applyBorder="1" applyAlignment="1">
      <alignment horizontal="center"/>
    </xf>
    <xf numFmtId="0" fontId="22" fillId="2" borderId="3" xfId="0" applyNumberFormat="1" applyFont="1" applyFill="1" applyBorder="1" applyAlignment="1">
      <alignment horizontal="center" vertical="top"/>
    </xf>
    <xf numFmtId="0" fontId="22" fillId="2" borderId="12" xfId="0" applyNumberFormat="1" applyFont="1" applyFill="1" applyBorder="1" applyAlignment="1">
      <alignment horizontal="center" vertical="top"/>
    </xf>
    <xf numFmtId="0" fontId="30" fillId="2" borderId="2"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wrapText="1"/>
    </xf>
    <xf numFmtId="0" fontId="22" fillId="2" borderId="8"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3" xfId="0" applyFont="1" applyFill="1" applyBorder="1" applyAlignment="1">
      <alignment horizontal="center" vertical="top" wrapText="1"/>
    </xf>
    <xf numFmtId="0" fontId="30" fillId="2" borderId="6" xfId="0" applyNumberFormat="1" applyFont="1" applyFill="1" applyBorder="1" applyAlignment="1">
      <alignment horizontal="center" wrapText="1"/>
    </xf>
    <xf numFmtId="0" fontId="30" fillId="2" borderId="3" xfId="0" applyNumberFormat="1" applyFont="1" applyFill="1" applyBorder="1" applyAlignment="1">
      <alignment horizontal="center" wrapText="1"/>
    </xf>
    <xf numFmtId="0" fontId="22" fillId="2" borderId="3" xfId="0" applyNumberFormat="1" applyFont="1" applyFill="1" applyBorder="1" applyAlignment="1">
      <alignment horizontal="center" vertical="top" wrapText="1"/>
    </xf>
    <xf numFmtId="0" fontId="22" fillId="2" borderId="12" xfId="0" applyNumberFormat="1" applyFont="1" applyFill="1" applyBorder="1" applyAlignment="1">
      <alignment horizontal="center" vertical="top" wrapText="1"/>
    </xf>
    <xf numFmtId="0" fontId="30" fillId="2" borderId="5"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18" fillId="2" borderId="5" xfId="0" applyFont="1" applyFill="1" applyBorder="1" applyAlignment="1">
      <alignment horizontal="center" wrapText="1"/>
    </xf>
    <xf numFmtId="0" fontId="18" fillId="2" borderId="15" xfId="0" applyFont="1" applyFill="1" applyBorder="1" applyAlignment="1">
      <alignment horizontal="center" wrapText="1"/>
    </xf>
    <xf numFmtId="0" fontId="18" fillId="2" borderId="0" xfId="0" applyFont="1" applyFill="1" applyBorder="1" applyAlignment="1">
      <alignment horizontal="center" wrapText="1"/>
    </xf>
    <xf numFmtId="0" fontId="21" fillId="2" borderId="0"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7" xfId="0" applyFont="1" applyFill="1" applyBorder="1" applyAlignment="1">
      <alignment horizontal="center" vertical="top" wrapText="1"/>
    </xf>
    <xf numFmtId="0" fontId="18" fillId="2" borderId="2"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2" xfId="0" applyFont="1" applyFill="1" applyBorder="1" applyAlignment="1">
      <alignment horizontal="center" vertical="center" wrapText="1"/>
    </xf>
    <xf numFmtId="3" fontId="19" fillId="2" borderId="15" xfId="0" applyNumberFormat="1" applyFont="1" applyFill="1" applyBorder="1" applyAlignment="1">
      <alignment horizontal="center"/>
    </xf>
    <xf numFmtId="3" fontId="19" fillId="2" borderId="0" xfId="0" applyNumberFormat="1" applyFont="1" applyFill="1" applyBorder="1" applyAlignment="1">
      <alignment horizontal="center"/>
    </xf>
    <xf numFmtId="3" fontId="21" fillId="2" borderId="15" xfId="0" applyNumberFormat="1" applyFont="1" applyFill="1" applyBorder="1" applyAlignment="1">
      <alignment horizontal="center"/>
    </xf>
    <xf numFmtId="3" fontId="21" fillId="2" borderId="0" xfId="0" applyNumberFormat="1" applyFont="1" applyFill="1" applyBorder="1" applyAlignment="1">
      <alignment horizontal="center"/>
    </xf>
    <xf numFmtId="0" fontId="18" fillId="2" borderId="2" xfId="0" applyFont="1" applyFill="1" applyBorder="1" applyAlignment="1">
      <alignment horizontal="center" wrapText="1"/>
    </xf>
    <xf numFmtId="0" fontId="18" fillId="2" borderId="16" xfId="0" applyFont="1" applyFill="1" applyBorder="1" applyAlignment="1">
      <alignment horizontal="center" wrapText="1"/>
    </xf>
    <xf numFmtId="0" fontId="21" fillId="2" borderId="16" xfId="0" applyFont="1" applyFill="1" applyBorder="1" applyAlignment="1">
      <alignment horizontal="center" vertical="top" wrapText="1"/>
    </xf>
    <xf numFmtId="0" fontId="21" fillId="2" borderId="4" xfId="0" applyFont="1" applyFill="1" applyBorder="1" applyAlignment="1">
      <alignment horizontal="center" vertical="top" wrapText="1"/>
    </xf>
    <xf numFmtId="0" fontId="18" fillId="2" borderId="6" xfId="0" applyFont="1" applyFill="1" applyBorder="1" applyAlignment="1">
      <alignment horizontal="center" wrapText="1"/>
    </xf>
    <xf numFmtId="0" fontId="18" fillId="2" borderId="3" xfId="0" applyFont="1" applyFill="1" applyBorder="1" applyAlignment="1">
      <alignment horizontal="center" wrapText="1"/>
    </xf>
    <xf numFmtId="0" fontId="21" fillId="2" borderId="3" xfId="0" applyFont="1" applyFill="1" applyBorder="1" applyAlignment="1">
      <alignment horizontal="center" vertical="top" wrapText="1"/>
    </xf>
    <xf numFmtId="0" fontId="21" fillId="2" borderId="12" xfId="0" applyFont="1" applyFill="1" applyBorder="1" applyAlignment="1">
      <alignment horizontal="center" vertical="top" wrapText="1"/>
    </xf>
    <xf numFmtId="0" fontId="18" fillId="2" borderId="13" xfId="0" applyFont="1" applyFill="1" applyBorder="1" applyAlignment="1">
      <alignment horizontal="center" wrapText="1"/>
    </xf>
    <xf numFmtId="0" fontId="21" fillId="2" borderId="8" xfId="0" applyFont="1" applyFill="1" applyBorder="1" applyAlignment="1">
      <alignment horizontal="center" vertical="top" wrapText="1"/>
    </xf>
    <xf numFmtId="0" fontId="18" fillId="2" borderId="6" xfId="0" applyNumberFormat="1" applyFont="1" applyFill="1" applyBorder="1" applyAlignment="1">
      <alignment horizontal="center" wrapText="1"/>
    </xf>
    <xf numFmtId="0" fontId="18" fillId="2" borderId="3" xfId="0" applyNumberFormat="1" applyFont="1" applyFill="1" applyBorder="1" applyAlignment="1">
      <alignment horizontal="center" wrapText="1"/>
    </xf>
    <xf numFmtId="0" fontId="21" fillId="2" borderId="3" xfId="0" applyNumberFormat="1" applyFont="1" applyFill="1" applyBorder="1" applyAlignment="1">
      <alignment horizontal="center" vertical="top" wrapText="1"/>
    </xf>
    <xf numFmtId="0" fontId="21" fillId="2" borderId="12" xfId="0" applyNumberFormat="1" applyFont="1" applyFill="1" applyBorder="1" applyAlignment="1">
      <alignment horizontal="center" vertical="top" wrapText="1"/>
    </xf>
    <xf numFmtId="0" fontId="30" fillId="2" borderId="15" xfId="0" applyFont="1" applyFill="1" applyBorder="1" applyAlignment="1">
      <alignment horizontal="center" wrapText="1"/>
    </xf>
    <xf numFmtId="0" fontId="22" fillId="2" borderId="15" xfId="0" applyFont="1" applyFill="1" applyBorder="1" applyAlignment="1">
      <alignment horizontal="center" vertical="top" wrapText="1"/>
    </xf>
    <xf numFmtId="0" fontId="22" fillId="2" borderId="16" xfId="0" applyNumberFormat="1" applyFont="1" applyFill="1" applyBorder="1" applyAlignment="1">
      <alignment horizontal="center" vertical="top" wrapText="1"/>
    </xf>
    <xf numFmtId="0" fontId="22" fillId="2" borderId="4" xfId="0" applyNumberFormat="1" applyFont="1" applyFill="1" applyBorder="1" applyAlignment="1">
      <alignment horizontal="center" vertical="top" wrapText="1"/>
    </xf>
    <xf numFmtId="0" fontId="30" fillId="2" borderId="2" xfId="0" applyNumberFormat="1" applyFont="1" applyFill="1" applyBorder="1" applyAlignment="1">
      <alignment horizontal="center" wrapText="1"/>
    </xf>
    <xf numFmtId="0" fontId="30" fillId="2" borderId="16" xfId="0" applyNumberFormat="1" applyFont="1" applyFill="1" applyBorder="1" applyAlignment="1">
      <alignment horizontal="center" wrapText="1"/>
    </xf>
    <xf numFmtId="0" fontId="30" fillId="2" borderId="0"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2" xfId="0" applyFont="1" applyFill="1" applyBorder="1" applyAlignment="1">
      <alignment horizontal="center"/>
    </xf>
    <xf numFmtId="0" fontId="30" fillId="2" borderId="16" xfId="0" applyFont="1" applyFill="1" applyBorder="1" applyAlignment="1">
      <alignment horizontal="center"/>
    </xf>
    <xf numFmtId="0" fontId="30" fillId="2" borderId="0" xfId="0" applyFont="1" applyFill="1" applyAlignment="1">
      <alignment horizontal="left"/>
    </xf>
    <xf numFmtId="0" fontId="22" fillId="2" borderId="0" xfId="0" applyFont="1" applyFill="1" applyAlignment="1">
      <alignment horizontal="left" vertical="top"/>
    </xf>
    <xf numFmtId="0" fontId="30" fillId="2" borderId="0" xfId="0" applyFont="1" applyFill="1" applyAlignment="1">
      <alignment horizontal="center"/>
    </xf>
    <xf numFmtId="0" fontId="22" fillId="2" borderId="0" xfId="0" applyFont="1" applyFill="1" applyAlignment="1">
      <alignment horizontal="center" vertical="top"/>
    </xf>
    <xf numFmtId="0" fontId="18" fillId="2" borderId="0" xfId="0" applyFont="1" applyFill="1" applyAlignment="1">
      <alignment horizontal="center" wrapText="1"/>
    </xf>
    <xf numFmtId="0" fontId="21" fillId="2" borderId="0" xfId="0" applyFont="1" applyFill="1" applyAlignment="1">
      <alignment horizontal="center" vertical="top" wrapText="1"/>
    </xf>
    <xf numFmtId="0" fontId="18" fillId="2" borderId="0" xfId="0" applyFont="1" applyFill="1" applyAlignment="1">
      <alignment horizontal="center"/>
    </xf>
    <xf numFmtId="0" fontId="22" fillId="2" borderId="0" xfId="0" applyFont="1" applyFill="1" applyAlignment="1">
      <alignment horizontal="left" vertical="top" wrapText="1"/>
    </xf>
    <xf numFmtId="0" fontId="30" fillId="2" borderId="0" xfId="0" applyFont="1" applyFill="1" applyAlignment="1">
      <alignment horizontal="left" wrapText="1"/>
    </xf>
    <xf numFmtId="0" fontId="30" fillId="2" borderId="0" xfId="0" applyFont="1" applyFill="1" applyBorder="1"/>
    <xf numFmtId="0" fontId="30" fillId="2" borderId="0" xfId="12" applyFont="1" applyFill="1" applyAlignment="1">
      <alignment horizontal="left" wrapText="1"/>
    </xf>
    <xf numFmtId="0" fontId="22" fillId="2" borderId="0" xfId="12" applyFont="1" applyFill="1" applyAlignment="1">
      <alignment horizontal="left" vertical="top"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16"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15"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0" xfId="0" applyFont="1" applyFill="1" applyBorder="1" applyAlignment="1">
      <alignment horizontal="justify" wrapText="1"/>
    </xf>
    <xf numFmtId="0" fontId="61" fillId="2" borderId="0" xfId="0" applyFont="1" applyFill="1" applyAlignment="1">
      <alignment horizontal="justify" wrapText="1"/>
    </xf>
    <xf numFmtId="0" fontId="61" fillId="2" borderId="11" xfId="0" applyFont="1" applyFill="1" applyBorder="1" applyAlignment="1">
      <alignment horizontal="center" vertical="center" wrapText="1"/>
    </xf>
    <xf numFmtId="0" fontId="61" fillId="2" borderId="10" xfId="0" applyFont="1" applyFill="1" applyBorder="1" applyAlignment="1">
      <alignment horizontal="center" vertical="center" wrapText="1"/>
    </xf>
    <xf numFmtId="0" fontId="61" fillId="2" borderId="14" xfId="0" applyFont="1" applyFill="1" applyBorder="1" applyAlignment="1">
      <alignment horizontal="center" vertical="center" wrapText="1"/>
    </xf>
    <xf numFmtId="49" fontId="61" fillId="2" borderId="2" xfId="0" applyNumberFormat="1" applyFont="1" applyFill="1" applyBorder="1" applyAlignment="1">
      <alignment horizontal="center" vertical="center" wrapText="1"/>
    </xf>
    <xf numFmtId="49" fontId="61" fillId="2" borderId="4" xfId="0" applyNumberFormat="1" applyFont="1" applyFill="1" applyBorder="1" applyAlignment="1">
      <alignment horizontal="center" vertical="center" wrapText="1"/>
    </xf>
    <xf numFmtId="0" fontId="61" fillId="2" borderId="13"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12" xfId="0" applyFont="1" applyFill="1" applyBorder="1" applyAlignment="1">
      <alignment horizontal="center" vertical="center" wrapText="1"/>
    </xf>
    <xf numFmtId="0" fontId="18" fillId="2" borderId="6" xfId="0" applyNumberFormat="1" applyFont="1" applyFill="1" applyBorder="1" applyAlignment="1">
      <alignment horizontal="center" vertical="center" wrapText="1"/>
    </xf>
    <xf numFmtId="0" fontId="18" fillId="2" borderId="3" xfId="0" applyNumberFormat="1" applyFont="1" applyFill="1" applyBorder="1" applyAlignment="1">
      <alignment horizontal="center" vertical="center" wrapText="1"/>
    </xf>
    <xf numFmtId="0" fontId="18" fillId="2" borderId="12" xfId="0" applyNumberFormat="1" applyFont="1" applyFill="1" applyBorder="1" applyAlignment="1">
      <alignment horizontal="center" vertical="center" wrapText="1"/>
    </xf>
    <xf numFmtId="9" fontId="21" fillId="2" borderId="7" xfId="3" applyFont="1" applyFill="1" applyBorder="1" applyAlignment="1">
      <alignment horizontal="center" vertical="top" wrapText="1"/>
    </xf>
    <xf numFmtId="9" fontId="21" fillId="2" borderId="8" xfId="3" applyFont="1" applyFill="1" applyBorder="1" applyAlignment="1">
      <alignment horizontal="center" vertical="top" wrapText="1"/>
    </xf>
    <xf numFmtId="0" fontId="30" fillId="2" borderId="3" xfId="0" applyNumberFormat="1" applyFont="1" applyFill="1" applyBorder="1" applyAlignment="1">
      <alignment horizontal="center" vertical="top" wrapText="1"/>
    </xf>
    <xf numFmtId="0" fontId="30" fillId="2" borderId="12" xfId="0" applyNumberFormat="1" applyFont="1" applyFill="1" applyBorder="1" applyAlignment="1">
      <alignment horizontal="center" vertical="top" wrapText="1"/>
    </xf>
  </cellXfs>
  <cellStyles count="13">
    <cellStyle name="Hiperłącze" xfId="1" builtinId="8" customBuiltin="1"/>
    <cellStyle name="Normalny" xfId="0" builtinId="0"/>
    <cellStyle name="Normalny 2" xfId="2" xr:uid="{00000000-0005-0000-0000-000002000000}"/>
    <cellStyle name="Normalny 3" xfId="11" xr:uid="{00000000-0005-0000-0000-000003000000}"/>
    <cellStyle name="Notka - polska" xfId="12" xr:uid="{00000000-0005-0000-0000-000004000000}"/>
    <cellStyle name="Procentowy" xfId="3" builtinId="5"/>
    <cellStyle name="style1402037909610" xfId="5" xr:uid="{00000000-0005-0000-0000-000006000000}"/>
    <cellStyle name="style1402037916860" xfId="4" xr:uid="{00000000-0005-0000-0000-000007000000}"/>
    <cellStyle name="style1402037916922" xfId="6" xr:uid="{00000000-0005-0000-0000-000008000000}"/>
    <cellStyle name="style1402037916969" xfId="7" xr:uid="{00000000-0005-0000-0000-000009000000}"/>
    <cellStyle name="style1402052381546" xfId="8" xr:uid="{00000000-0005-0000-0000-00000A000000}"/>
    <cellStyle name="style1402052381593" xfId="9" xr:uid="{00000000-0005-0000-0000-00000B000000}"/>
    <cellStyle name="style1402052381640" xfId="10" xr:uid="{00000000-0005-0000-0000-00000C000000}"/>
  </cellStyles>
  <dxfs count="0"/>
  <tableStyles count="0" defaultTableStyle="TableStyleMedium9" defaultPivotStyle="PivotStyleLight16"/>
  <colors>
    <mruColors>
      <color rgb="FF66C2C9"/>
      <color rgb="FF99D6DB"/>
      <color rgb="FFCCEAED"/>
      <color rgb="FF33AEB7"/>
      <color rgb="FF009AA6"/>
      <color rgb="FF4D4D4D"/>
      <color rgb="FFDEBC9A"/>
      <color rgb="FF000000"/>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6"/>
  <sheetViews>
    <sheetView tabSelected="1" zoomScaleNormal="100" workbookViewId="0"/>
  </sheetViews>
  <sheetFormatPr defaultColWidth="9.5703125" defaultRowHeight="19.95" customHeight="1" x14ac:dyDescent="0.25"/>
  <cols>
    <col min="1" max="1" width="21" style="281" customWidth="1"/>
    <col min="2" max="2" width="182.42578125" style="11" customWidth="1"/>
    <col min="3" max="16384" width="9.5703125" style="11"/>
  </cols>
  <sheetData>
    <row r="1" spans="1:2" ht="19.95" customHeight="1" x14ac:dyDescent="0.3">
      <c r="A1" s="591" t="s">
        <v>586</v>
      </c>
    </row>
    <row r="2" spans="1:2" ht="19.95" customHeight="1" x14ac:dyDescent="0.25">
      <c r="A2" s="592" t="s">
        <v>964</v>
      </c>
    </row>
    <row r="3" spans="1:2" ht="19.95" customHeight="1" x14ac:dyDescent="0.25">
      <c r="A3" s="593" t="s">
        <v>465</v>
      </c>
    </row>
    <row r="4" spans="1:2" s="14" customFormat="1" ht="19.95" customHeight="1" x14ac:dyDescent="0.25">
      <c r="A4" s="594" t="s">
        <v>466</v>
      </c>
    </row>
    <row r="5" spans="1:2" s="13" customFormat="1" ht="19.95" customHeight="1" x14ac:dyDescent="0.25">
      <c r="A5" s="18" t="s">
        <v>397</v>
      </c>
      <c r="B5" s="282" t="s">
        <v>521</v>
      </c>
    </row>
    <row r="6" spans="1:2" s="15" customFormat="1" ht="19.95" customHeight="1" x14ac:dyDescent="0.25">
      <c r="A6" s="18"/>
      <c r="B6" s="283" t="s">
        <v>522</v>
      </c>
    </row>
    <row r="7" spans="1:2" s="13" customFormat="1" ht="19.95" customHeight="1" x14ac:dyDescent="0.25">
      <c r="A7" s="18" t="s">
        <v>398</v>
      </c>
      <c r="B7" s="282" t="s">
        <v>895</v>
      </c>
    </row>
    <row r="8" spans="1:2" s="15" customFormat="1" ht="19.95" customHeight="1" x14ac:dyDescent="0.25">
      <c r="A8" s="18"/>
      <c r="B8" s="283" t="s">
        <v>1277</v>
      </c>
    </row>
    <row r="9" spans="1:2" s="13" customFormat="1" ht="19.95" customHeight="1" x14ac:dyDescent="0.25">
      <c r="A9" s="18" t="s">
        <v>642</v>
      </c>
      <c r="B9" s="595" t="s">
        <v>523</v>
      </c>
    </row>
    <row r="10" spans="1:2" s="15" customFormat="1" ht="19.95" customHeight="1" x14ac:dyDescent="0.25">
      <c r="A10" s="18"/>
      <c r="B10" s="596" t="s">
        <v>1279</v>
      </c>
    </row>
    <row r="11" spans="1:2" s="13" customFormat="1" ht="19.95" customHeight="1" x14ac:dyDescent="0.25">
      <c r="A11" s="18" t="s">
        <v>641</v>
      </c>
      <c r="B11" s="595" t="s">
        <v>896</v>
      </c>
    </row>
    <row r="12" spans="1:2" s="15" customFormat="1" ht="19.95" customHeight="1" x14ac:dyDescent="0.25">
      <c r="A12" s="18"/>
      <c r="B12" s="596" t="s">
        <v>897</v>
      </c>
    </row>
    <row r="13" spans="1:2" s="13" customFormat="1" ht="19.95" customHeight="1" x14ac:dyDescent="0.25">
      <c r="A13" s="18" t="s">
        <v>640</v>
      </c>
      <c r="B13" s="595" t="s">
        <v>898</v>
      </c>
    </row>
    <row r="14" spans="1:2" s="15" customFormat="1" ht="19.95" customHeight="1" x14ac:dyDescent="0.25">
      <c r="A14" s="18"/>
      <c r="B14" s="596" t="s">
        <v>899</v>
      </c>
    </row>
    <row r="15" spans="1:2" s="13" customFormat="1" ht="19.95" customHeight="1" x14ac:dyDescent="0.25">
      <c r="A15" s="18" t="s">
        <v>639</v>
      </c>
      <c r="B15" s="595" t="s">
        <v>524</v>
      </c>
    </row>
    <row r="16" spans="1:2" s="15" customFormat="1" ht="19.95" customHeight="1" x14ac:dyDescent="0.25">
      <c r="A16" s="18"/>
      <c r="B16" s="596" t="s">
        <v>525</v>
      </c>
    </row>
    <row r="17" spans="1:2" s="13" customFormat="1" ht="19.95" customHeight="1" x14ac:dyDescent="0.25">
      <c r="A17" s="18" t="s">
        <v>638</v>
      </c>
      <c r="B17" s="595" t="s">
        <v>900</v>
      </c>
    </row>
    <row r="18" spans="1:2" s="15" customFormat="1" ht="19.95" customHeight="1" x14ac:dyDescent="0.25">
      <c r="A18" s="18"/>
      <c r="B18" s="596" t="s">
        <v>901</v>
      </c>
    </row>
    <row r="19" spans="1:2" s="13" customFormat="1" ht="19.95" customHeight="1" x14ac:dyDescent="0.25">
      <c r="A19" s="18" t="s">
        <v>637</v>
      </c>
      <c r="B19" s="595" t="s">
        <v>902</v>
      </c>
    </row>
    <row r="20" spans="1:2" s="15" customFormat="1" ht="19.95" customHeight="1" x14ac:dyDescent="0.25">
      <c r="A20" s="18"/>
      <c r="B20" s="596" t="s">
        <v>903</v>
      </c>
    </row>
    <row r="21" spans="1:2" s="13" customFormat="1" ht="19.95" customHeight="1" x14ac:dyDescent="0.25">
      <c r="A21" s="18" t="s">
        <v>636</v>
      </c>
      <c r="B21" s="595" t="s">
        <v>904</v>
      </c>
    </row>
    <row r="22" spans="1:2" s="15" customFormat="1" ht="19.95" customHeight="1" x14ac:dyDescent="0.25">
      <c r="A22" s="18"/>
      <c r="B22" s="596" t="s">
        <v>905</v>
      </c>
    </row>
    <row r="23" spans="1:2" s="13" customFormat="1" ht="19.95" customHeight="1" x14ac:dyDescent="0.25">
      <c r="A23" s="597" t="s">
        <v>635</v>
      </c>
      <c r="B23" s="595" t="s">
        <v>526</v>
      </c>
    </row>
    <row r="24" spans="1:2" s="15" customFormat="1" ht="19.95" customHeight="1" x14ac:dyDescent="0.25">
      <c r="A24" s="18"/>
      <c r="B24" s="596" t="s">
        <v>527</v>
      </c>
    </row>
    <row r="25" spans="1:2" s="13" customFormat="1" ht="19.95" customHeight="1" x14ac:dyDescent="0.25">
      <c r="A25" s="597" t="s">
        <v>634</v>
      </c>
      <c r="B25" s="598" t="s">
        <v>643</v>
      </c>
    </row>
    <row r="26" spans="1:2" s="15" customFormat="1" ht="19.95" customHeight="1" x14ac:dyDescent="0.25">
      <c r="A26" s="18"/>
      <c r="B26" s="596" t="s">
        <v>644</v>
      </c>
    </row>
    <row r="27" spans="1:2" s="13" customFormat="1" ht="19.95" customHeight="1" x14ac:dyDescent="0.25">
      <c r="A27" s="18" t="s">
        <v>633</v>
      </c>
      <c r="B27" s="595" t="s">
        <v>648</v>
      </c>
    </row>
    <row r="28" spans="1:2" s="15" customFormat="1" ht="19.95" customHeight="1" x14ac:dyDescent="0.25">
      <c r="A28" s="18"/>
      <c r="B28" s="596" t="s">
        <v>649</v>
      </c>
    </row>
    <row r="29" spans="1:2" s="13" customFormat="1" ht="19.95" customHeight="1" x14ac:dyDescent="0.25">
      <c r="A29" s="18" t="s">
        <v>632</v>
      </c>
      <c r="B29" s="595" t="s">
        <v>654</v>
      </c>
    </row>
    <row r="30" spans="1:2" s="15" customFormat="1" ht="19.95" customHeight="1" x14ac:dyDescent="0.25">
      <c r="A30" s="18"/>
      <c r="B30" s="596" t="s">
        <v>655</v>
      </c>
    </row>
    <row r="31" spans="1:2" s="13" customFormat="1" ht="19.95" customHeight="1" x14ac:dyDescent="0.25">
      <c r="A31" s="18" t="s">
        <v>631</v>
      </c>
      <c r="B31" s="595" t="s">
        <v>656</v>
      </c>
    </row>
    <row r="32" spans="1:2" s="15" customFormat="1" ht="19.95" customHeight="1" x14ac:dyDescent="0.25">
      <c r="A32" s="18"/>
      <c r="B32" s="596" t="s">
        <v>743</v>
      </c>
    </row>
    <row r="33" spans="1:2" s="13" customFormat="1" ht="19.95" customHeight="1" x14ac:dyDescent="0.25">
      <c r="A33" s="18" t="s">
        <v>630</v>
      </c>
      <c r="B33" s="595" t="s">
        <v>658</v>
      </c>
    </row>
    <row r="34" spans="1:2" s="15" customFormat="1" ht="19.95" customHeight="1" x14ac:dyDescent="0.25">
      <c r="A34" s="18"/>
      <c r="B34" s="596" t="s">
        <v>659</v>
      </c>
    </row>
    <row r="35" spans="1:2" s="13" customFormat="1" ht="19.95" customHeight="1" x14ac:dyDescent="0.25">
      <c r="A35" s="18" t="s">
        <v>629</v>
      </c>
      <c r="B35" s="595" t="s">
        <v>528</v>
      </c>
    </row>
    <row r="36" spans="1:2" s="15" customFormat="1" ht="19.95" customHeight="1" x14ac:dyDescent="0.25">
      <c r="A36" s="18"/>
      <c r="B36" s="596" t="s">
        <v>529</v>
      </c>
    </row>
    <row r="37" spans="1:2" s="13" customFormat="1" ht="19.95" customHeight="1" x14ac:dyDescent="0.25">
      <c r="A37" s="18" t="s">
        <v>628</v>
      </c>
      <c r="B37" s="595" t="s">
        <v>700</v>
      </c>
    </row>
    <row r="38" spans="1:2" s="15" customFormat="1" ht="19.95" customHeight="1" x14ac:dyDescent="0.25">
      <c r="A38" s="18"/>
      <c r="B38" s="596" t="s">
        <v>701</v>
      </c>
    </row>
    <row r="39" spans="1:2" s="13" customFormat="1" ht="19.95" customHeight="1" x14ac:dyDescent="0.25">
      <c r="A39" s="18" t="s">
        <v>627</v>
      </c>
      <c r="B39" s="595" t="s">
        <v>530</v>
      </c>
    </row>
    <row r="40" spans="1:2" s="15" customFormat="1" ht="19.95" customHeight="1" x14ac:dyDescent="0.25">
      <c r="A40" s="18"/>
      <c r="B40" s="596" t="s">
        <v>531</v>
      </c>
    </row>
    <row r="41" spans="1:2" s="13" customFormat="1" ht="19.95" customHeight="1" x14ac:dyDescent="0.25">
      <c r="A41" s="18" t="s">
        <v>626</v>
      </c>
      <c r="B41" s="595" t="s">
        <v>702</v>
      </c>
    </row>
    <row r="42" spans="1:2" s="15" customFormat="1" ht="19.95" customHeight="1" x14ac:dyDescent="0.25">
      <c r="A42" s="18"/>
      <c r="B42" s="596" t="s">
        <v>703</v>
      </c>
    </row>
    <row r="43" spans="1:2" s="13" customFormat="1" ht="19.95" customHeight="1" x14ac:dyDescent="0.25">
      <c r="A43" s="18" t="s">
        <v>625</v>
      </c>
      <c r="B43" s="595" t="s">
        <v>704</v>
      </c>
    </row>
    <row r="44" spans="1:2" s="15" customFormat="1" ht="19.95" customHeight="1" x14ac:dyDescent="0.25">
      <c r="A44" s="18"/>
      <c r="B44" s="596" t="s">
        <v>705</v>
      </c>
    </row>
    <row r="45" spans="1:2" s="13" customFormat="1" ht="19.95" customHeight="1" x14ac:dyDescent="0.25">
      <c r="A45" s="18" t="s">
        <v>624</v>
      </c>
      <c r="B45" s="595" t="s">
        <v>532</v>
      </c>
    </row>
    <row r="46" spans="1:2" s="15" customFormat="1" ht="19.95" customHeight="1" x14ac:dyDescent="0.25">
      <c r="A46" s="18"/>
      <c r="B46" s="596" t="s">
        <v>533</v>
      </c>
    </row>
    <row r="47" spans="1:2" s="13" customFormat="1" ht="19.95" customHeight="1" x14ac:dyDescent="0.25">
      <c r="A47" s="18" t="s">
        <v>623</v>
      </c>
      <c r="B47" s="595" t="s">
        <v>706</v>
      </c>
    </row>
    <row r="48" spans="1:2" s="15" customFormat="1" ht="19.95" customHeight="1" x14ac:dyDescent="0.25">
      <c r="A48" s="18"/>
      <c r="B48" s="596" t="s">
        <v>707</v>
      </c>
    </row>
    <row r="49" spans="1:5" s="13" customFormat="1" ht="19.95" customHeight="1" x14ac:dyDescent="0.25">
      <c r="A49" s="18" t="s">
        <v>622</v>
      </c>
      <c r="B49" s="595" t="s">
        <v>708</v>
      </c>
    </row>
    <row r="50" spans="1:5" s="15" customFormat="1" ht="19.95" customHeight="1" x14ac:dyDescent="0.25">
      <c r="A50" s="18"/>
      <c r="B50" s="596" t="s">
        <v>709</v>
      </c>
    </row>
    <row r="51" spans="1:5" s="13" customFormat="1" ht="19.95" customHeight="1" x14ac:dyDescent="0.25">
      <c r="A51" s="18" t="s">
        <v>589</v>
      </c>
      <c r="B51" s="595" t="s">
        <v>710</v>
      </c>
    </row>
    <row r="52" spans="1:5" s="15" customFormat="1" ht="19.95" customHeight="1" x14ac:dyDescent="0.25">
      <c r="A52" s="18"/>
      <c r="B52" s="596" t="s">
        <v>711</v>
      </c>
    </row>
    <row r="53" spans="1:5" s="13" customFormat="1" ht="19.95" customHeight="1" x14ac:dyDescent="0.25">
      <c r="A53" s="18" t="s">
        <v>590</v>
      </c>
      <c r="B53" s="595" t="s">
        <v>554</v>
      </c>
    </row>
    <row r="54" spans="1:5" s="15" customFormat="1" ht="19.95" customHeight="1" x14ac:dyDescent="0.25">
      <c r="A54" s="18"/>
      <c r="B54" s="596" t="s">
        <v>555</v>
      </c>
    </row>
    <row r="55" spans="1:5" s="13" customFormat="1" ht="19.95" customHeight="1" x14ac:dyDescent="0.25">
      <c r="A55" s="18" t="s">
        <v>621</v>
      </c>
      <c r="B55" s="595" t="s">
        <v>534</v>
      </c>
    </row>
    <row r="56" spans="1:5" s="15" customFormat="1" ht="19.95" customHeight="1" x14ac:dyDescent="0.25">
      <c r="A56" s="18"/>
      <c r="B56" s="596" t="s">
        <v>535</v>
      </c>
    </row>
    <row r="57" spans="1:5" s="13" customFormat="1" ht="19.95" customHeight="1" x14ac:dyDescent="0.25">
      <c r="A57" s="18" t="s">
        <v>620</v>
      </c>
      <c r="B57" s="595" t="s">
        <v>744</v>
      </c>
    </row>
    <row r="58" spans="1:5" s="15" customFormat="1" ht="19.95" customHeight="1" x14ac:dyDescent="0.25">
      <c r="A58" s="18"/>
      <c r="B58" s="596" t="s">
        <v>745</v>
      </c>
    </row>
    <row r="59" spans="1:5" s="13" customFormat="1" ht="19.95" customHeight="1" x14ac:dyDescent="0.25">
      <c r="A59" s="18" t="s">
        <v>619</v>
      </c>
      <c r="B59" s="595" t="s">
        <v>747</v>
      </c>
    </row>
    <row r="60" spans="1:5" s="15" customFormat="1" ht="19.95" customHeight="1" x14ac:dyDescent="0.25">
      <c r="A60" s="18"/>
      <c r="B60" s="596" t="s">
        <v>748</v>
      </c>
    </row>
    <row r="61" spans="1:5" s="13" customFormat="1" ht="19.95" customHeight="1" x14ac:dyDescent="0.25">
      <c r="A61" s="18" t="s">
        <v>618</v>
      </c>
      <c r="B61" s="595" t="s">
        <v>798</v>
      </c>
    </row>
    <row r="62" spans="1:5" s="15" customFormat="1" ht="19.95" customHeight="1" x14ac:dyDescent="0.25">
      <c r="A62" s="18"/>
      <c r="B62" s="596" t="s">
        <v>799</v>
      </c>
    </row>
    <row r="63" spans="1:5" s="13" customFormat="1" ht="19.95" customHeight="1" x14ac:dyDescent="0.25">
      <c r="A63" s="18" t="s">
        <v>617</v>
      </c>
      <c r="B63" s="595" t="s">
        <v>765</v>
      </c>
    </row>
    <row r="64" spans="1:5" s="15" customFormat="1" ht="19.95" customHeight="1" x14ac:dyDescent="0.25">
      <c r="A64" s="18"/>
      <c r="B64" s="596" t="s">
        <v>766</v>
      </c>
      <c r="E64" s="13"/>
    </row>
    <row r="65" spans="1:2" s="13" customFormat="1" ht="19.95" customHeight="1" x14ac:dyDescent="0.25">
      <c r="A65" s="18" t="s">
        <v>616</v>
      </c>
      <c r="B65" s="595" t="s">
        <v>761</v>
      </c>
    </row>
    <row r="66" spans="1:2" s="15" customFormat="1" ht="19.95" customHeight="1" x14ac:dyDescent="0.25">
      <c r="A66" s="18"/>
      <c r="B66" s="596" t="s">
        <v>762</v>
      </c>
    </row>
    <row r="67" spans="1:2" s="13" customFormat="1" ht="19.95" customHeight="1" x14ac:dyDescent="0.25">
      <c r="A67" s="18" t="s">
        <v>615</v>
      </c>
      <c r="B67" s="595" t="s">
        <v>757</v>
      </c>
    </row>
    <row r="68" spans="1:2" s="15" customFormat="1" ht="19.95" customHeight="1" x14ac:dyDescent="0.25">
      <c r="A68" s="18"/>
      <c r="B68" s="596" t="s">
        <v>758</v>
      </c>
    </row>
    <row r="69" spans="1:2" s="13" customFormat="1" ht="19.95" customHeight="1" x14ac:dyDescent="0.25">
      <c r="A69" s="18" t="s">
        <v>614</v>
      </c>
      <c r="B69" s="595" t="s">
        <v>754</v>
      </c>
    </row>
    <row r="70" spans="1:2" s="15" customFormat="1" ht="19.95" customHeight="1" x14ac:dyDescent="0.25">
      <c r="A70" s="18"/>
      <c r="B70" s="596" t="s">
        <v>755</v>
      </c>
    </row>
    <row r="71" spans="1:2" s="13" customFormat="1" ht="19.95" customHeight="1" x14ac:dyDescent="0.25">
      <c r="A71" s="18" t="s">
        <v>591</v>
      </c>
      <c r="B71" s="595" t="s">
        <v>750</v>
      </c>
    </row>
    <row r="72" spans="1:2" s="15" customFormat="1" ht="19.95" customHeight="1" x14ac:dyDescent="0.25">
      <c r="A72" s="18"/>
      <c r="B72" s="596" t="s">
        <v>751</v>
      </c>
    </row>
    <row r="73" spans="1:2" s="13" customFormat="1" ht="19.95" customHeight="1" x14ac:dyDescent="0.25">
      <c r="A73" s="18" t="s">
        <v>613</v>
      </c>
      <c r="B73" s="595" t="s">
        <v>536</v>
      </c>
    </row>
    <row r="74" spans="1:2" s="15" customFormat="1" ht="19.95" customHeight="1" x14ac:dyDescent="0.25">
      <c r="A74" s="18"/>
      <c r="B74" s="596" t="s">
        <v>537</v>
      </c>
    </row>
    <row r="75" spans="1:2" s="13" customFormat="1" ht="19.95" customHeight="1" x14ac:dyDescent="0.25">
      <c r="A75" s="18" t="s">
        <v>612</v>
      </c>
      <c r="B75" s="595" t="s">
        <v>818</v>
      </c>
    </row>
    <row r="76" spans="1:2" s="15" customFormat="1" ht="19.95" customHeight="1" x14ac:dyDescent="0.25">
      <c r="A76" s="18"/>
      <c r="B76" s="596" t="s">
        <v>819</v>
      </c>
    </row>
    <row r="77" spans="1:2" s="13" customFormat="1" ht="19.95" customHeight="1" x14ac:dyDescent="0.25">
      <c r="A77" s="18" t="s">
        <v>611</v>
      </c>
      <c r="B77" s="595" t="s">
        <v>826</v>
      </c>
    </row>
    <row r="78" spans="1:2" s="15" customFormat="1" ht="19.95" customHeight="1" x14ac:dyDescent="0.25">
      <c r="A78" s="18"/>
      <c r="B78" s="596" t="s">
        <v>827</v>
      </c>
    </row>
    <row r="79" spans="1:2" s="13" customFormat="1" ht="19.95" customHeight="1" x14ac:dyDescent="0.25">
      <c r="A79" s="18" t="s">
        <v>610</v>
      </c>
      <c r="B79" s="595" t="s">
        <v>828</v>
      </c>
    </row>
    <row r="80" spans="1:2" s="15" customFormat="1" ht="19.95" customHeight="1" x14ac:dyDescent="0.25">
      <c r="A80" s="18"/>
      <c r="B80" s="596" t="s">
        <v>829</v>
      </c>
    </row>
    <row r="81" spans="1:2" s="13" customFormat="1" ht="19.95" customHeight="1" x14ac:dyDescent="0.25">
      <c r="A81" s="18" t="s">
        <v>609</v>
      </c>
      <c r="B81" s="595" t="s">
        <v>832</v>
      </c>
    </row>
    <row r="82" spans="1:2" s="15" customFormat="1" ht="19.95" customHeight="1" x14ac:dyDescent="0.25">
      <c r="A82" s="18"/>
      <c r="B82" s="596" t="s">
        <v>833</v>
      </c>
    </row>
    <row r="83" spans="1:2" s="13" customFormat="1" ht="19.95" customHeight="1" x14ac:dyDescent="0.25">
      <c r="A83" s="18" t="s">
        <v>608</v>
      </c>
      <c r="B83" s="595" t="s">
        <v>836</v>
      </c>
    </row>
    <row r="84" spans="1:2" s="15" customFormat="1" ht="19.95" customHeight="1" x14ac:dyDescent="0.25">
      <c r="A84" s="18"/>
      <c r="B84" s="596" t="s">
        <v>837</v>
      </c>
    </row>
    <row r="85" spans="1:2" s="13" customFormat="1" ht="19.95" customHeight="1" x14ac:dyDescent="0.25">
      <c r="A85" s="18" t="s">
        <v>607</v>
      </c>
      <c r="B85" s="595" t="s">
        <v>839</v>
      </c>
    </row>
    <row r="86" spans="1:2" s="15" customFormat="1" ht="19.95" customHeight="1" x14ac:dyDescent="0.25">
      <c r="A86" s="18"/>
      <c r="B86" s="596" t="s">
        <v>840</v>
      </c>
    </row>
    <row r="87" spans="1:2" s="13" customFormat="1" ht="19.95" customHeight="1" x14ac:dyDescent="0.25">
      <c r="A87" s="18" t="s">
        <v>606</v>
      </c>
      <c r="B87" s="513" t="s">
        <v>1246</v>
      </c>
    </row>
    <row r="88" spans="1:2" s="15" customFormat="1" ht="19.95" customHeight="1" x14ac:dyDescent="0.25">
      <c r="A88" s="18"/>
      <c r="B88" s="283" t="s">
        <v>1247</v>
      </c>
    </row>
    <row r="89" spans="1:2" s="13" customFormat="1" ht="19.95" customHeight="1" x14ac:dyDescent="0.25">
      <c r="A89" s="18" t="s">
        <v>605</v>
      </c>
      <c r="B89" s="595" t="s">
        <v>956</v>
      </c>
    </row>
    <row r="90" spans="1:2" s="15" customFormat="1" ht="19.95" customHeight="1" x14ac:dyDescent="0.25">
      <c r="A90" s="18"/>
      <c r="B90" s="596" t="s">
        <v>955</v>
      </c>
    </row>
    <row r="91" spans="1:2" s="13" customFormat="1" ht="19.95" customHeight="1" x14ac:dyDescent="0.25">
      <c r="A91" s="18" t="s">
        <v>604</v>
      </c>
      <c r="B91" s="595" t="s">
        <v>951</v>
      </c>
    </row>
    <row r="92" spans="1:2" s="15" customFormat="1" ht="19.95" customHeight="1" x14ac:dyDescent="0.25">
      <c r="A92" s="18"/>
      <c r="B92" s="596" t="s">
        <v>952</v>
      </c>
    </row>
    <row r="93" spans="1:2" s="13" customFormat="1" ht="19.95" customHeight="1" x14ac:dyDescent="0.25">
      <c r="A93" s="18" t="s">
        <v>603</v>
      </c>
      <c r="B93" s="282" t="s">
        <v>538</v>
      </c>
    </row>
    <row r="94" spans="1:2" s="15" customFormat="1" ht="19.95" customHeight="1" x14ac:dyDescent="0.25">
      <c r="A94" s="18"/>
      <c r="B94" s="283" t="s">
        <v>539</v>
      </c>
    </row>
    <row r="95" spans="1:2" s="13" customFormat="1" ht="19.95" customHeight="1" x14ac:dyDescent="0.25">
      <c r="A95" s="18" t="s">
        <v>602</v>
      </c>
      <c r="B95" s="595" t="s">
        <v>540</v>
      </c>
    </row>
    <row r="96" spans="1:2" s="15" customFormat="1" ht="19.95" customHeight="1" x14ac:dyDescent="0.25">
      <c r="A96" s="18"/>
      <c r="B96" s="596" t="s">
        <v>541</v>
      </c>
    </row>
    <row r="97" spans="1:4" s="13" customFormat="1" ht="19.95" customHeight="1" x14ac:dyDescent="0.25">
      <c r="A97" s="18" t="s">
        <v>601</v>
      </c>
      <c r="B97" s="595" t="s">
        <v>966</v>
      </c>
    </row>
    <row r="98" spans="1:4" s="15" customFormat="1" ht="19.95" customHeight="1" x14ac:dyDescent="0.25">
      <c r="A98" s="18"/>
      <c r="B98" s="596" t="s">
        <v>967</v>
      </c>
    </row>
    <row r="99" spans="1:4" s="13" customFormat="1" ht="19.95" customHeight="1" x14ac:dyDescent="0.25">
      <c r="A99" s="18" t="s">
        <v>600</v>
      </c>
      <c r="B99" s="595" t="s">
        <v>971</v>
      </c>
    </row>
    <row r="100" spans="1:4" s="15" customFormat="1" ht="19.95" customHeight="1" x14ac:dyDescent="0.25">
      <c r="A100" s="18"/>
      <c r="B100" s="596" t="s">
        <v>972</v>
      </c>
    </row>
    <row r="101" spans="1:4" s="13" customFormat="1" ht="19.95" customHeight="1" x14ac:dyDescent="0.25">
      <c r="A101" s="18" t="s">
        <v>599</v>
      </c>
      <c r="B101" s="595" t="s">
        <v>999</v>
      </c>
      <c r="D101" s="422"/>
    </row>
    <row r="102" spans="1:4" s="15" customFormat="1" ht="19.95" customHeight="1" x14ac:dyDescent="0.25">
      <c r="A102" s="18"/>
      <c r="B102" s="596" t="s">
        <v>1000</v>
      </c>
      <c r="D102" s="409"/>
    </row>
    <row r="103" spans="1:4" s="13" customFormat="1" ht="19.95" customHeight="1" x14ac:dyDescent="0.25">
      <c r="A103" s="18" t="s">
        <v>598</v>
      </c>
      <c r="B103" s="595" t="s">
        <v>978</v>
      </c>
    </row>
    <row r="104" spans="1:4" s="15" customFormat="1" ht="19.95" customHeight="1" x14ac:dyDescent="0.25">
      <c r="A104" s="18"/>
      <c r="B104" s="596" t="s">
        <v>979</v>
      </c>
    </row>
    <row r="105" spans="1:4" s="16" customFormat="1" ht="19.95" customHeight="1" x14ac:dyDescent="0.25">
      <c r="A105" s="18" t="s">
        <v>597</v>
      </c>
      <c r="B105" s="598" t="s">
        <v>1061</v>
      </c>
    </row>
    <row r="106" spans="1:4" s="17" customFormat="1" ht="19.95" customHeight="1" x14ac:dyDescent="0.25">
      <c r="A106" s="18"/>
      <c r="B106" s="283" t="s">
        <v>1062</v>
      </c>
    </row>
    <row r="107" spans="1:4" s="16" customFormat="1" ht="19.95" customHeight="1" x14ac:dyDescent="0.25">
      <c r="A107" s="18" t="s">
        <v>596</v>
      </c>
      <c r="B107" s="598" t="s">
        <v>1063</v>
      </c>
      <c r="C107" s="17"/>
    </row>
    <row r="108" spans="1:4" s="17" customFormat="1" ht="19.95" customHeight="1" x14ac:dyDescent="0.25">
      <c r="A108" s="18"/>
      <c r="B108" s="283" t="s">
        <v>1064</v>
      </c>
    </row>
    <row r="109" spans="1:4" s="16" customFormat="1" ht="19.95" customHeight="1" x14ac:dyDescent="0.25">
      <c r="A109" s="18" t="s">
        <v>595</v>
      </c>
      <c r="B109" s="598" t="s">
        <v>1066</v>
      </c>
    </row>
    <row r="110" spans="1:4" s="17" customFormat="1" ht="19.95" customHeight="1" x14ac:dyDescent="0.25">
      <c r="A110" s="18"/>
      <c r="B110" s="283" t="s">
        <v>1065</v>
      </c>
    </row>
    <row r="111" spans="1:4" s="16" customFormat="1" ht="19.95" customHeight="1" x14ac:dyDescent="0.25">
      <c r="A111" s="18" t="s">
        <v>594</v>
      </c>
      <c r="B111" s="598" t="s">
        <v>1068</v>
      </c>
    </row>
    <row r="112" spans="1:4" s="17" customFormat="1" ht="19.95" customHeight="1" x14ac:dyDescent="0.25">
      <c r="A112" s="18"/>
      <c r="B112" s="283" t="s">
        <v>1067</v>
      </c>
    </row>
    <row r="113" spans="1:2" s="16" customFormat="1" ht="19.95" customHeight="1" x14ac:dyDescent="0.25">
      <c r="A113" s="18" t="s">
        <v>593</v>
      </c>
      <c r="B113" s="598" t="s">
        <v>1071</v>
      </c>
    </row>
    <row r="114" spans="1:2" s="17" customFormat="1" ht="19.95" customHeight="1" x14ac:dyDescent="0.25">
      <c r="A114" s="18"/>
      <c r="B114" s="283" t="s">
        <v>1069</v>
      </c>
    </row>
    <row r="115" spans="1:2" s="16" customFormat="1" ht="19.95" customHeight="1" x14ac:dyDescent="0.25">
      <c r="A115" s="18" t="s">
        <v>592</v>
      </c>
      <c r="B115" s="598" t="s">
        <v>1072</v>
      </c>
    </row>
    <row r="116" spans="1:2" s="17" customFormat="1" ht="19.95" customHeight="1" x14ac:dyDescent="0.25">
      <c r="A116" s="18"/>
      <c r="B116" s="599" t="s">
        <v>1070</v>
      </c>
    </row>
  </sheetData>
  <phoneticPr fontId="2" type="noConversion"/>
  <hyperlinks>
    <hyperlink ref="B9:B10" location="'Tabl. 1'!A1" display="Ludność na podstawie bilansów" xr:uid="{00000000-0004-0000-0000-000000000000}"/>
    <hyperlink ref="B11:B12" location="'Tabl. 2'!A1" display="Ludność według płci i wieku w 2010 r." xr:uid="{00000000-0004-0000-0000-000001000000}"/>
    <hyperlink ref="B13:B14" location="'Tabl. 3'!A1" display="Ludność według grup wieku w 2010 r." xr:uid="{00000000-0004-0000-0000-000002000000}"/>
    <hyperlink ref="B15:B16" location="'Tabl. 4'!A1" display="Liczba kobiet przypadająca na 100 mężczyzn według wieku" xr:uid="{00000000-0004-0000-0000-000003000000}"/>
    <hyperlink ref="B17:B18" location="'Tabl. 5'!A1" display="Ludność według płci i miejsca zamieszkania w podregionach i powiatach w 2010 r." xr:uid="{00000000-0004-0000-0000-000004000000}"/>
    <hyperlink ref="B19:B20" location="'Tabl. 6'!A1" display="Ludność według grup wieku w podregionach, powiatach i gminach w 2010 r." xr:uid="{00000000-0004-0000-0000-000005000000}"/>
    <hyperlink ref="B21:B22" location="'Tabl. 7'!A1" display="Ludność według ekonomicznych grup wieku w podregionach, powiatach i gminach w 2010 r." xr:uid="{00000000-0004-0000-0000-000006000000}"/>
    <hyperlink ref="B23:B24" location="'Tabl. 1(8)'!A1" display="Małżeństwa zawarte i rozwiązane" xr:uid="{00000000-0004-0000-0000-000007000000}"/>
    <hyperlink ref="B27:B28" location="'Tabl. 3(10)'!A1" display="Małżeństwa zawarte w 2010 r. według wieku nowożeńców " xr:uid="{00000000-0004-0000-0000-000009000000}"/>
    <hyperlink ref="B29:B30" location="'Tabl. 4(11)'!A1" display="Nowożeńcy w 2010 r. według wieku i stanu cywilnego " xr:uid="{00000000-0004-0000-0000-00000A000000}"/>
    <hyperlink ref="B31:B32" location="'Tabl. 5(12)'!A1" display="Małżeństwa zawarte w 2010 r. według poziomu wykształcenia nowożeńców " xr:uid="{00000000-0004-0000-0000-00000B000000}"/>
    <hyperlink ref="B33:B34" location="'Tabl. 6(13)'!A1" display="Małżeństwa zawarte w 2010 r. według miejsca zamieszkania w podregionach i powiatach" xr:uid="{00000000-0004-0000-0000-00000C000000}"/>
    <hyperlink ref="B35:B36" location="'Tabl. 1(14)'!A1" display="Rozwody" xr:uid="{00000000-0004-0000-0000-00000D000000}"/>
    <hyperlink ref="B37:B38" location="'Tabl. 2(15)'!A1" display="Rozwody w 2010 r. według wieku małżonków w momencie orzeczenia rozwodu " xr:uid="{00000000-0004-0000-0000-00000E000000}"/>
    <hyperlink ref="B39:B40" location="'Tabl. 3(16)'!A1" display="Rozwody według liczby małoletnich dzieci w małżeństwie" xr:uid="{00000000-0004-0000-0000-00000F000000}"/>
    <hyperlink ref="B41:B42" location="'Tabl. 4(17)'!A1" display="Małoletnie dzieci według wieku pozostające z małżeństw rozwiedzionych w 2010 r." xr:uid="{00000000-0004-0000-0000-000010000000}"/>
    <hyperlink ref="B43:B44" location="'Tabl. 5(18)'!A1" display="Rozwody w 2010 r. według poziomu wykształcenia małżonków " xr:uid="{00000000-0004-0000-0000-000011000000}"/>
    <hyperlink ref="B45:B46" location="'Tabl. 6(19)'!A1" display="Separacje orzeczone według liczby małoletnich dzieci" xr:uid="{00000000-0004-0000-0000-000012000000}"/>
    <hyperlink ref="B47:B48" location="'Tabl. 7(20)'!A1" display="Dzieci z separowanych w 2010 r. małżeństw pozostające na utrzymaniu " xr:uid="{00000000-0004-0000-0000-000013000000}"/>
    <hyperlink ref="B49:B50" location="'Tabl. 8(21)'!A1" display="Separacje orzeczone w 2010 r. według poziomu wykształcenia małżonków " xr:uid="{00000000-0004-0000-0000-000014000000}"/>
    <hyperlink ref="B51:B52" location="'Tabl. 9(22)'!A1" display="Rozwody i separacje orzeczone prawomocnie w 2010 r. w podregionach i powiatach" xr:uid="{00000000-0004-0000-0000-000015000000}"/>
    <hyperlink ref="B53:B54" location="'Tabl. 1(23)'!A1" display="Urodzenia" xr:uid="{00000000-0004-0000-0000-000016000000}"/>
    <hyperlink ref="B55:B56" location="'Tabl. 2(24)'!A1" display="Płodność kobiet i współczynniki reprodukcji ludności" xr:uid="{00000000-0004-0000-0000-000017000000}"/>
    <hyperlink ref="B57:B58" location="'Tabl. 3(25)'!A1" display="Urodzenia w 2010 r. według wagi noworodka przy urodzeniu " xr:uid="{00000000-0004-0000-0000-000018000000}"/>
    <hyperlink ref="B59:B60" location="'Tabl. 4(26)'!A1" display="Urodzenia żywe w 2015 r. według kolejności urodzenia dziecka oraz wieku matki " xr:uid="{00000000-0004-0000-0000-000019000000}"/>
    <hyperlink ref="B61:B62" location="'Tabl. 5(27)'!A1" display="Urodzenia żywe w 2015 r. według miesięcy i dni tygodnia " xr:uid="{00000000-0004-0000-0000-00001A000000}"/>
    <hyperlink ref="B63:B64" location="'Tabl. 6(28)'!A1" display="Urodzenia żywe w 2015 r. według kolejności urodzenia dziecka i poziomu wykształcenia matki " xr:uid="{00000000-0004-0000-0000-00001B000000}"/>
    <hyperlink ref="B67:B68" location="'Tabl. 8(30)'!A1" display="Urodzenia żywe w 2015 r. według wagi noworodka przy urodzeniu oraz okresu trwania ciąży" xr:uid="{00000000-0004-0000-0000-00001C000000}"/>
    <hyperlink ref="B65:B66" location="'Tabl. 7(29)'!A1" display="Urodzenia żywe w 2015 r. według wieku matki i okresu trwania ciąży " xr:uid="{00000000-0004-0000-0000-00001D000000}"/>
    <hyperlink ref="B69:B70" location="'Tabl. 9(31)'!A1" display="Urodzenia żywe w 2015 r. z porodów wielorakich według płci noworodka i wieku matki " xr:uid="{00000000-0004-0000-0000-00001E000000}"/>
    <hyperlink ref="B71:B72" location="'Tabl. 10(32)'!A1" display="Urodzenia żywe w 2015 r. według płci i miejsca zamieszkania w podregionach i powiatach" xr:uid="{00000000-0004-0000-0000-00001F000000}"/>
    <hyperlink ref="B73:B74" location="'Tabl. 1(33)'!A1" display="Zgony według płci" xr:uid="{00000000-0004-0000-0000-000020000000}"/>
    <hyperlink ref="B77:B78" location="'Tabl. 3(35)'!A1" display="Zgony osób w wieku 15 lat i więcej w 2015 r. według płci, stanu cywilnego oraz grup wieku zmarłych " xr:uid="{00000000-0004-0000-0000-000021000000}"/>
    <hyperlink ref="B91:B92" location="'Tabl. 10(42)'!A1" display="Ruch naturalny ludności w podregionach, powiatach i gminach w 2015 r." xr:uid="{00000000-0004-0000-0000-000022000000}"/>
    <hyperlink ref="B103:B104" location="'Tabl. 5(48)'!A1" display="Migracje wewnętrzne ludności w 2015 r. w podregionach, powiatach i gminach" xr:uid="{00000000-0004-0000-0000-000023000000}"/>
    <hyperlink ref="B101:B102" location="'Tabl. 4(47)'!A1" display="Migracje wewnętrzne ludności w 2015 r. w podregionach i powiatach" xr:uid="{00000000-0004-0000-0000-000024000000}"/>
    <hyperlink ref="B97:B98" location="'Tabl. 2(45)'!A1" display="Migracje wewnętrzne ludności w 2015 r. według płci i wieku migrantów" xr:uid="{00000000-0004-0000-0000-000025000000}"/>
    <hyperlink ref="B99:B100" location="'Tabl. 3(46)'!A1" display="Migracje wewnętrzne ludności w 2015 r. według stanu cywilnego prawnego i płci migrantów" xr:uid="{00000000-0004-0000-0000-000026000000}"/>
    <hyperlink ref="B81:B82" location="'Tabl. 5(37)'!A1" display="Zgony niemowląt w 2015 r. według płci, miejsca zamieszkania i wieku " xr:uid="{00000000-0004-0000-0000-000027000000}"/>
    <hyperlink ref="B83:B84" location="'Tabl. 6(38)'!A1" display="Zgony niemowląt w 2015 r. według okresu trwania ciąży, wieku matki i płci zmarłych dzieci" xr:uid="{00000000-0004-0000-0000-000028000000}"/>
    <hyperlink ref="B87:B88" location="'Tabl. 8(40)'!A1" display="Zgony niemowląt w 2014 r. według wieku i przyczyn zgonów " xr:uid="{00000000-0004-0000-0000-000029000000}"/>
    <hyperlink ref="B89:B90" location="'Tabl. 9(41)'!A1" display="Zgony w 2015 r. według grup wieku w podregionach i powiatach " xr:uid="{00000000-0004-0000-0000-00002A000000}"/>
    <hyperlink ref="B95:B96" location="'Tabl. 1(44)'!A1" display="Migracje wewnętrzne i zagraniczne ludności" xr:uid="{00000000-0004-0000-0000-00002B000000}"/>
    <hyperlink ref="B85:B86" location="'Tabl. 7(39)'!A1" display="Zgony w 2014 r. według wieku i przyczyn " xr:uid="{00000000-0004-0000-0000-00002C000000}"/>
    <hyperlink ref="B79:B80" location="'Tabl. 4(36)'!A1" display="Zgony osób w wieku 13 lat i więcej w 2015 r. według wieku i poziomu wykształcenia " xr:uid="{00000000-0004-0000-0000-00002D000000}"/>
    <hyperlink ref="B75:B76" location="'Tabl. 2(34)'!A1" display="Zgony w 2015 r. według płci, miejsca zamieszkania oraz grup wieku " xr:uid="{00000000-0004-0000-0000-00002E000000}"/>
    <hyperlink ref="B5:B6" location="'Tabl. I.'!A1" display="Wybrane dane o stanie, ruchu naturalnym i migracjach ludności w warmińsko-mazurskim" xr:uid="{00000000-0004-0000-0000-00002F000000}"/>
    <hyperlink ref="B7:B8" location="'Tabl. II.'!A1" display="Mierniki charakteryzujące sytuację demograficzną województw w 2013 r." xr:uid="{00000000-0004-0000-0000-000030000000}"/>
    <hyperlink ref="B93:B94" location="'Tabl. 11(43)'!A1" display="Przeciętne dalsze trwanie życia" xr:uid="{00000000-0004-0000-0000-000031000000}"/>
    <hyperlink ref="B105:B106" location="'Tabl. 6(49)'!A1" display="Migracje ludności ogółem w 2016 r. w podregionach i powiatach " xr:uid="{00000000-0004-0000-0000-000032000000}"/>
    <hyperlink ref="B107:B108" location="'Tabl. 7(50)'!A1" display="Saldo migracji ludności w 2016 r. w podregionach i powiatach " xr:uid="{00000000-0004-0000-0000-000033000000}"/>
    <hyperlink ref="B109:B110" location="'Tabl. 8(51)'!A1" display="Migracje wewnętrzne ludności w 2016 r. w podregionach i powiatach " xr:uid="{00000000-0004-0000-0000-000034000000}"/>
    <hyperlink ref="B111:B112" location="'Tabl. 9(52)'!A1" display="Migracje zagraniczne ludności w 2015 r. w podregionach i powiatach" xr:uid="{00000000-0004-0000-0000-000035000000}"/>
    <hyperlink ref="B113:B114" location="'Tabl. 10(53)'!A1" display="Migracje ludności w 2016 r. w podregionach, powiatach i gminach " xr:uid="{00000000-0004-0000-0000-000036000000}"/>
    <hyperlink ref="B115:B116" location="'Tabl.11(54)'!A1" display="Migracje wewnętrzne ludności w 2016 r. w podregionach, powiatach i gminach" xr:uid="{00000000-0004-0000-0000-000037000000}"/>
    <hyperlink ref="B23" location="'Tabl. 1(8)'!A1" tooltip="MAŁŻEŃSTWA ZAWARTE I ROZWIĄZANE" display="MAŁŻEŃSTWA ZAWARTE I ROZWIĄZANE" xr:uid="{00000000-0004-0000-0000-000038000000}"/>
    <hyperlink ref="B24" location="'Tabl. 1(8)'!A1" tooltip="MARRIAGES CONTRACTED AND DISSOLVED" display="MARRIAGES CONTRACTED AND DISSOLVED" xr:uid="{00000000-0004-0000-0000-000039000000}"/>
    <hyperlink ref="B26" location="'Tabl. 2(9)'!A1" tooltip="BRIDEGROOMS AND BRIDES BY AGE AND PLACE OF RESIDENCE IN 2021" display="BRIDEGROOMS AND BRIDES BY AGE AND PLACE OF RESIDENCE IN 2021" xr:uid="{00000000-0004-0000-0000-00003B000000}"/>
    <hyperlink ref="B27" location="'Tabl. 3(10)'!A1" tooltip="MAŁŻEŃSTWA ZAWARTE W 2021 R. WEDŁUG WIEKU NOWOŻEŃCÓW" display="MAŁŻEŃSTWA ZAWARTE W 2021 R. WEDŁUG WIEKU NOWOŻEŃCÓW" xr:uid="{00000000-0004-0000-0000-00003C000000}"/>
    <hyperlink ref="B28" location="'Tabl. 3(10)'!A1" tooltip="MARRIAGES CONTRACTED IN 2021 BY AGE OF BRIDEGROOMS AND BRIDES" display="MARRIAGES CONTRACTED IN 2021 BY AGE OF BRIDEGROOMS AND BRIDES" xr:uid="{00000000-0004-0000-0000-00003D000000}"/>
    <hyperlink ref="B29" location="'Tabl. 4(11)'!A1" tooltip="NOWOŻEŃCY W 2021 R. WEDŁUG WIEKU I STANU CYWILNEGO" display="NOWOŻEŃCY W 2021 R. WEDŁUG WIEKU I STANU CYWILNEGO" xr:uid="{00000000-0004-0000-0000-00003E000000}"/>
    <hyperlink ref="B30" location="'Tabl. 4(11)'!A1" tooltip="BRIDEGROOMS AND BRIDES BY AGE AND MARITAL STATUS IN 2021" display="BRIDEGROOMS AND BRIDES BY AGE AND MARITAL STATUS IN 2021" xr:uid="{00000000-0004-0000-0000-00003F000000}"/>
    <hyperlink ref="B31" location="'Tabl. 5(12)'!A1" tooltip="MAŁŻEŃSTWA ZAWARTE W 2021 R. WEDŁUG POZIOMU WYKSZTAŁCENIA NOWOŻEŃCÓW" display="MAŁŻEŃSTWA ZAWARTE W 2021 R. WEDŁUG POZIOMU WYKSZTAŁCENIA NOWOŻEŃCÓW" xr:uid="{00000000-0004-0000-0000-000040000000}"/>
    <hyperlink ref="B32" location="'Tabl. 5(12)'!A1" tooltip="MARRIAGES  CONTRACTED IN 2021  BY EDUCATION LEVEL OF BRIDEGROOMS AND BRIDES" display="MARRIAGES CONTRACTED IN 2021 BY EDUCATION LEVEL OF BRIDEGROOMS AND BRIDES" xr:uid="{00000000-0004-0000-0000-000041000000}"/>
    <hyperlink ref="B33" location="'Tabl. 6(13)'!A1" tooltip="MAŁŻEŃSTWA ZAWARTE W 2021 R. WEDŁUG MIEJSCA ZAMIESZKANIA W PODREGIONACH I POWIATACH" display="MAŁŻEŃSTWA ZAWARTE W 2021 R. WEDŁUG MIEJSCA ZAMIESZKANIA W PODREGIONACH I POWIATACH" xr:uid="{00000000-0004-0000-0000-000042000000}"/>
    <hyperlink ref="B34" location="'Tabl. 6(13)'!A1" tooltip="MARRIAGES CONTRACTED IN 2021 BY PLACE OF RESIDENCE IN SUBREGIONS AND POWIATS" display="MARRIAGES CONTRACTED IN 2021 BY PLACE OF RESIDENCE IN SUBREGIONS AND POWIATS" xr:uid="{00000000-0004-0000-0000-000043000000}"/>
    <hyperlink ref="B35" location="'Tabl. 1(14)'!A1" tooltip="ROZWODY" display="ROZWODY" xr:uid="{00000000-0004-0000-0000-000044000000}"/>
    <hyperlink ref="B36" location="'Tabl. 1(14)'!A1" tooltip="DIVORCES" display="DIVORCES" xr:uid="{00000000-0004-0000-0000-000045000000}"/>
    <hyperlink ref="B37" location="'Tabl. 2(15)'!A1" tooltip="ROZWODY W 2021 R. WEDŁUG WIEKU MAŁŻONKÓW W MOMENCIE ORZECZENIA ROZWODU" display="ROZWODY W 2021 R. WEDŁUG WIEKU MAŁŻONKÓW W MOMENCIE ORZECZENIA ROZWODU" xr:uid="{00000000-0004-0000-0000-000046000000}"/>
    <hyperlink ref="B38" location="'Tabl. 2(15)'!A1" tooltip="DIVORCES BY AGE OF SPOUSES AT THE MOMENT OF DIVORCE CONFIRMATION IN 2021" display="DIVORCES BY AGE OF SPOUSES AT THE MOMENT OF DIVORCE CONFIRMATION IN 2021" xr:uid="{00000000-0004-0000-0000-000047000000}"/>
    <hyperlink ref="B39" location="'Tabl. 3(16)'!A1" tooltip="ROZWODY WEDŁUG LICZBY MAŁOLETNICH DZIECI W MAŁŻEŃSTWIE" display="ROZWODY WEDŁUG LICZBY MAŁOLETNICH DZIECI W MAŁŻEŃSTWIE" xr:uid="{00000000-0004-0000-0000-000048000000}"/>
    <hyperlink ref="B40" location="'Tabl. 3(16)'!A1" tooltip="DIVORCES BY NUMBER OF UNDERAGE CHILDREN IN THE MARRIAGE" display="DIVORCES BY NUMBER OF UNDERAGE CHILDREN IN THE MARRIAGE" xr:uid="{00000000-0004-0000-0000-000049000000}"/>
    <hyperlink ref="B41" location="'Tabl. 4(17)'!A1" tooltip="MAŁOLETNIE DZIECI WEDŁUG WIEKU POZOSTAJĄCE Z MAŁŻEŃSTW ROZWIEDZIONYCH W 2021 R." display="MAŁOLETNIE DZIECI WEDŁUG WIEKU POZOSTAJĄCE Z MAŁŻEŃSTW ROZWIEDZIONYCH W 2021 R." xr:uid="{00000000-0004-0000-0000-00004A000000}"/>
    <hyperlink ref="B42" location="'Tabl. 4(17)'!A1" tooltip="UNDERAGE CHILDREN BY AGE FROM MARRIAGES DIVORCED IN 2021" display="UNDERAGE CHILDREN BY AGE FROM MARRIAGES DIVORCED IN 2021" xr:uid="{00000000-0004-0000-0000-00004B000000}"/>
    <hyperlink ref="B43" location="'Tabl. 5(18)'!A1" tooltip="ROZWODY W 2021 R. WEDŁUG POZIOMU WYKSZTAŁCENIA MAŁŻONKÓW" display="ROZWODY W 2021 R. WEDŁUG POZIOMU WYKSZTAŁCENIA MAŁŻONKÓW" xr:uid="{00000000-0004-0000-0000-00004C000000}"/>
    <hyperlink ref="B44" location="'Tabl. 5(18)'!A1" tooltip="DIVORCES BY EDUCATION LEVEL OF SPOUSES IN 2021" display="DIVORCES BY EDUCATION LEVEL OF SPOUSES IN 2021" xr:uid="{00000000-0004-0000-0000-00004D000000}"/>
    <hyperlink ref="B45" location="'Tabl. 6(19)'!A1" tooltip="SEPARACJE ORZECZONE WEDŁUG LICZBY MAŁOLETNICH DZIECI" display="SEPARACJE ORZECZONE WEDŁUG LICZBY MAŁOLETNICH DZIECI" xr:uid="{00000000-0004-0000-0000-00004E000000}"/>
    <hyperlink ref="B46" location="'Tabl. 6(19)'!A1" tooltip="SEPARATIONS BY NUMBER OF UNDERAGE CHILDREN" display="SEPARATIONS BY NUMBER OF UNDERAGE CHILDREN" xr:uid="{00000000-0004-0000-0000-00004F000000}"/>
    <hyperlink ref="B47" location="'Tabl. 7(20)'!A1" tooltip="DZIECI Z SEPAROWANYCH W 2021 R. MAŁŻEŃSTW POZOSTAJĄCE NA UTRZYMANIU" display="DZIECI Z SEPAROWANYCH W 2021 R. MAŁŻEŃSTW POZOSTAJĄCE NA UTRZYMANIU" xr:uid="{00000000-0004-0000-0000-000050000000}"/>
    <hyperlink ref="B48" location="'Tabl. 7(20)'!A1" tooltip="MAINTAINED CHILDREN IN MARRIAGES SEPARATED IN 2021" display="MAINTAINED CHILDREN IN MARRIAGES SEPARATED IN 2021" xr:uid="{00000000-0004-0000-0000-000051000000}"/>
    <hyperlink ref="B49" location="'Tabl. 8(21)'!A1" tooltip="SEPARACJE ORZECZONE W 2021 R. WEDŁUG POZIOMU WYKSZTAŁCENIA MAŁŻONKÓW" display="SEPARACJE ORZECZONE W 2021 R. WEDŁUG POZIOMU WYKSZTAŁCENIA MAŁŻONKÓW" xr:uid="{00000000-0004-0000-0000-000052000000}"/>
    <hyperlink ref="B50" location="'Tabl. 8(21)'!A1" tooltip="SEPARATIONS BY EDUCATION LEVEL OF SPOUSES IN 2021" display="SEPARATIONS BY EDUCATION LEVEL OF SPOUSES IN 2021" xr:uid="{00000000-0004-0000-0000-000053000000}"/>
    <hyperlink ref="B51" location="'Tabl. 9(22)'!A1" tooltip="ROZWODY I SEPARACJE ORZECZONE PRAWOMOCNIE W 2021 R. W PODREGIONACH I POWIATACH" display="ROZWODY I SEPARACJE ORZECZONE PRAWOMOCNIE W 2021 R. W PODREGIONACH I POWIATACH" xr:uid="{00000000-0004-0000-0000-000054000000}"/>
    <hyperlink ref="B52" location="'Tabl. 9(22)'!A1" tooltip="DIVORCES AND SEPARATIONS APPROVED BY LAW IN SUBREGIONS AND POWIATS IN 2021" display="DIVORCES AND SEPARATIONS APPROVED BY LAW IN SUBREGIONS AND POWIATS IN 2021" xr:uid="{00000000-0004-0000-0000-000055000000}"/>
    <hyperlink ref="B71" location="'Tabl. 10(32)'!A1" tooltip="URODZENIA ŻYWE W 2021 R. WEDŁUG PŁCI I MIEJSCA ZAMIESZKANIA W PODREGIONACH I POWIATACH" display="URODZENIA ŻYWE W 2021 R. WEDŁUG PŁCI I MIEJSCA ZAMIESZKANIA W PODREGIONACH I POWIATACH" xr:uid="{00000000-0004-0000-0000-000056000000}"/>
    <hyperlink ref="B72" location="'Tabl. 10(32)'!A1" tooltip="LIVE BIRTHS BY SEX AND PLACE OF RESIDENCE IN SUBREGIONS AND POWIATS IN 2021" display="LIVE BIRTHS BY SEX AND PLACE OF RESIDENCE IN SUBREGIONS AND POWIATS IN 2021" xr:uid="{00000000-0004-0000-0000-000057000000}"/>
    <hyperlink ref="B69" location="'Tabl. 9(31)'!A1" tooltip="URODZENIA ŻYWE W 2021 R. Z PORODÓW POJEDYNCZYCH I WIELORAKICH WEDŁUG PŁCI NOWORODKA I WIEKU MATKI" display="URODZENIA ŻYWE W 2021 R. Z PORODÓW POJEDYNCZYCH I WIELORAKICH WEDŁUG PŁCI NOWORODKA I WIEKU MATKI" xr:uid="{00000000-0004-0000-0000-000058000000}"/>
    <hyperlink ref="B70" location="'Tabl. 9(31)'!A1" tooltip="LIVE BIRTHS FROM SINGLE AND MULTIPLE DELIVERIES BY SEX OF INFANT AND AGE OF MOTHER IN 2021" display="LIVE BIRTHS FROM SINGLE AND MULTIPLE DELIVERIES BY SEX OF INFANT AND AGE OF MOTHER IN 2021" xr:uid="{00000000-0004-0000-0000-000059000000}"/>
    <hyperlink ref="B66" location="'Tabl. 7(29)'!A1" tooltip="LIVE BIRTHS BY AGE OF MOTHER AND PERIOD OF GESTATION IN 2021" display="LIVE BIRTHS BY AGE OF MOTHER AND PERIOD OF GESTATION IN 2021" xr:uid="{00000000-0004-0000-0000-00005A000000}"/>
    <hyperlink ref="B65" location="'Tabl. 7(29)'!A1" tooltip="URODZENIA ŻYWE W 2021 R. WEDŁUG WIEKU MATKI I OKRESU TRWANIA CIĄŻY" display="URODZENIA ŻYWE W 2021 R. WEDŁUG WIEKU MATKI I OKRESU TRWANIA CIĄŻY" xr:uid="{00000000-0004-0000-0000-00005B000000}"/>
    <hyperlink ref="B67" location="'Tabl. 8(30)'!A1" tooltip="URODZENIA ŻYWE W 2021 R. WEDŁUG WAGI NOWORODKA PRZY URODZENIU ORAZ OKRESU TRWANIA CIĄŻY" display="URODZENIA ŻYWE W 2021 R. WEDŁUG WAGI NOWORODKA PRZY URODZENIU ORAZ OKRESU TRWANIA CIĄŻY" xr:uid="{00000000-0004-0000-0000-00005C000000}"/>
    <hyperlink ref="B68" location="'Tabl. 8(30)'!A1" tooltip="LIVE BIRTHS BY WEIGHT OF INFANT AT BIRTH AND PERIOD OF GESTATION IN 2021" display="LIVE BIRTHS BY WEIGHT OF INFANT AT BIRTH AND PERIOD OF GESTATION IN 2021" xr:uid="{00000000-0004-0000-0000-00005D000000}"/>
    <hyperlink ref="B63" location="'Tabl. 6(28)'!A1" tooltip="URODZENIA ŻYWE W 2021 R. WEDŁUG KOLEJNOSCI URODZENIA DZIECKA I POZIOMU WYKSZTAŁCENIA MATKI ORAZ WIEK ŚRODKOWY MATEK" display="URODZENIA ŻYWE W 2021 R. WEDŁUG KOLEJNOSCI URODZENIA DZIECKA I POZIOMU WYKSZTAŁCENIA MATKI ORAZ WIEK ŚRODKOWY MATEK" xr:uid="{00000000-0004-0000-0000-00005E000000}"/>
    <hyperlink ref="B64" location="'Tabl. 6(28)'!A1" tooltip="LIVE BIRTHS BY BIRTH ORDER AND EDUCATION LEVEL OF MOTHER AND MEDIAN AGE OF MOTHERS IN 2021" display="LIVE BIRTHS BY BIRTH ORDER AND EDUCATION LEVEL OF MOTHER AND MEDIAN AGE OF MOTHERS IN 2021" xr:uid="{00000000-0004-0000-0000-00005F000000}"/>
    <hyperlink ref="B61" location="'Tabl. 5(27)'!A1" tooltip="URODZENIA ŻYWE W 2021 R. WEDŁUG MIESIĄCA I DNIA TYGODNIA" display="URODZENIA ŻYWE W 2021 R. WEDŁUG MIESIĄCA I DNIA TYGODNIA" xr:uid="{00000000-0004-0000-0000-000060000000}"/>
    <hyperlink ref="B62" location="'Tabl. 5(27)'!A1" tooltip="LIVE BIRTHS BY MONTH AND DAY OF THE WEEK IN 2021" display="LIVE BIRTHS BY MONTH AND DAY OF THE WEEK IN 2021" xr:uid="{00000000-0004-0000-0000-000061000000}"/>
    <hyperlink ref="B60" location="'Tabl. 4(26)'!A1" tooltip="LIVE BIRTHS BY BIRTH ORDER AND AGE OF MOTHER IN 2021" display="LIVE BIRTHS BY BIRTH ORDER AND AGE OF MOTHER IN 2021" xr:uid="{00000000-0004-0000-0000-000062000000}"/>
    <hyperlink ref="B59" location="'Tabl. 4(26)'!A1" tooltip="URODZENIA ŻYWE W 2021 R. WEDŁUG KOLEJNOŚCI URODZENIA DZIECKA ORAZ WIEKU MATKI" display="URODZENIA ŻYWE W 2021 R. WEDŁUG KOLEJNOŚCI URODZENIA DZIECKA ORAZ WIEKU MATKI" xr:uid="{00000000-0004-0000-0000-000063000000}"/>
    <hyperlink ref="B58" location="'Tabl. 3(25)'!A1" tooltip="LIVE BIRTHS BY WEIGHT OF INFANT AT BIRTH IN 2021" display="LIVE BIRTHS BY WEIGHT OF INFANT AT BIRTH IN 2021" xr:uid="{00000000-0004-0000-0000-000064000000}"/>
    <hyperlink ref="B57" location="'Tabl. 3(25)'!A1" tooltip="URODZENIA ŻYWE W 2021 R. WEDŁUG WAGI NOWORODKA PRZY URODZENIU" display="URODZENIA ŻYWE W 2021 R. WEDŁUG WAGI NOWORODKA PRZY URODZENIU" xr:uid="{00000000-0004-0000-0000-000065000000}"/>
    <hyperlink ref="B56" location="'Tabl. 2(24)'!A1" tooltip="FEMALE FERTILITY AND REPRODUCTION RATES OF POPULATION" display="FEMALE FERTILITY AND REPRODUCTION RATES OF POPULATION" xr:uid="{00000000-0004-0000-0000-000066000000}"/>
    <hyperlink ref="B55" location="'Tabl. 2(24)'!A1" tooltip="PŁODNOŚĆ KOBIET I WSPÓŁCZYNNIKI REPRODUKCJI LUDNOŚCI" display="PŁODNOŚĆ KOBIET I WSPÓŁCZYNNIKI REPRODUKCJI LUDNOŚCI" xr:uid="{00000000-0004-0000-0000-000067000000}"/>
    <hyperlink ref="B53" location="'Tabl. 1(23)'!A1" tooltip="URODZENIA" display="URODZENIA" xr:uid="{00000000-0004-0000-0000-000068000000}"/>
    <hyperlink ref="B54" location="'Tabl. 1(23)'!A1" tooltip="BIRTHS" display="BIRTHS" xr:uid="{00000000-0004-0000-0000-000069000000}"/>
    <hyperlink ref="B73" location="'Tabl. 1(33)'!A1" tooltip="ZGONY WEDŁUG PŁCI" display="ZGONY WEDŁUG PŁCI" xr:uid="{00000000-0004-0000-0000-00006A000000}"/>
    <hyperlink ref="B74" location="'Tabl. 1(33)'!A1" tooltip="DEATHS BY SEX" display="DEATHS BY SEX" xr:uid="{00000000-0004-0000-0000-00006B000000}"/>
    <hyperlink ref="B75" location="'Tabl. 2(34)'!A1" tooltip="ZGONY W 2021 R. WEDŁUG PŁCI, MIEJSCA ZAMIESZKANIA ORAZ GRUP WIEKU" display="ZGONY W 2021 R. WEDŁUG PŁCI, MIEJSCA ZAMIESZKANIA ORAZ GRUP WIEKU" xr:uid="{00000000-0004-0000-0000-00006C000000}"/>
    <hyperlink ref="B76" location="'Tabl. 2(34)'!A1" tooltip="DEATHS BY SEX, PLACE OF RESIDENCE AND AGE GROUPS IN 2021" display="DEATHS BY SEX, PLACE OF RESIDENCE AND AGE GROUPS IN 2021" xr:uid="{00000000-0004-0000-0000-00006D000000}"/>
    <hyperlink ref="B77" location="'Tabl. 3(35)'!A1" tooltip="ZGONY OSÓB W WIEKU 15 LAT I WIĘCEJ W 2021 R. WEDŁUG PŁCI, STANU CYWILNEGO ORAZ GRUP WIEKU ZMARŁYCH" display="ZGONY OSÓB W WIEKU 15 LAT I WIĘCEJ W 2021 R. WEDŁUG PŁCI, STANU CYWILNEGO ORAZ GRUP WIEKU ZMARŁYCH" xr:uid="{00000000-0004-0000-0000-00006E000000}"/>
    <hyperlink ref="B78" location="'Tabl. 3(35)'!A1" tooltip="DEATHS OF POPULATION AT THE AGE OF 15 YEARS AND OVER BY SEX, MARITAL STATUS AND AGE OF DECEASED IN 2021" display="DEATHS OF POPULATION AT THE AGE OF 15 YEARS AND OVER BY SEX, MARITAL STATUS AND AGE OF DECEASED IN 2021" xr:uid="{00000000-0004-0000-0000-00006F000000}"/>
    <hyperlink ref="B79" location="'Tabl. 4(36)'!A1" tooltip="ZGONY OSÓB W WIEKU 13 LAT I WIĘCEJ W 2021 R. WEDŁUG WIEKU I POZIOMU WYKSZTAŁCENIA" display="ZGONY OSÓB W WIEKU 13 LAT I WIĘCEJ W 2021 R. WEDŁUG WIEKU I POZIOMU WYKSZTAŁCENIA" xr:uid="{00000000-0004-0000-0000-000070000000}"/>
    <hyperlink ref="B80" location="'Tabl. 4(36)'!A1" tooltip="DEATHS OF POPULATION AT THE AGE OF 13 YEARS AND OVER BY AGE AND EDUCATION LEVEL IN 2021" display="DEATHS OF POPULATION AT THE AGE OF 13 YEARS AND OVER BY AGE AND EDUCATION LEVEL IN 2021" xr:uid="{00000000-0004-0000-0000-000071000000}"/>
    <hyperlink ref="B81" location="'Tabl. 5(37)'!A1" tooltip="ZGONY NIEMOWLĄT W 2021 R. WEDŁUG PŁCI, MIEJSCA ZAMIESZKANIA I WIEKU" display="ZGONY NIEMOWLĄT W 2021 R. WEDŁUG PŁCI, MIEJSCA ZAMIESZKANIA I WIEKU" xr:uid="{00000000-0004-0000-0000-000072000000}"/>
    <hyperlink ref="B82" location="'Tabl. 5(37)'!A1" tooltip="INFANT DEATHS BY SEX, PLACE OF RESIDENCE AND AGE IN 2021" display="INFANT DEATHS BY SEX, PLACE OF RESIDENCE AND AGE IN 2021" xr:uid="{00000000-0004-0000-0000-000073000000}"/>
    <hyperlink ref="B83" location="'Tabl. 6(38)'!A1" tooltip="ZGONY NIEMOWLĄT W 2021 R. WEDŁUG OKRESU TRWANIA CIĄŻY, WIEKU MATKI I PŁCI ZMARŁYCH DZIECI" display="ZGONY NIEMOWLĄT W 2021 R. WEDŁUG OKRESU TRWANIA CIĄŻY, WIEKU MATKI I PŁCI ZMARŁYCH DZIECI" xr:uid="{00000000-0004-0000-0000-000074000000}"/>
    <hyperlink ref="B84" location="'Tabl. 6(38)'!A1" tooltip="INFANT DEATHS BY PERIOD OF GESTATION, AGE OF MOTHER AND SEX OF DEATH INFANTS IN 2021" display="INFANT DEATHS BY PERIOD OF GESTATION, AGE OF MOTHER AND SEX OF DEATH INFANTS IN 2021" xr:uid="{00000000-0004-0000-0000-000075000000}"/>
    <hyperlink ref="B85" location="'Tabl. 7(39)'!A1" tooltip="ZGONY W 2020 R. WEDŁUG WIEKU I PRZYCZYN" display="ZGONY W 2020 R. WEDŁUG WIEKU I PRZYCZYN" xr:uid="{00000000-0004-0000-0000-000076000000}"/>
    <hyperlink ref="B86" location="'Tabl. 7(39)'!A1" tooltip="DEATHS BY AGE AND CAUSES IN 2020" display="DEATHS BY AGE AND CAUSES IN 2020" xr:uid="{00000000-0004-0000-0000-000077000000}"/>
    <hyperlink ref="B5" location="'Tabl. I.'!A1" tooltip="WYBRANE DANE O STANIE, RUCHU NATURALNYM I MIGRACJACH LUDNOŚCI W WOJEWÓDZTWIE WARMIŃSKO-MAZURSKIM" display="WYBRANE DANE O STANIE, RUCHU NATURALNYM I MIGRACJACH LUDNOŚCI W WOJEWÓDZTWIE WARMIŃSKO-MAZURSKIM" xr:uid="{00000000-0004-0000-0000-000078000000}"/>
    <hyperlink ref="B6" location="'Tabl. I.'!A1" tooltip="SELECTED DATA ON THE SIZE, VITAL STATISTICS AND MIGRATION OF POPULATION IN WARMIŃSKO-MAZURSKIE VOIVODSHIP" display="SELECTED DATA ON THE SIZE, VITAL STATISTICS AND MIGRATION OF POPULATION IN WARMIŃSKO-MAZURSKIE VOIVODSHIP" xr:uid="{00000000-0004-0000-0000-000079000000}"/>
    <hyperlink ref="B7" location="'Tabl. II.'!A1" tooltip="MIERNIKI CHARAKTERYZUJĄCE SYTUACJĘ DEMOGRAFICZNĄ WOJEWÓDZTW W 2021 R." display="MIERNIKI CHARAKTERYZUJĄCE SYTUACJĘ DEMOGRAFICZNĄ WOJEWÓDZTW W 2021 R." xr:uid="{00000000-0004-0000-0000-00007A000000}"/>
    <hyperlink ref="B8" location="'Tabl. II.'!A1" tooltip="INDICATORS CHARACTERISING DEMOGRAPHIC SITUATION OF VOIVODSHIPS IN 2021" display="INDICATORS CHARACTERISING DEMOGRAPHIC SITUATION OF VOIVODSHIPS IN 2021" xr:uid="{00000000-0004-0000-0000-00007B000000}"/>
    <hyperlink ref="B9" location="'Tabl. 1'!A1" tooltip="LUDNOŚĆ NA PODSTAWIE BILANSÓW" display="LUDNOŚĆ NA PODSTAWIE BILANSÓW" xr:uid="{00000000-0004-0000-0000-00007C000000}"/>
    <hyperlink ref="B10" location="'Tabl. 1'!A1" tooltip="POPULATION BASED ON BALANCES" display="POPULATION BASED ON BALANCES" xr:uid="{00000000-0004-0000-0000-00007D000000}"/>
    <hyperlink ref="B11" location="'Tabl. 2'!A1" tooltip="LUDNOŚĆ WEDŁUG PŁCI I WIEKU W 2021 R." display="LUDNOŚĆ WEDŁUG PŁCI I WIEKU W 2021 R." xr:uid="{00000000-0004-0000-0000-00007E000000}"/>
    <hyperlink ref="B12" location="'Tabl. 2'!A1" tooltip="POPULATION BY SEX AND AGE IN 2021" display="POPULATION BY SEX AND AGE IN 2021" xr:uid="{00000000-0004-0000-0000-00007F000000}"/>
    <hyperlink ref="B13" location="'Tabl. 3'!A1" tooltip="LUDNOŚĆ WEDŁUG GRUP WIEKU W 2021 R." display="LUDNOŚĆ WEDŁUG GRUP WIEKU W 2021 R." xr:uid="{00000000-0004-0000-0000-000080000000}"/>
    <hyperlink ref="B14" location="'Tabl. 3'!A1" tooltip="POPULATION BY AGE GROUPS IN 2021" display="POPULATION BY AGE GROUPS IN 2021" xr:uid="{00000000-0004-0000-0000-000081000000}"/>
    <hyperlink ref="B15" location="'Tabl. 4'!A1" tooltip="LICZBA KOBIET PRZYPADAJĄCA NA 100 MĘŻCZYZN WEDŁUG WIEKU" display="LICZBA KOBIET PRZYPADAJĄCA NA 100 MĘŻCZYZN WEDŁUG WIEKU" xr:uid="{00000000-0004-0000-0000-000082000000}"/>
    <hyperlink ref="B16" location="'Tabl. 4'!A1" tooltip="NUMBER OF FEMALES PER 100 MALES BY AGE" display="NUMBER OF FEMALES PER 100 MALES BY AGE" xr:uid="{00000000-0004-0000-0000-000083000000}"/>
    <hyperlink ref="B17" location="'Tabl. 5'!A1" tooltip="LUDNOŚĆ WEDŁUG PŁCI I MIEJSCA ZAMIESZKANIA W PODREGIONACH I POWIATACH W 2021 R." display="LUDNOŚĆ WEDŁUG PŁCI I MIEJSCA ZAMIESZKANIA W PODREGIONACH I POWIATACH W 2021 R." xr:uid="{00000000-0004-0000-0000-000084000000}"/>
    <hyperlink ref="B18" location="'Tabl. 5'!A1" tooltip="POPULATION BY SEX AND PLACE OF RESIDENCE IN SUBREGIONS AND POWIATS IN 2021" display="POPULATION BY SEX AND PLACE OF RESIDENCE IN SUBREGIONS AND POWIATS IN 2021" xr:uid="{00000000-0004-0000-0000-000085000000}"/>
    <hyperlink ref="B19" location="'Tabl. 6'!A1" tooltip="LUDNOŚĆ WEDŁUG GRUP WIEKU W PODREGIONACH, POWIATACH I GMINACH W 2021 R." display="LUDNOŚĆ WEDŁUG GRUP WIEKU W PODREGIONACH, POWIATACH I GMINACH W 2021 R." xr:uid="{00000000-0004-0000-0000-000086000000}"/>
    <hyperlink ref="B20" location="'Tabl. 6'!A1" tooltip="POPULATION BY AGE GROUPS IN SUBREGIONS, POWIATS AND GMINAS IN 2021" display="POPULATION BY AGE GROUPS IN SUBREGIONS, POWIATS AND GMINAS IN 2021" xr:uid="{00000000-0004-0000-0000-000087000000}"/>
    <hyperlink ref="B21" location="'Tabl. 7'!A1" tooltip="LUDNOŚĆ WEDŁUG EKONOMICZNYCH GRUP WIEKU W PODREGIONACH, POWIATACH I GMINACH W 2021 R." display="LUDNOŚĆ WEDŁUG EKONOMICZNYCH GRUP WIEKU W PODREGIONACH, POWIATACH I GMINACH W 2021 R." xr:uid="{00000000-0004-0000-0000-000088000000}"/>
    <hyperlink ref="B22" location="'Tabl. 7'!A1" tooltip="POPULATION BY ECONOMIC AGE GROUPS IN SUBREGIONS, POWIATS AND GMINAS IN 2021" display="POPULATION BY ECONOMIC AGE GROUPS IN SUBREGIONS, POWIATS AND GMINAS IN 2021" xr:uid="{00000000-0004-0000-0000-000089000000}"/>
    <hyperlink ref="B89" location="'Tabl. 9(41)'!A1" tooltip="A1" display="ZGONY W 2021 R. WEDŁUG GRUP WIEKU W PODREGIONACH I POWIATACH" xr:uid="{00000000-0004-0000-0000-00008A000000}"/>
    <hyperlink ref="B90" location="'Tabl. 9(41)'!A1" tooltip="DEATHS BY AGE GROUPS IN SUBREGIONS AND POWIATS IN 2021" display="DEATHS BY AGE GROUPS IN SUBREGIONS AND POWIATS IN 2021" xr:uid="{00000000-0004-0000-0000-00008B000000}"/>
    <hyperlink ref="B95" location="'Tabl. 1(44)'!A1" tooltip="MIGRACJE WEWNĘTRZNE I ZAGRANICZNE LUDNOŚCI" display="MIGRACJE WEWNĘTRZNE I ZAGRANICZNE LUDNOŚCI" xr:uid="{0EEBF0F9-2F5A-4D68-8AF7-77522BF29AC3}"/>
    <hyperlink ref="B96" location="'Tabl. 1(44)'!A1" tooltip="INTERNAL AND INTERNATIONAL MIGRATION OF POPULATION" display="INTERNAL AND INTERNATIONAL MIGRATION OF POPULATION" xr:uid="{1BAF70F1-3CBF-4C87-8A1E-D6F187A610CF}"/>
    <hyperlink ref="B97" location="'Tabl. 2(45)'!A1" tooltip="MIGRACJE WEWNĘTRZNE LUDNOŚCI W 2021 R. WEDŁUG PŁCI I WIEKU MIGRANTÓW" display="MIGRACJE WEWNĘTRZNE LUDNOŚCI W 2021 R. WEDŁUG PŁCI I WIEKU MIGRANTÓW" xr:uid="{6F60997F-7A10-4E2E-8429-FE649ACA7B09}"/>
    <hyperlink ref="B98" location="'Tabl. 2(45)'!A1" tooltip="INTERNAL MIGRATION OF POPULATION BY SEX AND AGE OF MIGRANTS IN 2021" display="INTERNAL MIGRATION OF POPULATION BY SEX AND AGE OF MIGRANTS IN 2021" xr:uid="{86046BB0-D17B-47CA-8A35-62212DFBCBF7}"/>
    <hyperlink ref="B99" location="'Tabl. 3(46)'!A1" tooltip="MIGRACJE WEWNĘTRZNE LUDNOŚCI W 2021 R. WEDŁUG STANU CYWILNEGO PRAWNEGO I PŁCI MIGRANTÓW" display="MIGRACJE WEWNĘTRZNE LUDNOŚCI W 2021 R. WEDŁUG STANU CYWILNEGO PRAWNEGO I PŁCI MIGRANTÓW" xr:uid="{C28D2D16-2111-43DC-9253-8E716B4649E7}"/>
    <hyperlink ref="B100" location="'Tabl. 3(46)'!A1" tooltip="INTERNAL MIGRATION OF POPULATION BY LEGAL MARITAL STATUS AND SEX OF MIGRANTS IN 2021" display="INTERNAL MIGRATION OF POPULATION BY LEGAL MARITAL STATUS AND SEX OF MIGRANTS IN 2021" xr:uid="{EF66AF7C-8A6E-4C27-96E4-11A46BD03533}"/>
    <hyperlink ref="B101" location="'Tabl. 4(47)'!A1" tooltip="MIGRACJE ZAGRANICZNE LUDNOŚCI W 2021 R. WEDŁUG MIEJSCA ZAMIESZKANIA, PŁCI MIGRANTÓW I WYBRANYCH KRAJÓW" display="MIGRACJE ZAGRANICZNE LUDNOŚCI W 2021 R. WEDŁUG MIEJSCA ZAMIESZKANIA, PŁCI MIGRANTÓW I WYBRANYCH KRAJÓW" xr:uid="{B9B9531F-DCD6-4B21-9011-5B0B8279A880}"/>
    <hyperlink ref="B102" location="'Tabl. 4(47)'!A1" tooltip="INTERNATIONAL MIGRATION OF POPULATION BY PLACE OF RESIDENCE, SEX OF MIGRANTS AND SELECTED COUNTRIES IN 2021" display="INTERNATIONAL MIGRATION OF POPULATION BY PLACE OF RESIDENCE, SEX OF MIGRANTS AND SELECTED COUNTRIES IN 2021" xr:uid="{C1F84356-2FB4-4C7C-A461-36D192095758}"/>
    <hyperlink ref="B103" location="'Tabl. 5(48)'!A1" tooltip="MIGRACJE ZAGRANICZNE LUDNOŚCI W 2021 R. WEDŁUG MIEJSCA ZAMIESZKANIA, PŁCI I WIEKU MIGRANTÓW" display="MIGRACJE ZAGRANICZNE LUDNOŚCI W 2021 R. WEDŁUG MIEJSCA ZAMIESZKANIA, PŁCI I WIEKU MIGRANTÓW" xr:uid="{41C27B93-7C58-4152-A0F7-A0C6600AAE4A}"/>
    <hyperlink ref="B104" location="'Tabl. 5(48)'!A1" tooltip="INTERNATIONAL MIGRATION OF POPULATION BY PLACE OF RESIDENCE, SEX AND AGE OF MIGRANTS IN 2021" display="INTERNATIONAL MIGRATION OF POPULATION BY PLACE OF RESIDENCE, SEX AND AGE OF MIGRANTS IN 2021" xr:uid="{C4A3CBF9-2D6E-442A-A28C-91B0D423DEE2}"/>
    <hyperlink ref="B105" location="'Tabl. 6(49)'!A1" tooltip="MIGRACJE LUDNOŚCI OGÓŁEM W 2021 R. W PODREGIONACH I POWIATACH" display="MIGRACJE LUDNOŚCI OGÓŁEM W 2021 R. W PODREGIONACH I POWIATACH" xr:uid="{8BC0BC5D-42F3-4A73-ADCC-4DC6582F75B6}"/>
    <hyperlink ref="B106" location="'Tabl. 6(49)'!A1" tooltip="TOTAL MIGRATION OF POPULATION IN SUBREGIONS AND POWIATS IN 2021" display="TOTAL MIGRATION OF POPULATION IN SUBREGIONS AND POWIATS IN 2021" xr:uid="{14F0185E-A746-43E6-817D-9F537FC33771}"/>
    <hyperlink ref="B107" location="'Tabl. 7(50)'!A1" tooltip="SALDO MIGRACJI LUDNOŚCI W 2021 R. W PODREGIONACH I POWIATACH" display="SALDO MIGRACJI LUDNOŚCI W 2021 R. W PODREGIONACH I POWIATACH" xr:uid="{3D44FB4D-FA3B-48A3-817B-85AFE90FB7A2}"/>
    <hyperlink ref="B108" location="'Tabl. 7(50)'!A1" tooltip="NET MIGRATION OF POPULATION IN SUBREGIONS AND POWIATS IN 2021" display="NET MIGRATION OF POPULATION IN SUBREGIONS AND POWIATS IN 2021" xr:uid="{8D03A4A2-E573-411F-81C6-D30502217557}"/>
    <hyperlink ref="B109" location="'Tabl. 8(51)'!A1" tooltip="MIGRACJE WEWNĘTRZNE LUDNOŚCI W 2021 R. W PODREGIONACH I POWIATACH" display="MIGRACJE WEWNĘTRZNE LUDNOŚCI W 2021 R. W PODREGIONACH I POWIATACH" xr:uid="{03D50EEF-8540-4259-B854-F3A612973A08}"/>
    <hyperlink ref="B110" location="'Tabl. 8(51)'!A1" tooltip="INTERNAL MIGRATION OF POPULATION IN SUBREGIONS AND POWIATS IN 2021" display="INTERNAL MIGRATION OF POPULATION IN SUBREGIONS AND POWIATS IN 2021" xr:uid="{82870FC4-6705-4B4F-A013-010273B2FB96}"/>
    <hyperlink ref="B111" location="'Tabl. 9(52)'!A1" tooltip="MIGRACJE ZAGRANICZNE LUDNOŚCI W 2021 R. W PODREGIONACH I POWIATACH" display="MIGRACJE ZAGRANICZNE LUDNOŚCI W 2021 R. W PODREGIONACH I POWIATACH" xr:uid="{4B9B8C67-1C3B-4C92-8631-35D6B86C4BC7}"/>
    <hyperlink ref="B112" location="'Tabl. 9(52)'!A1" tooltip="INTERNATIONAL MIGRATION OF POPULATION IN SUBREGIONS AND POWIATS IN 2021" display="INTERNATIONAL MIGRATION OF POPULATION IN SUBREGIONS AND POWIATS IN 2021" xr:uid="{DA5639B7-453D-43EB-8AB1-0D1E66A70F10}"/>
    <hyperlink ref="B113" location="'Tabl. 10(53)'!A1" tooltip="MIGRACJE LUDNOŚCI W 2021 R. W PODREGIONACH, POWIATACH I GMINACH" display="MIGRACJE LUDNOŚCI W 2021 R. W PODREGIONACH, POWIATACH I GMINACH" xr:uid="{76305989-AAB9-4BBA-BEF0-B64C8AAA5D06}"/>
    <hyperlink ref="B114" location="'Tabl. 10(53)'!A1" tooltip="MIGRATION OF POPULATION IN SUBREGIONS, POWIATS AND GMINAS IN 2021" display="MIGRATION OF POPULATION IN SUBREGIONS, POWIATS AND GMINAS IN 2021" xr:uid="{F07B8688-FC42-4F3D-9C8D-EEFADB969916}"/>
    <hyperlink ref="B115" location="'Tabl.11(54)'!A1" tooltip="MIGRACJE WEWNĘTRZNE LUDNOŚCI W 2021 R. W PODREGIONACH, POWIATACH I GMINACH" display="MIGRACJE WEWNĘTRZNE LUDNOŚCI W 2021 R. W PODREGIONACH, POWIATACH I GMINACH" xr:uid="{AC903868-A6E8-4C26-AD64-79AB6B29C4EE}"/>
    <hyperlink ref="B116" location="'Tabl.11(54)'!A1" tooltip="INTERNAL MIGRATION OF POPULATION IN SUBREGIONS, POWIATS AND GMINAS IN 2021" display="INTERNAL MIGRATION OF POPULATION IN SUBREGIONS, POWIATS AND GMINAS IN 2021" xr:uid="{ECF3EB09-8196-4AD2-8CD5-0B81CA46F48E}"/>
    <hyperlink ref="B25" location="'Tabl. 2(9)'!A1" tooltip="NOWOŻEŃCY W 2021 R. WEDŁUG WIEKU I MIEJSCA ZAMIESZKANIA" display="NOWOŻEŃCY W 2021 R. WEDŁUG WIEKU I MIEJSCA ZAMIESZKANIA" xr:uid="{00000000-0004-0000-0000-00003A000000}"/>
    <hyperlink ref="B25:B26" location="'Tabl. 2(9)'!A1" display="Nowożeńcy w 2010 r. według wieku i miejsca zamieszkania " xr:uid="{00000000-0004-0000-0000-000008000000}"/>
    <hyperlink ref="B91" location="'Tabl. 10(42)'!A1" tooltip="RUCH NATURALNY LUDNOŚCI W PODREGIONACH, POWIATACH I GMINACH W 2021 R." display="RUCH NATURALNY LUDNOŚCI W PODREGIONACH, POWIATACH I GMINACH W 2021 R." xr:uid="{7B0657B8-AD66-4BC2-9625-38C9F8AA46B2}"/>
    <hyperlink ref="B92" location="'Tabl. 10(42)'!A1" tooltip="VITAL STATISTICS OF POPULATION IN SUBREGIONS, POWIATS AND GMINAS IN 2021" display="VITAL STATISTICS OF POPULATION IN SUBREGIONS, POWIATS AND GMINAS IN 2021" xr:uid="{B7C5B0C5-3E73-4FCE-A7C4-EC38ABA9F905}"/>
    <hyperlink ref="B87" location="'Tabl. 8(40)'!A1" tooltip="ZGONY NIEMOWLĄT W 2021 R. WEDŁUG WIEKU I PRZYCZYN ZGONÓW" display="ZGONY NIEMOWLĄT W 2021 R. WEDŁUG WIEKU I PRZYCZYN ZGONÓW" xr:uid="{4269BF4B-FD69-4781-90E0-A53D053BCEA2}"/>
    <hyperlink ref="B88" location="'Tabl. 8(40)'!A1" tooltip="INFANT DEATHS BY AGE AND CAUSE OF DEATH IN 2021" display="INFANT DEATHS BY AGE AND CAUSE OF DEATH IN 2021" xr:uid="{2C5F3019-7567-43EF-814D-A6C8CAEBEE27}"/>
  </hyperlinks>
  <pageMargins left="0.70866141732283472" right="0.70866141732283472" top="0.74803149606299213" bottom="0.74803149606299213" header="0.31496062992125984" footer="0.31496062992125984"/>
  <pageSetup paperSize="9" scale="2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EAED"/>
  </sheetPr>
  <dimension ref="A1:H634"/>
  <sheetViews>
    <sheetView zoomScaleNormal="100" workbookViewId="0">
      <pane xSplit="1" ySplit="10" topLeftCell="B11" activePane="bottomRight" state="frozen"/>
      <selection pane="topRight" activeCell="B1" sqref="B1"/>
      <selection pane="bottomLeft" activeCell="A11" sqref="A11"/>
      <selection pane="bottomRight" activeCell="B11" sqref="B11:G11"/>
    </sheetView>
  </sheetViews>
  <sheetFormatPr defaultColWidth="9.5703125" defaultRowHeight="13.95" customHeight="1" x14ac:dyDescent="0.2"/>
  <cols>
    <col min="1" max="1" width="30.7109375" style="290" customWidth="1"/>
    <col min="2" max="8" width="20.7109375" style="45" customWidth="1"/>
    <col min="9" max="16384" width="9.5703125" style="45"/>
  </cols>
  <sheetData>
    <row r="1" spans="1:8" ht="19.95" customHeight="1" x14ac:dyDescent="0.25">
      <c r="A1" s="67" t="s">
        <v>1245</v>
      </c>
      <c r="B1" s="300"/>
      <c r="C1" s="300"/>
      <c r="D1" s="300"/>
      <c r="E1" s="300"/>
      <c r="H1" s="62" t="s">
        <v>0</v>
      </c>
    </row>
    <row r="2" spans="1:8" ht="19.95" customHeight="1" x14ac:dyDescent="0.2">
      <c r="A2" s="457" t="s">
        <v>27</v>
      </c>
      <c r="B2" s="487"/>
      <c r="C2" s="487"/>
      <c r="D2" s="487"/>
      <c r="E2" s="487"/>
      <c r="H2" s="63" t="s">
        <v>1</v>
      </c>
    </row>
    <row r="3" spans="1:8" ht="13.95" customHeight="1" x14ac:dyDescent="0.25">
      <c r="A3" s="458" t="s">
        <v>894</v>
      </c>
      <c r="B3" s="487"/>
      <c r="C3" s="487"/>
      <c r="D3" s="487"/>
    </row>
    <row r="4" spans="1:8" ht="19.95" customHeight="1" x14ac:dyDescent="0.2">
      <c r="A4" s="456" t="s">
        <v>575</v>
      </c>
      <c r="B4" s="500"/>
      <c r="C4" s="500"/>
      <c r="D4" s="500"/>
      <c r="E4" s="500"/>
    </row>
    <row r="5" spans="1:8" ht="13.95" customHeight="1" x14ac:dyDescent="0.2">
      <c r="A5" s="678" t="s">
        <v>29</v>
      </c>
      <c r="B5" s="668" t="s">
        <v>31</v>
      </c>
      <c r="C5" s="652" t="s">
        <v>96</v>
      </c>
      <c r="D5" s="676"/>
      <c r="E5" s="676"/>
      <c r="F5" s="676"/>
      <c r="G5" s="676"/>
    </row>
    <row r="6" spans="1:8" ht="13.95" customHeight="1" x14ac:dyDescent="0.2">
      <c r="A6" s="679"/>
      <c r="B6" s="669"/>
      <c r="C6" s="657" t="s">
        <v>97</v>
      </c>
      <c r="D6" s="677"/>
      <c r="E6" s="677"/>
      <c r="F6" s="677"/>
      <c r="G6" s="677"/>
    </row>
    <row r="7" spans="1:8" ht="13.95" customHeight="1" x14ac:dyDescent="0.2">
      <c r="A7" s="679"/>
      <c r="B7" s="669"/>
      <c r="C7" s="668" t="s">
        <v>98</v>
      </c>
      <c r="D7" s="654" t="s">
        <v>100</v>
      </c>
      <c r="E7" s="654"/>
      <c r="F7" s="654"/>
      <c r="G7" s="652" t="s">
        <v>102</v>
      </c>
    </row>
    <row r="8" spans="1:8" ht="13.95" customHeight="1" x14ac:dyDescent="0.2">
      <c r="A8" s="680" t="s">
        <v>30</v>
      </c>
      <c r="B8" s="670" t="s">
        <v>32</v>
      </c>
      <c r="C8" s="669"/>
      <c r="D8" s="655" t="s">
        <v>101</v>
      </c>
      <c r="E8" s="655"/>
      <c r="F8" s="655"/>
      <c r="G8" s="653"/>
    </row>
    <row r="9" spans="1:8" ht="13.95" customHeight="1" x14ac:dyDescent="0.2">
      <c r="A9" s="680"/>
      <c r="B9" s="670"/>
      <c r="C9" s="670" t="s">
        <v>99</v>
      </c>
      <c r="D9" s="467" t="s">
        <v>6</v>
      </c>
      <c r="E9" s="465" t="s">
        <v>104</v>
      </c>
      <c r="F9" s="463" t="s">
        <v>105</v>
      </c>
      <c r="G9" s="656" t="s">
        <v>103</v>
      </c>
    </row>
    <row r="10" spans="1:8" ht="13.95" customHeight="1" x14ac:dyDescent="0.2">
      <c r="A10" s="681"/>
      <c r="B10" s="671"/>
      <c r="C10" s="671"/>
      <c r="D10" s="464" t="s">
        <v>7</v>
      </c>
      <c r="E10" s="466" t="s">
        <v>55</v>
      </c>
      <c r="F10" s="462" t="s">
        <v>56</v>
      </c>
      <c r="G10" s="657"/>
    </row>
    <row r="11" spans="1:8" ht="13.95" customHeight="1" x14ac:dyDescent="0.2">
      <c r="A11" s="501"/>
      <c r="B11" s="654" t="s">
        <v>91</v>
      </c>
      <c r="C11" s="654"/>
      <c r="D11" s="654"/>
      <c r="E11" s="654"/>
      <c r="F11" s="654"/>
      <c r="G11" s="654"/>
    </row>
    <row r="12" spans="1:8" ht="13.95" customHeight="1" x14ac:dyDescent="0.2">
      <c r="A12" s="9"/>
      <c r="B12" s="655" t="s">
        <v>8</v>
      </c>
      <c r="C12" s="655"/>
      <c r="D12" s="655"/>
      <c r="E12" s="655"/>
      <c r="F12" s="655"/>
      <c r="G12" s="655"/>
    </row>
    <row r="13" spans="1:8" ht="13.95" customHeight="1" x14ac:dyDescent="0.2">
      <c r="A13" s="160" t="s">
        <v>671</v>
      </c>
      <c r="B13" s="502">
        <v>1374699</v>
      </c>
      <c r="C13" s="373">
        <v>254542</v>
      </c>
      <c r="D13" s="373">
        <v>818720</v>
      </c>
      <c r="E13" s="373">
        <v>497843</v>
      </c>
      <c r="F13" s="373">
        <v>320877</v>
      </c>
      <c r="G13" s="374">
        <v>301437</v>
      </c>
    </row>
    <row r="14" spans="1:8" ht="13.95" customHeight="1" x14ac:dyDescent="0.2">
      <c r="A14" s="299" t="s">
        <v>65</v>
      </c>
      <c r="B14" s="168"/>
      <c r="C14" s="82"/>
      <c r="D14" s="82"/>
      <c r="E14" s="82"/>
      <c r="F14" s="82"/>
      <c r="G14" s="113"/>
    </row>
    <row r="15" spans="1:8" ht="13.95" customHeight="1" x14ac:dyDescent="0.2">
      <c r="A15" s="160" t="s">
        <v>672</v>
      </c>
      <c r="B15" s="502">
        <v>503531</v>
      </c>
      <c r="C15" s="373">
        <v>94708</v>
      </c>
      <c r="D15" s="373">
        <v>298119</v>
      </c>
      <c r="E15" s="373">
        <v>180947</v>
      </c>
      <c r="F15" s="373">
        <v>117172</v>
      </c>
      <c r="G15" s="374">
        <v>110704</v>
      </c>
    </row>
    <row r="16" spans="1:8" ht="13.95" customHeight="1" x14ac:dyDescent="0.2">
      <c r="A16" s="75" t="s">
        <v>66</v>
      </c>
      <c r="B16" s="168"/>
      <c r="C16" s="82"/>
      <c r="D16" s="82"/>
      <c r="E16" s="82"/>
      <c r="F16" s="82"/>
      <c r="G16" s="113"/>
    </row>
    <row r="17" spans="1:7" ht="13.95" customHeight="1" x14ac:dyDescent="0.2">
      <c r="A17" s="126" t="s">
        <v>1107</v>
      </c>
      <c r="B17" s="503">
        <v>38234</v>
      </c>
      <c r="C17" s="129">
        <v>6759</v>
      </c>
      <c r="D17" s="129">
        <v>23102</v>
      </c>
      <c r="E17" s="129">
        <v>13573</v>
      </c>
      <c r="F17" s="129">
        <v>9529</v>
      </c>
      <c r="G17" s="269">
        <v>8373</v>
      </c>
    </row>
    <row r="18" spans="1:7" ht="13.95" customHeight="1" x14ac:dyDescent="0.2">
      <c r="A18" s="494" t="s">
        <v>90</v>
      </c>
      <c r="B18" s="168"/>
      <c r="C18" s="82"/>
      <c r="D18" s="82"/>
      <c r="E18" s="82"/>
      <c r="F18" s="82"/>
      <c r="G18" s="113"/>
    </row>
    <row r="19" spans="1:7" ht="13.95" customHeight="1" x14ac:dyDescent="0.2">
      <c r="A19" s="427" t="s">
        <v>88</v>
      </c>
      <c r="B19" s="168"/>
      <c r="C19" s="82"/>
      <c r="D19" s="82"/>
      <c r="E19" s="82"/>
      <c r="F19" s="82"/>
      <c r="G19" s="113"/>
    </row>
    <row r="20" spans="1:7" ht="13.95" customHeight="1" x14ac:dyDescent="0.2">
      <c r="A20" s="495" t="s">
        <v>1108</v>
      </c>
      <c r="B20" s="503">
        <v>16411</v>
      </c>
      <c r="C20" s="129">
        <v>2972</v>
      </c>
      <c r="D20" s="129">
        <v>9792</v>
      </c>
      <c r="E20" s="129">
        <v>5908</v>
      </c>
      <c r="F20" s="129">
        <v>3884</v>
      </c>
      <c r="G20" s="269">
        <v>3647</v>
      </c>
    </row>
    <row r="21" spans="1:7" ht="13.95" customHeight="1" x14ac:dyDescent="0.2">
      <c r="A21" s="494" t="s">
        <v>78</v>
      </c>
      <c r="B21" s="327"/>
      <c r="C21" s="138"/>
      <c r="D21" s="138"/>
      <c r="E21" s="138"/>
      <c r="F21" s="138"/>
      <c r="G21" s="328"/>
    </row>
    <row r="22" spans="1:7" ht="13.95" customHeight="1" x14ac:dyDescent="0.2">
      <c r="A22" s="427" t="s">
        <v>85</v>
      </c>
      <c r="B22" s="327"/>
      <c r="C22" s="138"/>
      <c r="D22" s="138"/>
      <c r="E22" s="138"/>
      <c r="F22" s="138"/>
      <c r="G22" s="328"/>
    </row>
    <row r="23" spans="1:7" ht="13.95" customHeight="1" x14ac:dyDescent="0.2">
      <c r="A23" s="495" t="s">
        <v>1109</v>
      </c>
      <c r="B23" s="503">
        <v>3203</v>
      </c>
      <c r="C23" s="129">
        <v>514</v>
      </c>
      <c r="D23" s="129">
        <v>1897</v>
      </c>
      <c r="E23" s="129">
        <v>1074</v>
      </c>
      <c r="F23" s="129">
        <v>823</v>
      </c>
      <c r="G23" s="269">
        <v>792</v>
      </c>
    </row>
    <row r="24" spans="1:7" ht="13.95" customHeight="1" x14ac:dyDescent="0.2">
      <c r="A24" s="496" t="s">
        <v>1110</v>
      </c>
      <c r="B24" s="327">
        <v>2126</v>
      </c>
      <c r="C24" s="138">
        <v>319</v>
      </c>
      <c r="D24" s="138">
        <v>1217</v>
      </c>
      <c r="E24" s="138">
        <v>690</v>
      </c>
      <c r="F24" s="138">
        <v>527</v>
      </c>
      <c r="G24" s="328">
        <v>590</v>
      </c>
    </row>
    <row r="25" spans="1:7" ht="13.95" customHeight="1" x14ac:dyDescent="0.2">
      <c r="A25" s="497" t="s">
        <v>86</v>
      </c>
      <c r="B25" s="327"/>
      <c r="C25" s="138"/>
      <c r="D25" s="138"/>
      <c r="E25" s="138"/>
      <c r="F25" s="138"/>
      <c r="G25" s="328"/>
    </row>
    <row r="26" spans="1:7" ht="13.95" customHeight="1" x14ac:dyDescent="0.2">
      <c r="A26" s="495" t="s">
        <v>1111</v>
      </c>
      <c r="B26" s="503">
        <v>5640</v>
      </c>
      <c r="C26" s="129">
        <v>860</v>
      </c>
      <c r="D26" s="129">
        <v>3417</v>
      </c>
      <c r="E26" s="129">
        <v>1852</v>
      </c>
      <c r="F26" s="129">
        <v>1565</v>
      </c>
      <c r="G26" s="269">
        <v>1363</v>
      </c>
    </row>
    <row r="27" spans="1:7" ht="13.95" customHeight="1" x14ac:dyDescent="0.2">
      <c r="A27" s="496" t="s">
        <v>1110</v>
      </c>
      <c r="B27" s="327">
        <v>2477</v>
      </c>
      <c r="C27" s="138">
        <v>335</v>
      </c>
      <c r="D27" s="138">
        <v>1448</v>
      </c>
      <c r="E27" s="138">
        <v>837</v>
      </c>
      <c r="F27" s="138">
        <v>611</v>
      </c>
      <c r="G27" s="328">
        <v>694</v>
      </c>
    </row>
    <row r="28" spans="1:7" ht="13.95" customHeight="1" x14ac:dyDescent="0.2">
      <c r="A28" s="497" t="s">
        <v>86</v>
      </c>
      <c r="B28" s="327"/>
      <c r="C28" s="138"/>
      <c r="D28" s="138"/>
      <c r="E28" s="138"/>
      <c r="F28" s="138"/>
      <c r="G28" s="328"/>
    </row>
    <row r="29" spans="1:7" ht="13.95" customHeight="1" x14ac:dyDescent="0.2">
      <c r="A29" s="494" t="s">
        <v>77</v>
      </c>
      <c r="B29" s="327"/>
      <c r="C29" s="138"/>
      <c r="D29" s="138"/>
      <c r="E29" s="138"/>
      <c r="F29" s="138"/>
      <c r="G29" s="328"/>
    </row>
    <row r="30" spans="1:7" ht="13.95" customHeight="1" x14ac:dyDescent="0.2">
      <c r="A30" s="427" t="s">
        <v>87</v>
      </c>
      <c r="B30" s="327"/>
      <c r="C30" s="138"/>
      <c r="D30" s="138"/>
      <c r="E30" s="138"/>
      <c r="F30" s="138"/>
      <c r="G30" s="328"/>
    </row>
    <row r="31" spans="1:7" ht="13.95" customHeight="1" x14ac:dyDescent="0.2">
      <c r="A31" s="495" t="s">
        <v>1108</v>
      </c>
      <c r="B31" s="503">
        <v>5473</v>
      </c>
      <c r="C31" s="129">
        <v>1007</v>
      </c>
      <c r="D31" s="129">
        <v>3438</v>
      </c>
      <c r="E31" s="129">
        <v>2051</v>
      </c>
      <c r="F31" s="129">
        <v>1387</v>
      </c>
      <c r="G31" s="269">
        <v>1028</v>
      </c>
    </row>
    <row r="32" spans="1:7" ht="13.95" customHeight="1" x14ac:dyDescent="0.2">
      <c r="A32" s="495" t="s">
        <v>1112</v>
      </c>
      <c r="B32" s="503">
        <v>2465</v>
      </c>
      <c r="C32" s="129">
        <v>391</v>
      </c>
      <c r="D32" s="129">
        <v>1546</v>
      </c>
      <c r="E32" s="129">
        <v>879</v>
      </c>
      <c r="F32" s="129">
        <v>667</v>
      </c>
      <c r="G32" s="269">
        <v>528</v>
      </c>
    </row>
    <row r="33" spans="1:7" ht="13.95" customHeight="1" x14ac:dyDescent="0.2">
      <c r="A33" s="495" t="s">
        <v>1113</v>
      </c>
      <c r="B33" s="503">
        <v>2386</v>
      </c>
      <c r="C33" s="129">
        <v>487</v>
      </c>
      <c r="D33" s="129">
        <v>1449</v>
      </c>
      <c r="E33" s="129">
        <v>840</v>
      </c>
      <c r="F33" s="129">
        <v>609</v>
      </c>
      <c r="G33" s="269">
        <v>450</v>
      </c>
    </row>
    <row r="34" spans="1:7" ht="13.95" customHeight="1" x14ac:dyDescent="0.2">
      <c r="A34" s="495" t="s">
        <v>1114</v>
      </c>
      <c r="B34" s="503">
        <v>2656</v>
      </c>
      <c r="C34" s="129">
        <v>528</v>
      </c>
      <c r="D34" s="129">
        <v>1563</v>
      </c>
      <c r="E34" s="129">
        <v>969</v>
      </c>
      <c r="F34" s="129">
        <v>594</v>
      </c>
      <c r="G34" s="269">
        <v>565</v>
      </c>
    </row>
    <row r="35" spans="1:7" ht="13.95" customHeight="1" x14ac:dyDescent="0.2">
      <c r="A35" s="126" t="s">
        <v>106</v>
      </c>
      <c r="B35" s="503">
        <v>62296</v>
      </c>
      <c r="C35" s="129">
        <v>12271</v>
      </c>
      <c r="D35" s="129">
        <v>36938</v>
      </c>
      <c r="E35" s="129">
        <v>22152</v>
      </c>
      <c r="F35" s="129">
        <v>14786</v>
      </c>
      <c r="G35" s="269">
        <v>13087</v>
      </c>
    </row>
    <row r="36" spans="1:7" ht="13.95" customHeight="1" x14ac:dyDescent="0.2">
      <c r="A36" s="494" t="s">
        <v>90</v>
      </c>
      <c r="B36" s="168"/>
      <c r="C36" s="82"/>
      <c r="D36" s="82"/>
      <c r="E36" s="82"/>
      <c r="F36" s="82"/>
      <c r="G36" s="113"/>
    </row>
    <row r="37" spans="1:7" ht="13.95" customHeight="1" x14ac:dyDescent="0.2">
      <c r="A37" s="427" t="s">
        <v>88</v>
      </c>
      <c r="B37" s="168"/>
      <c r="C37" s="82"/>
      <c r="D37" s="82"/>
      <c r="E37" s="82"/>
      <c r="F37" s="82"/>
      <c r="G37" s="113"/>
    </row>
    <row r="38" spans="1:7" ht="13.95" customHeight="1" x14ac:dyDescent="0.2">
      <c r="A38" s="495" t="s">
        <v>1115</v>
      </c>
      <c r="B38" s="503">
        <v>20520</v>
      </c>
      <c r="C38" s="129">
        <v>3700</v>
      </c>
      <c r="D38" s="129">
        <v>12003</v>
      </c>
      <c r="E38" s="129">
        <v>7218</v>
      </c>
      <c r="F38" s="129">
        <v>4785</v>
      </c>
      <c r="G38" s="269">
        <v>4817</v>
      </c>
    </row>
    <row r="39" spans="1:7" ht="13.95" customHeight="1" x14ac:dyDescent="0.2">
      <c r="A39" s="494" t="s">
        <v>78</v>
      </c>
      <c r="B39" s="327"/>
      <c r="C39" s="138"/>
      <c r="D39" s="138"/>
      <c r="E39" s="138"/>
      <c r="F39" s="138"/>
      <c r="G39" s="328"/>
    </row>
    <row r="40" spans="1:7" ht="13.95" customHeight="1" x14ac:dyDescent="0.2">
      <c r="A40" s="427" t="s">
        <v>85</v>
      </c>
      <c r="B40" s="327"/>
      <c r="C40" s="138"/>
      <c r="D40" s="138"/>
      <c r="E40" s="138"/>
      <c r="F40" s="138"/>
      <c r="G40" s="328"/>
    </row>
    <row r="41" spans="1:7" ht="13.95" customHeight="1" x14ac:dyDescent="0.2">
      <c r="A41" s="495" t="s">
        <v>1116</v>
      </c>
      <c r="B41" s="503">
        <v>13437</v>
      </c>
      <c r="C41" s="129">
        <v>2590</v>
      </c>
      <c r="D41" s="129">
        <v>7925</v>
      </c>
      <c r="E41" s="129">
        <v>4660</v>
      </c>
      <c r="F41" s="129">
        <v>3265</v>
      </c>
      <c r="G41" s="269">
        <v>2922</v>
      </c>
    </row>
    <row r="42" spans="1:7" ht="13.95" customHeight="1" x14ac:dyDescent="0.2">
      <c r="A42" s="496" t="s">
        <v>1110</v>
      </c>
      <c r="B42" s="327">
        <v>7403</v>
      </c>
      <c r="C42" s="138">
        <v>1326</v>
      </c>
      <c r="D42" s="138">
        <v>4266</v>
      </c>
      <c r="E42" s="138">
        <v>2478</v>
      </c>
      <c r="F42" s="138">
        <v>1788</v>
      </c>
      <c r="G42" s="328">
        <v>1811</v>
      </c>
    </row>
    <row r="43" spans="1:7" ht="13.95" customHeight="1" x14ac:dyDescent="0.2">
      <c r="A43" s="497" t="s">
        <v>86</v>
      </c>
      <c r="B43" s="327"/>
      <c r="C43" s="138"/>
      <c r="D43" s="138"/>
      <c r="E43" s="138"/>
      <c r="F43" s="138"/>
      <c r="G43" s="328"/>
    </row>
    <row r="44" spans="1:7" ht="13.95" customHeight="1" x14ac:dyDescent="0.2">
      <c r="A44" s="494" t="s">
        <v>77</v>
      </c>
      <c r="B44" s="327"/>
      <c r="C44" s="138"/>
      <c r="D44" s="138"/>
      <c r="E44" s="138"/>
      <c r="F44" s="138"/>
      <c r="G44" s="328"/>
    </row>
    <row r="45" spans="1:7" ht="13.95" customHeight="1" x14ac:dyDescent="0.2">
      <c r="A45" s="427" t="s">
        <v>87</v>
      </c>
      <c r="B45" s="327"/>
      <c r="C45" s="138"/>
      <c r="D45" s="138"/>
      <c r="E45" s="138"/>
      <c r="F45" s="138"/>
      <c r="G45" s="328"/>
    </row>
    <row r="46" spans="1:7" ht="13.95" customHeight="1" x14ac:dyDescent="0.2">
      <c r="A46" s="495" t="s">
        <v>1115</v>
      </c>
      <c r="B46" s="503">
        <v>9454</v>
      </c>
      <c r="C46" s="129">
        <v>2134</v>
      </c>
      <c r="D46" s="129">
        <v>5735</v>
      </c>
      <c r="E46" s="129">
        <v>3597</v>
      </c>
      <c r="F46" s="129">
        <v>2138</v>
      </c>
      <c r="G46" s="269">
        <v>1585</v>
      </c>
    </row>
    <row r="47" spans="1:7" ht="13.95" customHeight="1" x14ac:dyDescent="0.2">
      <c r="A47" s="495" t="s">
        <v>1117</v>
      </c>
      <c r="B47" s="503">
        <v>6854</v>
      </c>
      <c r="C47" s="129">
        <v>1428</v>
      </c>
      <c r="D47" s="129">
        <v>4051</v>
      </c>
      <c r="E47" s="129">
        <v>2432</v>
      </c>
      <c r="F47" s="129">
        <v>1619</v>
      </c>
      <c r="G47" s="269">
        <v>1375</v>
      </c>
    </row>
    <row r="48" spans="1:7" ht="13.95" customHeight="1" x14ac:dyDescent="0.2">
      <c r="A48" s="495" t="s">
        <v>1118</v>
      </c>
      <c r="B48" s="503">
        <v>5214</v>
      </c>
      <c r="C48" s="129">
        <v>990</v>
      </c>
      <c r="D48" s="129">
        <v>3116</v>
      </c>
      <c r="E48" s="129">
        <v>1802</v>
      </c>
      <c r="F48" s="129">
        <v>1314</v>
      </c>
      <c r="G48" s="269">
        <v>1108</v>
      </c>
    </row>
    <row r="49" spans="1:7" ht="13.95" customHeight="1" x14ac:dyDescent="0.2">
      <c r="A49" s="495" t="s">
        <v>1119</v>
      </c>
      <c r="B49" s="503">
        <v>6817</v>
      </c>
      <c r="C49" s="129">
        <v>1429</v>
      </c>
      <c r="D49" s="129">
        <v>4108</v>
      </c>
      <c r="E49" s="129">
        <v>2443</v>
      </c>
      <c r="F49" s="129">
        <v>1665</v>
      </c>
      <c r="G49" s="269">
        <v>1280</v>
      </c>
    </row>
    <row r="50" spans="1:7" ht="13.95" customHeight="1" x14ac:dyDescent="0.2">
      <c r="A50" s="126" t="s">
        <v>1120</v>
      </c>
      <c r="B50" s="503">
        <v>54968</v>
      </c>
      <c r="C50" s="129">
        <v>10539</v>
      </c>
      <c r="D50" s="129">
        <v>33174</v>
      </c>
      <c r="E50" s="129">
        <v>20119</v>
      </c>
      <c r="F50" s="129">
        <v>13055</v>
      </c>
      <c r="G50" s="269">
        <v>11255</v>
      </c>
    </row>
    <row r="51" spans="1:7" ht="13.95" customHeight="1" x14ac:dyDescent="0.2">
      <c r="A51" s="494" t="s">
        <v>78</v>
      </c>
      <c r="B51" s="168"/>
      <c r="C51" s="82"/>
      <c r="D51" s="82"/>
      <c r="E51" s="82"/>
      <c r="F51" s="82"/>
      <c r="G51" s="113"/>
    </row>
    <row r="52" spans="1:7" ht="13.95" customHeight="1" x14ac:dyDescent="0.2">
      <c r="A52" s="427" t="s">
        <v>85</v>
      </c>
      <c r="B52" s="168"/>
      <c r="C52" s="82"/>
      <c r="D52" s="82"/>
      <c r="E52" s="82"/>
      <c r="F52" s="82"/>
      <c r="G52" s="113"/>
    </row>
    <row r="53" spans="1:7" ht="13.95" customHeight="1" x14ac:dyDescent="0.2">
      <c r="A53" s="495" t="s">
        <v>1121</v>
      </c>
      <c r="B53" s="503">
        <v>4212</v>
      </c>
      <c r="C53" s="129">
        <v>765</v>
      </c>
      <c r="D53" s="129">
        <v>2607</v>
      </c>
      <c r="E53" s="129">
        <v>1545</v>
      </c>
      <c r="F53" s="129">
        <v>1062</v>
      </c>
      <c r="G53" s="269">
        <v>840</v>
      </c>
    </row>
    <row r="54" spans="1:7" ht="13.95" customHeight="1" x14ac:dyDescent="0.2">
      <c r="A54" s="496" t="s">
        <v>1110</v>
      </c>
      <c r="B54" s="327">
        <v>1690</v>
      </c>
      <c r="C54" s="138">
        <v>300</v>
      </c>
      <c r="D54" s="138">
        <v>1030</v>
      </c>
      <c r="E54" s="138">
        <v>608</v>
      </c>
      <c r="F54" s="138">
        <v>422</v>
      </c>
      <c r="G54" s="328">
        <v>360</v>
      </c>
    </row>
    <row r="55" spans="1:7" ht="13.95" customHeight="1" x14ac:dyDescent="0.2">
      <c r="A55" s="497" t="s">
        <v>86</v>
      </c>
      <c r="B55" s="327"/>
      <c r="C55" s="138"/>
      <c r="D55" s="138"/>
      <c r="E55" s="138"/>
      <c r="F55" s="138"/>
      <c r="G55" s="328"/>
    </row>
    <row r="56" spans="1:7" ht="13.95" customHeight="1" x14ac:dyDescent="0.2">
      <c r="A56" s="495" t="s">
        <v>1122</v>
      </c>
      <c r="B56" s="503">
        <v>18617</v>
      </c>
      <c r="C56" s="129">
        <v>3499</v>
      </c>
      <c r="D56" s="129">
        <v>11030</v>
      </c>
      <c r="E56" s="129">
        <v>6836</v>
      </c>
      <c r="F56" s="129">
        <v>4194</v>
      </c>
      <c r="G56" s="269">
        <v>4088</v>
      </c>
    </row>
    <row r="57" spans="1:7" ht="13.95" customHeight="1" x14ac:dyDescent="0.2">
      <c r="A57" s="496" t="s">
        <v>1110</v>
      </c>
      <c r="B57" s="327">
        <v>12000</v>
      </c>
      <c r="C57" s="138">
        <v>2175</v>
      </c>
      <c r="D57" s="138">
        <v>6936</v>
      </c>
      <c r="E57" s="138">
        <v>4248</v>
      </c>
      <c r="F57" s="138">
        <v>2688</v>
      </c>
      <c r="G57" s="328">
        <v>2889</v>
      </c>
    </row>
    <row r="58" spans="1:7" ht="13.95" customHeight="1" x14ac:dyDescent="0.2">
      <c r="A58" s="497" t="s">
        <v>86</v>
      </c>
      <c r="B58" s="327"/>
      <c r="C58" s="138"/>
      <c r="D58" s="138"/>
      <c r="E58" s="138"/>
      <c r="F58" s="138"/>
      <c r="G58" s="328"/>
    </row>
    <row r="59" spans="1:7" ht="13.95" customHeight="1" x14ac:dyDescent="0.2">
      <c r="A59" s="495" t="s">
        <v>1123</v>
      </c>
      <c r="B59" s="503">
        <v>6084</v>
      </c>
      <c r="C59" s="129">
        <v>1076</v>
      </c>
      <c r="D59" s="129">
        <v>3625</v>
      </c>
      <c r="E59" s="129">
        <v>2115</v>
      </c>
      <c r="F59" s="129">
        <v>1510</v>
      </c>
      <c r="G59" s="269">
        <v>1383</v>
      </c>
    </row>
    <row r="60" spans="1:7" ht="13.95" customHeight="1" x14ac:dyDescent="0.2">
      <c r="A60" s="496" t="s">
        <v>1110</v>
      </c>
      <c r="B60" s="327">
        <v>2459</v>
      </c>
      <c r="C60" s="138">
        <v>385</v>
      </c>
      <c r="D60" s="138">
        <v>1432</v>
      </c>
      <c r="E60" s="138">
        <v>813</v>
      </c>
      <c r="F60" s="138">
        <v>619</v>
      </c>
      <c r="G60" s="328">
        <v>642</v>
      </c>
    </row>
    <row r="61" spans="1:7" ht="13.95" customHeight="1" x14ac:dyDescent="0.2">
      <c r="A61" s="497" t="s">
        <v>86</v>
      </c>
      <c r="B61" s="327"/>
      <c r="C61" s="138"/>
      <c r="D61" s="138"/>
      <c r="E61" s="138"/>
      <c r="F61" s="138"/>
      <c r="G61" s="328"/>
    </row>
    <row r="62" spans="1:7" ht="13.95" customHeight="1" x14ac:dyDescent="0.2">
      <c r="A62" s="494" t="s">
        <v>77</v>
      </c>
      <c r="B62" s="327"/>
      <c r="C62" s="138"/>
      <c r="D62" s="138"/>
      <c r="E62" s="138"/>
      <c r="F62" s="138"/>
      <c r="G62" s="328"/>
    </row>
    <row r="63" spans="1:7" ht="13.95" customHeight="1" x14ac:dyDescent="0.2">
      <c r="A63" s="427" t="s">
        <v>87</v>
      </c>
      <c r="B63" s="327"/>
      <c r="C63" s="138"/>
      <c r="D63" s="138"/>
      <c r="E63" s="138"/>
      <c r="F63" s="138"/>
      <c r="G63" s="328"/>
    </row>
    <row r="64" spans="1:7" ht="13.95" customHeight="1" x14ac:dyDescent="0.2">
      <c r="A64" s="495" t="s">
        <v>679</v>
      </c>
      <c r="B64" s="503">
        <v>7619</v>
      </c>
      <c r="C64" s="129">
        <v>1544</v>
      </c>
      <c r="D64" s="129">
        <v>4703</v>
      </c>
      <c r="E64" s="129">
        <v>2818</v>
      </c>
      <c r="F64" s="129">
        <v>1885</v>
      </c>
      <c r="G64" s="269">
        <v>1372</v>
      </c>
    </row>
    <row r="65" spans="1:7" ht="13.95" customHeight="1" x14ac:dyDescent="0.2">
      <c r="A65" s="495" t="s">
        <v>1124</v>
      </c>
      <c r="B65" s="503">
        <v>2772</v>
      </c>
      <c r="C65" s="129">
        <v>510</v>
      </c>
      <c r="D65" s="129">
        <v>1641</v>
      </c>
      <c r="E65" s="129">
        <v>976</v>
      </c>
      <c r="F65" s="129">
        <v>665</v>
      </c>
      <c r="G65" s="269">
        <v>621</v>
      </c>
    </row>
    <row r="66" spans="1:7" ht="13.95" customHeight="1" x14ac:dyDescent="0.2">
      <c r="A66" s="495" t="s">
        <v>1224</v>
      </c>
      <c r="B66" s="503">
        <v>4881</v>
      </c>
      <c r="C66" s="129">
        <v>988</v>
      </c>
      <c r="D66" s="129">
        <v>2956</v>
      </c>
      <c r="E66" s="129">
        <v>1780</v>
      </c>
      <c r="F66" s="129">
        <v>1176</v>
      </c>
      <c r="G66" s="269">
        <v>937</v>
      </c>
    </row>
    <row r="67" spans="1:7" ht="13.95" customHeight="1" x14ac:dyDescent="0.2">
      <c r="A67" s="495" t="s">
        <v>1126</v>
      </c>
      <c r="B67" s="503">
        <v>3916</v>
      </c>
      <c r="C67" s="129">
        <v>814</v>
      </c>
      <c r="D67" s="129">
        <v>2447</v>
      </c>
      <c r="E67" s="129">
        <v>1542</v>
      </c>
      <c r="F67" s="129">
        <v>905</v>
      </c>
      <c r="G67" s="269">
        <v>655</v>
      </c>
    </row>
    <row r="68" spans="1:7" ht="13.95" customHeight="1" x14ac:dyDescent="0.2">
      <c r="A68" s="495" t="s">
        <v>1127</v>
      </c>
      <c r="B68" s="503">
        <v>3303</v>
      </c>
      <c r="C68" s="129">
        <v>680</v>
      </c>
      <c r="D68" s="129">
        <v>2050</v>
      </c>
      <c r="E68" s="129">
        <v>1236</v>
      </c>
      <c r="F68" s="129">
        <v>814</v>
      </c>
      <c r="G68" s="269">
        <v>573</v>
      </c>
    </row>
    <row r="69" spans="1:7" ht="13.95" customHeight="1" x14ac:dyDescent="0.2">
      <c r="A69" s="495" t="s">
        <v>1128</v>
      </c>
      <c r="B69" s="503">
        <v>3564</v>
      </c>
      <c r="C69" s="129">
        <v>663</v>
      </c>
      <c r="D69" s="129">
        <v>2115</v>
      </c>
      <c r="E69" s="129">
        <v>1271</v>
      </c>
      <c r="F69" s="129">
        <v>844</v>
      </c>
      <c r="G69" s="269">
        <v>786</v>
      </c>
    </row>
    <row r="70" spans="1:7" ht="13.95" customHeight="1" x14ac:dyDescent="0.2">
      <c r="A70" s="126" t="s">
        <v>1129</v>
      </c>
      <c r="B70" s="503">
        <v>90562</v>
      </c>
      <c r="C70" s="129">
        <v>18311</v>
      </c>
      <c r="D70" s="129">
        <v>53565</v>
      </c>
      <c r="E70" s="129">
        <v>33329</v>
      </c>
      <c r="F70" s="129">
        <v>20236</v>
      </c>
      <c r="G70" s="269">
        <v>18686</v>
      </c>
    </row>
    <row r="71" spans="1:7" ht="13.95" customHeight="1" x14ac:dyDescent="0.2">
      <c r="A71" s="494" t="s">
        <v>90</v>
      </c>
      <c r="B71" s="168"/>
      <c r="C71" s="82"/>
      <c r="D71" s="82"/>
      <c r="E71" s="82"/>
      <c r="F71" s="82"/>
      <c r="G71" s="113"/>
    </row>
    <row r="72" spans="1:7" ht="13.95" customHeight="1" x14ac:dyDescent="0.2">
      <c r="A72" s="427" t="s">
        <v>88</v>
      </c>
      <c r="B72" s="168"/>
      <c r="C72" s="82"/>
      <c r="D72" s="82"/>
      <c r="E72" s="82"/>
      <c r="F72" s="82"/>
      <c r="G72" s="113"/>
    </row>
    <row r="73" spans="1:7" ht="13.95" customHeight="1" x14ac:dyDescent="0.2">
      <c r="A73" s="495" t="s">
        <v>1130</v>
      </c>
      <c r="B73" s="503">
        <v>32525</v>
      </c>
      <c r="C73" s="129">
        <v>5726</v>
      </c>
      <c r="D73" s="129">
        <v>18531</v>
      </c>
      <c r="E73" s="129">
        <v>11373</v>
      </c>
      <c r="F73" s="129">
        <v>7158</v>
      </c>
      <c r="G73" s="269">
        <v>8268</v>
      </c>
    </row>
    <row r="74" spans="1:7" ht="13.95" customHeight="1" x14ac:dyDescent="0.2">
      <c r="A74" s="495" t="s">
        <v>1131</v>
      </c>
      <c r="B74" s="503">
        <v>10622</v>
      </c>
      <c r="C74" s="129">
        <v>2338</v>
      </c>
      <c r="D74" s="129">
        <v>6337</v>
      </c>
      <c r="E74" s="129">
        <v>4085</v>
      </c>
      <c r="F74" s="129">
        <v>2252</v>
      </c>
      <c r="G74" s="269">
        <v>1947</v>
      </c>
    </row>
    <row r="75" spans="1:7" ht="13.95" customHeight="1" x14ac:dyDescent="0.2">
      <c r="A75" s="494" t="s">
        <v>78</v>
      </c>
      <c r="B75" s="327"/>
      <c r="C75" s="138"/>
      <c r="D75" s="138"/>
      <c r="E75" s="138"/>
      <c r="F75" s="138"/>
      <c r="G75" s="328"/>
    </row>
    <row r="76" spans="1:7" ht="13.95" customHeight="1" x14ac:dyDescent="0.2">
      <c r="A76" s="427" t="s">
        <v>85</v>
      </c>
      <c r="B76" s="327"/>
      <c r="C76" s="138"/>
      <c r="D76" s="138"/>
      <c r="E76" s="138"/>
      <c r="F76" s="138"/>
      <c r="G76" s="328"/>
    </row>
    <row r="77" spans="1:7" ht="13.95" customHeight="1" x14ac:dyDescent="0.2">
      <c r="A77" s="495" t="s">
        <v>1132</v>
      </c>
      <c r="B77" s="503">
        <v>5617</v>
      </c>
      <c r="C77" s="129">
        <v>1145</v>
      </c>
      <c r="D77" s="129">
        <v>3328</v>
      </c>
      <c r="E77" s="129">
        <v>2044</v>
      </c>
      <c r="F77" s="129">
        <v>1284</v>
      </c>
      <c r="G77" s="269">
        <v>1144</v>
      </c>
    </row>
    <row r="78" spans="1:7" ht="13.95" customHeight="1" x14ac:dyDescent="0.2">
      <c r="A78" s="496" t="s">
        <v>1110</v>
      </c>
      <c r="B78" s="327">
        <v>2063</v>
      </c>
      <c r="C78" s="138">
        <v>385</v>
      </c>
      <c r="D78" s="138">
        <v>1219</v>
      </c>
      <c r="E78" s="138">
        <v>733</v>
      </c>
      <c r="F78" s="138">
        <v>486</v>
      </c>
      <c r="G78" s="328">
        <v>459</v>
      </c>
    </row>
    <row r="79" spans="1:7" ht="13.95" customHeight="1" x14ac:dyDescent="0.2">
      <c r="A79" s="497" t="s">
        <v>86</v>
      </c>
      <c r="B79" s="327"/>
      <c r="C79" s="138"/>
      <c r="D79" s="138"/>
      <c r="E79" s="138"/>
      <c r="F79" s="138"/>
      <c r="G79" s="328"/>
    </row>
    <row r="80" spans="1:7" ht="13.95" customHeight="1" x14ac:dyDescent="0.2">
      <c r="A80" s="495" t="s">
        <v>1133</v>
      </c>
      <c r="B80" s="503">
        <v>11964</v>
      </c>
      <c r="C80" s="129">
        <v>2505</v>
      </c>
      <c r="D80" s="129">
        <v>7168</v>
      </c>
      <c r="E80" s="129">
        <v>4411</v>
      </c>
      <c r="F80" s="129">
        <v>2757</v>
      </c>
      <c r="G80" s="269">
        <v>2291</v>
      </c>
    </row>
    <row r="81" spans="1:7" ht="13.95" customHeight="1" x14ac:dyDescent="0.2">
      <c r="A81" s="496" t="s">
        <v>1110</v>
      </c>
      <c r="B81" s="327">
        <v>5296</v>
      </c>
      <c r="C81" s="138">
        <v>977</v>
      </c>
      <c r="D81" s="138">
        <v>3128</v>
      </c>
      <c r="E81" s="138">
        <v>1909</v>
      </c>
      <c r="F81" s="138">
        <v>1219</v>
      </c>
      <c r="G81" s="328">
        <v>1191</v>
      </c>
    </row>
    <row r="82" spans="1:7" ht="13.95" customHeight="1" x14ac:dyDescent="0.2">
      <c r="A82" s="497" t="s">
        <v>86</v>
      </c>
      <c r="B82" s="327"/>
      <c r="C82" s="138"/>
      <c r="D82" s="138"/>
      <c r="E82" s="138"/>
      <c r="F82" s="138"/>
      <c r="G82" s="328"/>
    </row>
    <row r="83" spans="1:7" ht="13.95" customHeight="1" x14ac:dyDescent="0.2">
      <c r="A83" s="495" t="s">
        <v>1134</v>
      </c>
      <c r="B83" s="503">
        <v>6287</v>
      </c>
      <c r="C83" s="129">
        <v>1119</v>
      </c>
      <c r="D83" s="129">
        <v>3839</v>
      </c>
      <c r="E83" s="129">
        <v>2347</v>
      </c>
      <c r="F83" s="129">
        <v>1492</v>
      </c>
      <c r="G83" s="269">
        <v>1329</v>
      </c>
    </row>
    <row r="84" spans="1:7" ht="13.95" customHeight="1" x14ac:dyDescent="0.2">
      <c r="A84" s="496" t="s">
        <v>1110</v>
      </c>
      <c r="B84" s="327">
        <v>2066</v>
      </c>
      <c r="C84" s="138">
        <v>327</v>
      </c>
      <c r="D84" s="138">
        <v>1240</v>
      </c>
      <c r="E84" s="138">
        <v>780</v>
      </c>
      <c r="F84" s="138">
        <v>460</v>
      </c>
      <c r="G84" s="328">
        <v>499</v>
      </c>
    </row>
    <row r="85" spans="1:7" ht="13.95" customHeight="1" x14ac:dyDescent="0.2">
      <c r="A85" s="497" t="s">
        <v>86</v>
      </c>
      <c r="B85" s="327"/>
      <c r="C85" s="138"/>
      <c r="D85" s="138"/>
      <c r="E85" s="138"/>
      <c r="F85" s="138"/>
      <c r="G85" s="328"/>
    </row>
    <row r="86" spans="1:7" ht="13.95" customHeight="1" x14ac:dyDescent="0.2">
      <c r="A86" s="494" t="s">
        <v>77</v>
      </c>
      <c r="B86" s="327"/>
      <c r="C86" s="138"/>
      <c r="D86" s="138"/>
      <c r="E86" s="138"/>
      <c r="F86" s="138"/>
      <c r="G86" s="328"/>
    </row>
    <row r="87" spans="1:7" ht="13.95" customHeight="1" x14ac:dyDescent="0.2">
      <c r="A87" s="427" t="s">
        <v>87</v>
      </c>
      <c r="B87" s="168"/>
      <c r="C87" s="82"/>
      <c r="D87" s="82"/>
      <c r="E87" s="82"/>
      <c r="F87" s="82"/>
      <c r="G87" s="113"/>
    </row>
    <row r="88" spans="1:7" ht="13.95" customHeight="1" x14ac:dyDescent="0.2">
      <c r="A88" s="495" t="s">
        <v>1130</v>
      </c>
      <c r="B88" s="503">
        <v>13183</v>
      </c>
      <c r="C88" s="129">
        <v>3116</v>
      </c>
      <c r="D88" s="129">
        <v>8107</v>
      </c>
      <c r="E88" s="129">
        <v>5104</v>
      </c>
      <c r="F88" s="129">
        <v>3003</v>
      </c>
      <c r="G88" s="269">
        <v>1960</v>
      </c>
    </row>
    <row r="89" spans="1:7" ht="13.95" customHeight="1" x14ac:dyDescent="0.2">
      <c r="A89" s="495" t="s">
        <v>1131</v>
      </c>
      <c r="B89" s="503">
        <v>10364</v>
      </c>
      <c r="C89" s="129">
        <v>2362</v>
      </c>
      <c r="D89" s="129">
        <v>6255</v>
      </c>
      <c r="E89" s="129">
        <v>3965</v>
      </c>
      <c r="F89" s="129">
        <v>2290</v>
      </c>
      <c r="G89" s="269">
        <v>1747</v>
      </c>
    </row>
    <row r="90" spans="1:7" ht="13.95" customHeight="1" x14ac:dyDescent="0.2">
      <c r="A90" s="126" t="s">
        <v>95</v>
      </c>
      <c r="B90" s="503">
        <v>42473</v>
      </c>
      <c r="C90" s="129">
        <v>9008</v>
      </c>
      <c r="D90" s="129">
        <v>25173</v>
      </c>
      <c r="E90" s="129">
        <v>15428</v>
      </c>
      <c r="F90" s="129">
        <v>9745</v>
      </c>
      <c r="G90" s="269">
        <v>8292</v>
      </c>
    </row>
    <row r="91" spans="1:7" ht="13.95" customHeight="1" x14ac:dyDescent="0.2">
      <c r="A91" s="494" t="s">
        <v>90</v>
      </c>
      <c r="B91" s="168"/>
      <c r="C91" s="82"/>
      <c r="D91" s="82"/>
      <c r="E91" s="82"/>
      <c r="F91" s="82"/>
      <c r="G91" s="113"/>
    </row>
    <row r="92" spans="1:7" ht="13.95" customHeight="1" x14ac:dyDescent="0.2">
      <c r="A92" s="427" t="s">
        <v>88</v>
      </c>
      <c r="B92" s="168"/>
      <c r="C92" s="82"/>
      <c r="D92" s="82"/>
      <c r="E92" s="82"/>
      <c r="F92" s="82"/>
      <c r="G92" s="113"/>
    </row>
    <row r="93" spans="1:7" ht="13.95" customHeight="1" x14ac:dyDescent="0.2">
      <c r="A93" s="495" t="s">
        <v>1240</v>
      </c>
      <c r="B93" s="503">
        <v>10366</v>
      </c>
      <c r="C93" s="129">
        <v>1895</v>
      </c>
      <c r="D93" s="129">
        <v>6053</v>
      </c>
      <c r="E93" s="129">
        <v>3587</v>
      </c>
      <c r="F93" s="129">
        <v>2466</v>
      </c>
      <c r="G93" s="269">
        <v>2418</v>
      </c>
    </row>
    <row r="94" spans="1:7" ht="13.95" customHeight="1" x14ac:dyDescent="0.2">
      <c r="A94" s="494" t="s">
        <v>77</v>
      </c>
      <c r="B94" s="327"/>
      <c r="C94" s="138"/>
      <c r="D94" s="138"/>
      <c r="E94" s="138"/>
      <c r="F94" s="138"/>
      <c r="G94" s="328"/>
    </row>
    <row r="95" spans="1:7" ht="13.95" customHeight="1" x14ac:dyDescent="0.2">
      <c r="A95" s="427" t="s">
        <v>87</v>
      </c>
      <c r="B95" s="327"/>
      <c r="C95" s="138"/>
      <c r="D95" s="138"/>
      <c r="E95" s="138"/>
      <c r="F95" s="138"/>
      <c r="G95" s="328"/>
    </row>
    <row r="96" spans="1:7" ht="13.95" customHeight="1" x14ac:dyDescent="0.2">
      <c r="A96" s="495" t="s">
        <v>1136</v>
      </c>
      <c r="B96" s="503">
        <v>8774</v>
      </c>
      <c r="C96" s="129">
        <v>1763</v>
      </c>
      <c r="D96" s="129">
        <v>5275</v>
      </c>
      <c r="E96" s="129">
        <v>3193</v>
      </c>
      <c r="F96" s="129">
        <v>2082</v>
      </c>
      <c r="G96" s="269">
        <v>1736</v>
      </c>
    </row>
    <row r="97" spans="1:7" ht="13.95" customHeight="1" x14ac:dyDescent="0.2">
      <c r="A97" s="495" t="s">
        <v>1137</v>
      </c>
      <c r="B97" s="503">
        <v>5985</v>
      </c>
      <c r="C97" s="129">
        <v>1338</v>
      </c>
      <c r="D97" s="129">
        <v>3516</v>
      </c>
      <c r="E97" s="129">
        <v>2156</v>
      </c>
      <c r="F97" s="129">
        <v>1360</v>
      </c>
      <c r="G97" s="269">
        <v>1131</v>
      </c>
    </row>
    <row r="98" spans="1:7" ht="13.95" customHeight="1" x14ac:dyDescent="0.2">
      <c r="A98" s="495" t="s">
        <v>1138</v>
      </c>
      <c r="B98" s="503">
        <v>8959</v>
      </c>
      <c r="C98" s="129">
        <v>2075</v>
      </c>
      <c r="D98" s="129">
        <v>5242</v>
      </c>
      <c r="E98" s="129">
        <v>3332</v>
      </c>
      <c r="F98" s="129">
        <v>1910</v>
      </c>
      <c r="G98" s="269">
        <v>1642</v>
      </c>
    </row>
    <row r="99" spans="1:7" ht="13.95" customHeight="1" x14ac:dyDescent="0.2">
      <c r="A99" s="495" t="s">
        <v>1135</v>
      </c>
      <c r="B99" s="503">
        <v>8389</v>
      </c>
      <c r="C99" s="129">
        <v>1937</v>
      </c>
      <c r="D99" s="129">
        <v>5087</v>
      </c>
      <c r="E99" s="129">
        <v>3160</v>
      </c>
      <c r="F99" s="129">
        <v>1927</v>
      </c>
      <c r="G99" s="269">
        <v>1365</v>
      </c>
    </row>
    <row r="100" spans="1:7" ht="13.95" customHeight="1" x14ac:dyDescent="0.2">
      <c r="A100" s="126" t="s">
        <v>1139</v>
      </c>
      <c r="B100" s="503">
        <v>100597</v>
      </c>
      <c r="C100" s="129">
        <v>19032</v>
      </c>
      <c r="D100" s="129">
        <v>59582</v>
      </c>
      <c r="E100" s="129">
        <v>36080</v>
      </c>
      <c r="F100" s="129">
        <v>23502</v>
      </c>
      <c r="G100" s="269">
        <v>21983</v>
      </c>
    </row>
    <row r="101" spans="1:7" ht="13.95" customHeight="1" x14ac:dyDescent="0.2">
      <c r="A101" s="494" t="s">
        <v>90</v>
      </c>
      <c r="B101" s="168"/>
      <c r="C101" s="82"/>
      <c r="D101" s="82"/>
      <c r="E101" s="82"/>
      <c r="F101" s="82"/>
      <c r="G101" s="113"/>
    </row>
    <row r="102" spans="1:7" ht="13.95" customHeight="1" x14ac:dyDescent="0.2">
      <c r="A102" s="427" t="s">
        <v>88</v>
      </c>
      <c r="B102" s="168"/>
      <c r="C102" s="82"/>
      <c r="D102" s="82"/>
      <c r="E102" s="82"/>
      <c r="F102" s="82"/>
      <c r="G102" s="113"/>
    </row>
    <row r="103" spans="1:7" ht="13.95" customHeight="1" x14ac:dyDescent="0.2">
      <c r="A103" s="495" t="s">
        <v>1140</v>
      </c>
      <c r="B103" s="503">
        <v>31862</v>
      </c>
      <c r="C103" s="129">
        <v>5397</v>
      </c>
      <c r="D103" s="129">
        <v>18389</v>
      </c>
      <c r="E103" s="129">
        <v>10860</v>
      </c>
      <c r="F103" s="129">
        <v>7529</v>
      </c>
      <c r="G103" s="269">
        <v>8076</v>
      </c>
    </row>
    <row r="104" spans="1:7" ht="13.95" customHeight="1" x14ac:dyDescent="0.2">
      <c r="A104" s="494" t="s">
        <v>78</v>
      </c>
      <c r="B104" s="327"/>
      <c r="C104" s="138"/>
      <c r="D104" s="138"/>
      <c r="E104" s="138"/>
      <c r="F104" s="138"/>
      <c r="G104" s="328"/>
    </row>
    <row r="105" spans="1:7" ht="13.95" customHeight="1" x14ac:dyDescent="0.2">
      <c r="A105" s="427" t="s">
        <v>85</v>
      </c>
      <c r="B105" s="327"/>
      <c r="C105" s="138"/>
      <c r="D105" s="138"/>
      <c r="E105" s="138"/>
      <c r="F105" s="138"/>
      <c r="G105" s="328"/>
    </row>
    <row r="106" spans="1:7" ht="13.95" customHeight="1" x14ac:dyDescent="0.2">
      <c r="A106" s="495" t="s">
        <v>1141</v>
      </c>
      <c r="B106" s="503">
        <v>5084</v>
      </c>
      <c r="C106" s="129">
        <v>915</v>
      </c>
      <c r="D106" s="129">
        <v>3079</v>
      </c>
      <c r="E106" s="129">
        <v>1896</v>
      </c>
      <c r="F106" s="129">
        <v>1183</v>
      </c>
      <c r="G106" s="269">
        <v>1090</v>
      </c>
    </row>
    <row r="107" spans="1:7" ht="13.95" customHeight="1" x14ac:dyDescent="0.2">
      <c r="A107" s="496" t="s">
        <v>1110</v>
      </c>
      <c r="B107" s="327">
        <v>2463</v>
      </c>
      <c r="C107" s="138">
        <v>392</v>
      </c>
      <c r="D107" s="138">
        <v>1490</v>
      </c>
      <c r="E107" s="138">
        <v>894</v>
      </c>
      <c r="F107" s="138">
        <v>596</v>
      </c>
      <c r="G107" s="328">
        <v>581</v>
      </c>
    </row>
    <row r="108" spans="1:7" ht="13.95" customHeight="1" x14ac:dyDescent="0.2">
      <c r="A108" s="497" t="s">
        <v>86</v>
      </c>
      <c r="B108" s="327"/>
      <c r="C108" s="138"/>
      <c r="D108" s="138"/>
      <c r="E108" s="138"/>
      <c r="F108" s="138"/>
      <c r="G108" s="328"/>
    </row>
    <row r="109" spans="1:7" ht="13.95" customHeight="1" x14ac:dyDescent="0.2">
      <c r="A109" s="495" t="s">
        <v>1142</v>
      </c>
      <c r="B109" s="503">
        <v>4819</v>
      </c>
      <c r="C109" s="129">
        <v>936</v>
      </c>
      <c r="D109" s="129">
        <v>2900</v>
      </c>
      <c r="E109" s="129">
        <v>1767</v>
      </c>
      <c r="F109" s="129">
        <v>1133</v>
      </c>
      <c r="G109" s="269">
        <v>983</v>
      </c>
    </row>
    <row r="110" spans="1:7" ht="13.95" customHeight="1" x14ac:dyDescent="0.2">
      <c r="A110" s="496" t="s">
        <v>1110</v>
      </c>
      <c r="B110" s="327">
        <v>2421</v>
      </c>
      <c r="C110" s="138">
        <v>494</v>
      </c>
      <c r="D110" s="138">
        <v>1457</v>
      </c>
      <c r="E110" s="138">
        <v>913</v>
      </c>
      <c r="F110" s="138">
        <v>544</v>
      </c>
      <c r="G110" s="328">
        <v>470</v>
      </c>
    </row>
    <row r="111" spans="1:7" ht="13.95" customHeight="1" x14ac:dyDescent="0.2">
      <c r="A111" s="497" t="s">
        <v>86</v>
      </c>
      <c r="B111" s="327"/>
      <c r="C111" s="138"/>
      <c r="D111" s="138"/>
      <c r="E111" s="138"/>
      <c r="F111" s="138"/>
      <c r="G111" s="328"/>
    </row>
    <row r="112" spans="1:7" ht="13.95" customHeight="1" x14ac:dyDescent="0.2">
      <c r="A112" s="495" t="s">
        <v>1143</v>
      </c>
      <c r="B112" s="503">
        <v>23453</v>
      </c>
      <c r="C112" s="129">
        <v>4518</v>
      </c>
      <c r="D112" s="129">
        <v>13738</v>
      </c>
      <c r="E112" s="129">
        <v>8491</v>
      </c>
      <c r="F112" s="129">
        <v>5247</v>
      </c>
      <c r="G112" s="269">
        <v>5197</v>
      </c>
    </row>
    <row r="113" spans="1:7" ht="13.95" customHeight="1" x14ac:dyDescent="0.2">
      <c r="A113" s="496" t="s">
        <v>1110</v>
      </c>
      <c r="B113" s="327">
        <v>13155</v>
      </c>
      <c r="C113" s="138">
        <v>2315</v>
      </c>
      <c r="D113" s="138">
        <v>7515</v>
      </c>
      <c r="E113" s="138">
        <v>4624</v>
      </c>
      <c r="F113" s="138">
        <v>2891</v>
      </c>
      <c r="G113" s="328">
        <v>3325</v>
      </c>
    </row>
    <row r="114" spans="1:7" ht="13.95" customHeight="1" x14ac:dyDescent="0.2">
      <c r="A114" s="497" t="s">
        <v>86</v>
      </c>
      <c r="B114" s="327"/>
      <c r="C114" s="138"/>
      <c r="D114" s="138"/>
      <c r="E114" s="138"/>
      <c r="F114" s="138"/>
      <c r="G114" s="328"/>
    </row>
    <row r="115" spans="1:7" ht="13.95" customHeight="1" x14ac:dyDescent="0.2">
      <c r="A115" s="494" t="s">
        <v>77</v>
      </c>
      <c r="B115" s="327"/>
      <c r="C115" s="138"/>
      <c r="D115" s="138"/>
      <c r="E115" s="138"/>
      <c r="F115" s="138"/>
      <c r="G115" s="328"/>
    </row>
    <row r="116" spans="1:7" ht="13.95" customHeight="1" x14ac:dyDescent="0.2">
      <c r="A116" s="427" t="s">
        <v>87</v>
      </c>
      <c r="B116" s="327"/>
      <c r="C116" s="138"/>
      <c r="D116" s="138"/>
      <c r="E116" s="138"/>
      <c r="F116" s="138"/>
      <c r="G116" s="328"/>
    </row>
    <row r="117" spans="1:7" ht="13.95" customHeight="1" x14ac:dyDescent="0.2">
      <c r="A117" s="495" t="s">
        <v>1144</v>
      </c>
      <c r="B117" s="503">
        <v>3969</v>
      </c>
      <c r="C117" s="129">
        <v>774</v>
      </c>
      <c r="D117" s="129">
        <v>2396</v>
      </c>
      <c r="E117" s="129">
        <v>1394</v>
      </c>
      <c r="F117" s="129">
        <v>1002</v>
      </c>
      <c r="G117" s="269">
        <v>799</v>
      </c>
    </row>
    <row r="118" spans="1:7" ht="13.95" customHeight="1" x14ac:dyDescent="0.2">
      <c r="A118" s="495" t="s">
        <v>1145</v>
      </c>
      <c r="B118" s="503">
        <v>5160</v>
      </c>
      <c r="C118" s="129">
        <v>1121</v>
      </c>
      <c r="D118" s="129">
        <v>3088</v>
      </c>
      <c r="E118" s="129">
        <v>1884</v>
      </c>
      <c r="F118" s="129">
        <v>1204</v>
      </c>
      <c r="G118" s="269">
        <v>951</v>
      </c>
    </row>
    <row r="119" spans="1:7" ht="13.95" customHeight="1" x14ac:dyDescent="0.2">
      <c r="A119" s="495" t="s">
        <v>1146</v>
      </c>
      <c r="B119" s="503">
        <v>4432</v>
      </c>
      <c r="C119" s="129">
        <v>895</v>
      </c>
      <c r="D119" s="129">
        <v>2741</v>
      </c>
      <c r="E119" s="129">
        <v>1638</v>
      </c>
      <c r="F119" s="129">
        <v>1103</v>
      </c>
      <c r="G119" s="269">
        <v>796</v>
      </c>
    </row>
    <row r="120" spans="1:7" ht="13.95" customHeight="1" x14ac:dyDescent="0.2">
      <c r="A120" s="495" t="s">
        <v>1147</v>
      </c>
      <c r="B120" s="503">
        <v>5825</v>
      </c>
      <c r="C120" s="129">
        <v>1143</v>
      </c>
      <c r="D120" s="129">
        <v>3460</v>
      </c>
      <c r="E120" s="129">
        <v>2091</v>
      </c>
      <c r="F120" s="129">
        <v>1369</v>
      </c>
      <c r="G120" s="269">
        <v>1222</v>
      </c>
    </row>
    <row r="121" spans="1:7" ht="13.95" customHeight="1" x14ac:dyDescent="0.2">
      <c r="A121" s="495" t="s">
        <v>1140</v>
      </c>
      <c r="B121" s="503">
        <v>15993</v>
      </c>
      <c r="C121" s="129">
        <v>3333</v>
      </c>
      <c r="D121" s="129">
        <v>9791</v>
      </c>
      <c r="E121" s="129">
        <v>6059</v>
      </c>
      <c r="F121" s="129">
        <v>3732</v>
      </c>
      <c r="G121" s="269">
        <v>2869</v>
      </c>
    </row>
    <row r="122" spans="1:7" ht="13.95" customHeight="1" x14ac:dyDescent="0.2">
      <c r="A122" s="494" t="s">
        <v>92</v>
      </c>
      <c r="B122" s="168"/>
      <c r="C122" s="82"/>
      <c r="D122" s="82"/>
      <c r="E122" s="82"/>
      <c r="F122" s="82"/>
      <c r="G122" s="113"/>
    </row>
    <row r="123" spans="1:7" ht="13.95" customHeight="1" x14ac:dyDescent="0.2">
      <c r="A123" s="427" t="s">
        <v>69</v>
      </c>
      <c r="B123" s="168"/>
      <c r="C123" s="82"/>
      <c r="D123" s="82"/>
      <c r="E123" s="82"/>
      <c r="F123" s="82"/>
      <c r="G123" s="113"/>
    </row>
    <row r="124" spans="1:7" ht="13.95" customHeight="1" x14ac:dyDescent="0.2">
      <c r="A124" s="495" t="s">
        <v>679</v>
      </c>
      <c r="B124" s="503">
        <v>114401</v>
      </c>
      <c r="C124" s="129">
        <v>18788</v>
      </c>
      <c r="D124" s="129">
        <v>66585</v>
      </c>
      <c r="E124" s="129">
        <v>40266</v>
      </c>
      <c r="F124" s="129">
        <v>26319</v>
      </c>
      <c r="G124" s="269">
        <v>29028</v>
      </c>
    </row>
    <row r="125" spans="1:7" ht="13.95" customHeight="1" x14ac:dyDescent="0.2">
      <c r="A125" s="160" t="s">
        <v>680</v>
      </c>
      <c r="B125" s="502">
        <v>275273</v>
      </c>
      <c r="C125" s="373">
        <v>51582</v>
      </c>
      <c r="D125" s="373">
        <v>164798</v>
      </c>
      <c r="E125" s="373">
        <v>100403</v>
      </c>
      <c r="F125" s="373">
        <v>64395</v>
      </c>
      <c r="G125" s="374">
        <v>58893</v>
      </c>
    </row>
    <row r="126" spans="1:7" ht="13.95" customHeight="1" x14ac:dyDescent="0.2">
      <c r="A126" s="299" t="s">
        <v>66</v>
      </c>
      <c r="B126" s="504"/>
      <c r="C126" s="89"/>
      <c r="D126" s="89"/>
      <c r="E126" s="89"/>
      <c r="F126" s="89"/>
      <c r="G126" s="253"/>
    </row>
    <row r="127" spans="1:7" ht="13.95" customHeight="1" x14ac:dyDescent="0.2">
      <c r="A127" s="126" t="s">
        <v>1241</v>
      </c>
      <c r="B127" s="503">
        <v>88771</v>
      </c>
      <c r="C127" s="129">
        <v>17359</v>
      </c>
      <c r="D127" s="129">
        <v>53736</v>
      </c>
      <c r="E127" s="129">
        <v>33775</v>
      </c>
      <c r="F127" s="129">
        <v>19961</v>
      </c>
      <c r="G127" s="269">
        <v>17676</v>
      </c>
    </row>
    <row r="128" spans="1:7" ht="13.95" customHeight="1" x14ac:dyDescent="0.2">
      <c r="A128" s="494" t="s">
        <v>90</v>
      </c>
      <c r="B128" s="168"/>
      <c r="C128" s="82"/>
      <c r="D128" s="82"/>
      <c r="E128" s="82"/>
      <c r="F128" s="82"/>
      <c r="G128" s="113"/>
    </row>
    <row r="129" spans="1:7" ht="13.95" customHeight="1" x14ac:dyDescent="0.2">
      <c r="A129" s="427" t="s">
        <v>88</v>
      </c>
      <c r="B129" s="168"/>
      <c r="C129" s="82"/>
      <c r="D129" s="82"/>
      <c r="E129" s="82"/>
      <c r="F129" s="82"/>
      <c r="G129" s="113"/>
    </row>
    <row r="130" spans="1:7" ht="13.95" customHeight="1" x14ac:dyDescent="0.2">
      <c r="A130" s="495" t="s">
        <v>1149</v>
      </c>
      <c r="B130" s="503">
        <v>60248</v>
      </c>
      <c r="C130" s="129">
        <v>11727</v>
      </c>
      <c r="D130" s="129">
        <v>36019</v>
      </c>
      <c r="E130" s="129">
        <v>23104</v>
      </c>
      <c r="F130" s="129">
        <v>12915</v>
      </c>
      <c r="G130" s="269">
        <v>12502</v>
      </c>
    </row>
    <row r="131" spans="1:7" ht="13.95" customHeight="1" x14ac:dyDescent="0.2">
      <c r="A131" s="494" t="s">
        <v>77</v>
      </c>
      <c r="B131" s="327"/>
      <c r="C131" s="138"/>
      <c r="D131" s="138"/>
      <c r="E131" s="138"/>
      <c r="F131" s="138"/>
      <c r="G131" s="328"/>
    </row>
    <row r="132" spans="1:7" ht="13.95" customHeight="1" x14ac:dyDescent="0.2">
      <c r="A132" s="427" t="s">
        <v>87</v>
      </c>
      <c r="B132" s="327"/>
      <c r="C132" s="138"/>
      <c r="D132" s="138"/>
      <c r="E132" s="138"/>
      <c r="F132" s="138"/>
      <c r="G132" s="328"/>
    </row>
    <row r="133" spans="1:7" ht="13.95" customHeight="1" x14ac:dyDescent="0.2">
      <c r="A133" s="495" t="s">
        <v>1149</v>
      </c>
      <c r="B133" s="503">
        <v>12108</v>
      </c>
      <c r="C133" s="129">
        <v>2523</v>
      </c>
      <c r="D133" s="129">
        <v>7583</v>
      </c>
      <c r="E133" s="129">
        <v>4459</v>
      </c>
      <c r="F133" s="129">
        <v>3124</v>
      </c>
      <c r="G133" s="269">
        <v>2002</v>
      </c>
    </row>
    <row r="134" spans="1:7" ht="13.95" customHeight="1" x14ac:dyDescent="0.2">
      <c r="A134" s="495" t="s">
        <v>1150</v>
      </c>
      <c r="B134" s="503">
        <v>6242</v>
      </c>
      <c r="C134" s="129">
        <v>1188</v>
      </c>
      <c r="D134" s="129">
        <v>3855</v>
      </c>
      <c r="E134" s="129">
        <v>2356</v>
      </c>
      <c r="F134" s="129">
        <v>1499</v>
      </c>
      <c r="G134" s="269">
        <v>1199</v>
      </c>
    </row>
    <row r="135" spans="1:7" ht="13.95" customHeight="1" x14ac:dyDescent="0.2">
      <c r="A135" s="495" t="s">
        <v>1151</v>
      </c>
      <c r="B135" s="503">
        <v>6792</v>
      </c>
      <c r="C135" s="129">
        <v>1376</v>
      </c>
      <c r="D135" s="129">
        <v>4171</v>
      </c>
      <c r="E135" s="129">
        <v>2605</v>
      </c>
      <c r="F135" s="129">
        <v>1566</v>
      </c>
      <c r="G135" s="269">
        <v>1245</v>
      </c>
    </row>
    <row r="136" spans="1:7" ht="13.95" customHeight="1" x14ac:dyDescent="0.2">
      <c r="A136" s="495" t="s">
        <v>1152</v>
      </c>
      <c r="B136" s="503">
        <v>3381</v>
      </c>
      <c r="C136" s="129">
        <v>545</v>
      </c>
      <c r="D136" s="129">
        <v>2108</v>
      </c>
      <c r="E136" s="129">
        <v>1251</v>
      </c>
      <c r="F136" s="129">
        <v>857</v>
      </c>
      <c r="G136" s="269">
        <v>728</v>
      </c>
    </row>
    <row r="137" spans="1:7" ht="13.95" customHeight="1" x14ac:dyDescent="0.2">
      <c r="A137" s="126" t="s">
        <v>1153</v>
      </c>
      <c r="B137" s="503">
        <v>54409</v>
      </c>
      <c r="C137" s="129">
        <v>9625</v>
      </c>
      <c r="D137" s="129">
        <v>32274</v>
      </c>
      <c r="E137" s="129">
        <v>19167</v>
      </c>
      <c r="F137" s="129">
        <v>13107</v>
      </c>
      <c r="G137" s="269">
        <v>12510</v>
      </c>
    </row>
    <row r="138" spans="1:7" ht="13.95" customHeight="1" x14ac:dyDescent="0.2">
      <c r="A138" s="494" t="s">
        <v>90</v>
      </c>
      <c r="B138" s="168"/>
      <c r="C138" s="82"/>
      <c r="D138" s="82"/>
      <c r="E138" s="82"/>
      <c r="F138" s="82"/>
      <c r="G138" s="113"/>
    </row>
    <row r="139" spans="1:7" ht="13.95" customHeight="1" x14ac:dyDescent="0.2">
      <c r="A139" s="427" t="s">
        <v>88</v>
      </c>
      <c r="B139" s="168"/>
      <c r="C139" s="82"/>
      <c r="D139" s="82"/>
      <c r="E139" s="82"/>
      <c r="F139" s="82"/>
      <c r="G139" s="113"/>
    </row>
    <row r="140" spans="1:7" ht="13.95" customHeight="1" x14ac:dyDescent="0.2">
      <c r="A140" s="495" t="s">
        <v>1154</v>
      </c>
      <c r="B140" s="503">
        <v>27978</v>
      </c>
      <c r="C140" s="129">
        <v>4659</v>
      </c>
      <c r="D140" s="129">
        <v>16261</v>
      </c>
      <c r="E140" s="129">
        <v>9728</v>
      </c>
      <c r="F140" s="129">
        <v>6533</v>
      </c>
      <c r="G140" s="269">
        <v>7058</v>
      </c>
    </row>
    <row r="141" spans="1:7" ht="13.95" customHeight="1" x14ac:dyDescent="0.2">
      <c r="A141" s="494" t="s">
        <v>78</v>
      </c>
      <c r="B141" s="327"/>
      <c r="C141" s="138"/>
      <c r="D141" s="138"/>
      <c r="E141" s="138"/>
      <c r="F141" s="138"/>
      <c r="G141" s="328"/>
    </row>
    <row r="142" spans="1:7" ht="13.95" customHeight="1" x14ac:dyDescent="0.2">
      <c r="A142" s="427" t="s">
        <v>85</v>
      </c>
      <c r="B142" s="327"/>
      <c r="C142" s="138"/>
      <c r="D142" s="138"/>
      <c r="E142" s="138"/>
      <c r="F142" s="138"/>
      <c r="G142" s="328"/>
    </row>
    <row r="143" spans="1:7" ht="13.95" customHeight="1" x14ac:dyDescent="0.2">
      <c r="A143" s="495" t="s">
        <v>1155</v>
      </c>
      <c r="B143" s="503">
        <v>5470</v>
      </c>
      <c r="C143" s="129">
        <v>961</v>
      </c>
      <c r="D143" s="129">
        <v>3290</v>
      </c>
      <c r="E143" s="129">
        <v>1945</v>
      </c>
      <c r="F143" s="129">
        <v>1345</v>
      </c>
      <c r="G143" s="269">
        <v>1219</v>
      </c>
    </row>
    <row r="144" spans="1:7" ht="13.95" customHeight="1" x14ac:dyDescent="0.2">
      <c r="A144" s="496" t="s">
        <v>1110</v>
      </c>
      <c r="B144" s="327">
        <v>2733</v>
      </c>
      <c r="C144" s="138">
        <v>440</v>
      </c>
      <c r="D144" s="138">
        <v>1629</v>
      </c>
      <c r="E144" s="138">
        <v>974</v>
      </c>
      <c r="F144" s="138">
        <v>655</v>
      </c>
      <c r="G144" s="328">
        <v>664</v>
      </c>
    </row>
    <row r="145" spans="1:7" ht="13.95" customHeight="1" x14ac:dyDescent="0.2">
      <c r="A145" s="497" t="s">
        <v>86</v>
      </c>
      <c r="B145" s="327"/>
      <c r="C145" s="138"/>
      <c r="D145" s="138"/>
      <c r="E145" s="138"/>
      <c r="F145" s="138"/>
      <c r="G145" s="328"/>
    </row>
    <row r="146" spans="1:7" ht="13.95" customHeight="1" x14ac:dyDescent="0.2">
      <c r="A146" s="494" t="s">
        <v>77</v>
      </c>
      <c r="B146" s="327"/>
      <c r="C146" s="138"/>
      <c r="D146" s="138"/>
      <c r="E146" s="138"/>
      <c r="F146" s="138"/>
      <c r="G146" s="328"/>
    </row>
    <row r="147" spans="1:7" ht="13.95" customHeight="1" x14ac:dyDescent="0.2">
      <c r="A147" s="427" t="s">
        <v>87</v>
      </c>
      <c r="B147" s="327"/>
      <c r="C147" s="138"/>
      <c r="D147" s="138"/>
      <c r="E147" s="138"/>
      <c r="F147" s="138"/>
      <c r="G147" s="328"/>
    </row>
    <row r="148" spans="1:7" ht="13.95" customHeight="1" x14ac:dyDescent="0.2">
      <c r="A148" s="495" t="s">
        <v>1154</v>
      </c>
      <c r="B148" s="503">
        <v>8542</v>
      </c>
      <c r="C148" s="129">
        <v>1662</v>
      </c>
      <c r="D148" s="129">
        <v>5259</v>
      </c>
      <c r="E148" s="129">
        <v>3043</v>
      </c>
      <c r="F148" s="129">
        <v>2216</v>
      </c>
      <c r="G148" s="269">
        <v>1621</v>
      </c>
    </row>
    <row r="149" spans="1:7" ht="13.95" customHeight="1" x14ac:dyDescent="0.2">
      <c r="A149" s="495" t="s">
        <v>1156</v>
      </c>
      <c r="B149" s="503">
        <v>3003</v>
      </c>
      <c r="C149" s="129">
        <v>599</v>
      </c>
      <c r="D149" s="129">
        <v>1799</v>
      </c>
      <c r="E149" s="129">
        <v>1059</v>
      </c>
      <c r="F149" s="129">
        <v>740</v>
      </c>
      <c r="G149" s="269">
        <v>605</v>
      </c>
    </row>
    <row r="150" spans="1:7" ht="13.95" customHeight="1" x14ac:dyDescent="0.2">
      <c r="A150" s="495" t="s">
        <v>1157</v>
      </c>
      <c r="B150" s="503">
        <v>3513</v>
      </c>
      <c r="C150" s="129">
        <v>664</v>
      </c>
      <c r="D150" s="129">
        <v>2119</v>
      </c>
      <c r="E150" s="129">
        <v>1265</v>
      </c>
      <c r="F150" s="129">
        <v>854</v>
      </c>
      <c r="G150" s="269">
        <v>730</v>
      </c>
    </row>
    <row r="151" spans="1:7" ht="13.95" customHeight="1" x14ac:dyDescent="0.2">
      <c r="A151" s="495" t="s">
        <v>1158</v>
      </c>
      <c r="B151" s="503">
        <v>5903</v>
      </c>
      <c r="C151" s="129">
        <v>1080</v>
      </c>
      <c r="D151" s="129">
        <v>3546</v>
      </c>
      <c r="E151" s="129">
        <v>2127</v>
      </c>
      <c r="F151" s="129">
        <v>1419</v>
      </c>
      <c r="G151" s="269">
        <v>1277</v>
      </c>
    </row>
    <row r="152" spans="1:7" ht="13.95" customHeight="1" x14ac:dyDescent="0.2">
      <c r="A152" s="126" t="s">
        <v>1159</v>
      </c>
      <c r="B152" s="503">
        <v>25408</v>
      </c>
      <c r="C152" s="129">
        <v>5015</v>
      </c>
      <c r="D152" s="129">
        <v>15121</v>
      </c>
      <c r="E152" s="129">
        <v>9242</v>
      </c>
      <c r="F152" s="129">
        <v>5879</v>
      </c>
      <c r="G152" s="269">
        <v>5272</v>
      </c>
    </row>
    <row r="153" spans="1:7" ht="13.95" customHeight="1" x14ac:dyDescent="0.2">
      <c r="A153" s="494" t="s">
        <v>78</v>
      </c>
      <c r="B153" s="168"/>
      <c r="C153" s="82"/>
      <c r="D153" s="82"/>
      <c r="E153" s="82"/>
      <c r="F153" s="82"/>
      <c r="G153" s="113"/>
    </row>
    <row r="154" spans="1:7" ht="13.95" customHeight="1" x14ac:dyDescent="0.2">
      <c r="A154" s="427" t="s">
        <v>85</v>
      </c>
      <c r="B154" s="168"/>
      <c r="C154" s="82"/>
      <c r="D154" s="82"/>
      <c r="E154" s="82"/>
      <c r="F154" s="82"/>
      <c r="G154" s="113"/>
    </row>
    <row r="155" spans="1:7" ht="13.95" customHeight="1" x14ac:dyDescent="0.2">
      <c r="A155" s="495" t="s">
        <v>1160</v>
      </c>
      <c r="B155" s="503">
        <v>19388</v>
      </c>
      <c r="C155" s="129">
        <v>4025</v>
      </c>
      <c r="D155" s="129">
        <v>11565</v>
      </c>
      <c r="E155" s="129">
        <v>7247</v>
      </c>
      <c r="F155" s="129">
        <v>4318</v>
      </c>
      <c r="G155" s="269">
        <v>3798</v>
      </c>
    </row>
    <row r="156" spans="1:7" ht="13.95" customHeight="1" x14ac:dyDescent="0.2">
      <c r="A156" s="496" t="s">
        <v>1110</v>
      </c>
      <c r="B156" s="327">
        <v>13349</v>
      </c>
      <c r="C156" s="138">
        <v>2714</v>
      </c>
      <c r="D156" s="138">
        <v>7852</v>
      </c>
      <c r="E156" s="138">
        <v>4867</v>
      </c>
      <c r="F156" s="138">
        <v>2985</v>
      </c>
      <c r="G156" s="328">
        <v>2783</v>
      </c>
    </row>
    <row r="157" spans="1:7" ht="13.95" customHeight="1" x14ac:dyDescent="0.2">
      <c r="A157" s="497" t="s">
        <v>86</v>
      </c>
      <c r="B157" s="327"/>
      <c r="C157" s="138"/>
      <c r="D157" s="138"/>
      <c r="E157" s="138"/>
      <c r="F157" s="138"/>
      <c r="G157" s="328"/>
    </row>
    <row r="158" spans="1:7" ht="13.95" customHeight="1" x14ac:dyDescent="0.2">
      <c r="A158" s="494" t="s">
        <v>77</v>
      </c>
      <c r="B158" s="327"/>
      <c r="C158" s="138"/>
      <c r="D158" s="138"/>
      <c r="E158" s="138"/>
      <c r="F158" s="138"/>
      <c r="G158" s="328"/>
    </row>
    <row r="159" spans="1:7" ht="13.95" customHeight="1" x14ac:dyDescent="0.2">
      <c r="A159" s="427" t="s">
        <v>87</v>
      </c>
      <c r="B159" s="327"/>
      <c r="C159" s="138"/>
      <c r="D159" s="138"/>
      <c r="E159" s="138"/>
      <c r="F159" s="138"/>
      <c r="G159" s="328"/>
    </row>
    <row r="160" spans="1:7" ht="13.95" customHeight="1" x14ac:dyDescent="0.2">
      <c r="A160" s="495" t="s">
        <v>1161</v>
      </c>
      <c r="B160" s="503">
        <v>3330</v>
      </c>
      <c r="C160" s="129">
        <v>490</v>
      </c>
      <c r="D160" s="129">
        <v>2015</v>
      </c>
      <c r="E160" s="129">
        <v>1086</v>
      </c>
      <c r="F160" s="129">
        <v>929</v>
      </c>
      <c r="G160" s="269">
        <v>825</v>
      </c>
    </row>
    <row r="161" spans="1:7" ht="13.95" customHeight="1" x14ac:dyDescent="0.2">
      <c r="A161" s="495" t="s">
        <v>1162</v>
      </c>
      <c r="B161" s="503">
        <v>2690</v>
      </c>
      <c r="C161" s="129">
        <v>500</v>
      </c>
      <c r="D161" s="129">
        <v>1541</v>
      </c>
      <c r="E161" s="129">
        <v>909</v>
      </c>
      <c r="F161" s="129">
        <v>632</v>
      </c>
      <c r="G161" s="269">
        <v>649</v>
      </c>
    </row>
    <row r="162" spans="1:7" ht="13.95" customHeight="1" x14ac:dyDescent="0.2">
      <c r="A162" s="126" t="s">
        <v>1163</v>
      </c>
      <c r="B162" s="503">
        <v>32479</v>
      </c>
      <c r="C162" s="129">
        <v>6204</v>
      </c>
      <c r="D162" s="129">
        <v>19281</v>
      </c>
      <c r="E162" s="129">
        <v>12028</v>
      </c>
      <c r="F162" s="129">
        <v>7253</v>
      </c>
      <c r="G162" s="269">
        <v>6994</v>
      </c>
    </row>
    <row r="163" spans="1:7" ht="13.95" customHeight="1" x14ac:dyDescent="0.2">
      <c r="A163" s="494" t="s">
        <v>78</v>
      </c>
      <c r="B163" s="168"/>
      <c r="C163" s="82"/>
      <c r="D163" s="82"/>
      <c r="E163" s="82"/>
      <c r="F163" s="82"/>
      <c r="G163" s="113"/>
    </row>
    <row r="164" spans="1:7" ht="13.95" customHeight="1" x14ac:dyDescent="0.2">
      <c r="A164" s="427" t="s">
        <v>85</v>
      </c>
      <c r="B164" s="168"/>
      <c r="C164" s="82"/>
      <c r="D164" s="82"/>
      <c r="E164" s="82"/>
      <c r="F164" s="82"/>
      <c r="G164" s="113"/>
    </row>
    <row r="165" spans="1:7" ht="13.95" customHeight="1" x14ac:dyDescent="0.2">
      <c r="A165" s="495" t="s">
        <v>1164</v>
      </c>
      <c r="B165" s="503">
        <v>21256</v>
      </c>
      <c r="C165" s="129">
        <v>4066</v>
      </c>
      <c r="D165" s="129">
        <v>12447</v>
      </c>
      <c r="E165" s="129">
        <v>7900</v>
      </c>
      <c r="F165" s="129">
        <v>4547</v>
      </c>
      <c r="G165" s="269">
        <v>4743</v>
      </c>
    </row>
    <row r="166" spans="1:7" ht="13.95" customHeight="1" x14ac:dyDescent="0.2">
      <c r="A166" s="496" t="s">
        <v>1110</v>
      </c>
      <c r="B166" s="327">
        <v>15949</v>
      </c>
      <c r="C166" s="138">
        <v>2942</v>
      </c>
      <c r="D166" s="138">
        <v>9162</v>
      </c>
      <c r="E166" s="138">
        <v>5803</v>
      </c>
      <c r="F166" s="138">
        <v>3359</v>
      </c>
      <c r="G166" s="328">
        <v>3845</v>
      </c>
    </row>
    <row r="167" spans="1:7" ht="13.95" customHeight="1" x14ac:dyDescent="0.2">
      <c r="A167" s="497" t="s">
        <v>86</v>
      </c>
      <c r="B167" s="327"/>
      <c r="C167" s="138"/>
      <c r="D167" s="138"/>
      <c r="E167" s="138"/>
      <c r="F167" s="138"/>
      <c r="G167" s="328"/>
    </row>
    <row r="168" spans="1:7" ht="13.95" customHeight="1" x14ac:dyDescent="0.2">
      <c r="A168" s="494" t="s">
        <v>77</v>
      </c>
      <c r="B168" s="327"/>
      <c r="C168" s="138"/>
      <c r="D168" s="138"/>
      <c r="E168" s="138"/>
      <c r="F168" s="138"/>
      <c r="G168" s="328"/>
    </row>
    <row r="169" spans="1:7" ht="13.95" customHeight="1" x14ac:dyDescent="0.2">
      <c r="A169" s="427" t="s">
        <v>87</v>
      </c>
      <c r="B169" s="327"/>
      <c r="C169" s="138"/>
      <c r="D169" s="138"/>
      <c r="E169" s="138"/>
      <c r="F169" s="138"/>
      <c r="G169" s="328"/>
    </row>
    <row r="170" spans="1:7" ht="13.95" customHeight="1" x14ac:dyDescent="0.2">
      <c r="A170" s="495" t="s">
        <v>1165</v>
      </c>
      <c r="B170" s="503">
        <v>4621</v>
      </c>
      <c r="C170" s="129">
        <v>871</v>
      </c>
      <c r="D170" s="129">
        <v>2801</v>
      </c>
      <c r="E170" s="129">
        <v>1691</v>
      </c>
      <c r="F170" s="129">
        <v>1110</v>
      </c>
      <c r="G170" s="269">
        <v>949</v>
      </c>
    </row>
    <row r="171" spans="1:7" ht="13.95" customHeight="1" x14ac:dyDescent="0.2">
      <c r="A171" s="495" t="s">
        <v>1166</v>
      </c>
      <c r="B171" s="503">
        <v>3409</v>
      </c>
      <c r="C171" s="129">
        <v>643</v>
      </c>
      <c r="D171" s="129">
        <v>2072</v>
      </c>
      <c r="E171" s="129">
        <v>1233</v>
      </c>
      <c r="F171" s="129">
        <v>839</v>
      </c>
      <c r="G171" s="269">
        <v>694</v>
      </c>
    </row>
    <row r="172" spans="1:7" ht="13.95" customHeight="1" x14ac:dyDescent="0.2">
      <c r="A172" s="495" t="s">
        <v>1167</v>
      </c>
      <c r="B172" s="503">
        <v>3193</v>
      </c>
      <c r="C172" s="129">
        <v>624</v>
      </c>
      <c r="D172" s="129">
        <v>1961</v>
      </c>
      <c r="E172" s="129">
        <v>1204</v>
      </c>
      <c r="F172" s="129">
        <v>757</v>
      </c>
      <c r="G172" s="269">
        <v>608</v>
      </c>
    </row>
    <row r="173" spans="1:7" ht="13.95" customHeight="1" x14ac:dyDescent="0.2">
      <c r="A173" s="126" t="s">
        <v>1168</v>
      </c>
      <c r="B173" s="503">
        <v>52946</v>
      </c>
      <c r="C173" s="129">
        <v>9765</v>
      </c>
      <c r="D173" s="129">
        <v>31952</v>
      </c>
      <c r="E173" s="129">
        <v>18997</v>
      </c>
      <c r="F173" s="129">
        <v>12955</v>
      </c>
      <c r="G173" s="269">
        <v>11229</v>
      </c>
    </row>
    <row r="174" spans="1:7" ht="13.95" customHeight="1" x14ac:dyDescent="0.2">
      <c r="A174" s="494" t="s">
        <v>78</v>
      </c>
      <c r="B174" s="168"/>
      <c r="C174" s="82"/>
      <c r="D174" s="82"/>
      <c r="E174" s="82"/>
      <c r="F174" s="82"/>
      <c r="G174" s="113"/>
    </row>
    <row r="175" spans="1:7" ht="13.95" customHeight="1" x14ac:dyDescent="0.2">
      <c r="A175" s="427" t="s">
        <v>85</v>
      </c>
      <c r="B175" s="168"/>
      <c r="C175" s="82"/>
      <c r="D175" s="82"/>
      <c r="E175" s="82"/>
      <c r="F175" s="82"/>
      <c r="G175" s="113"/>
    </row>
    <row r="176" spans="1:7" ht="13.95" customHeight="1" x14ac:dyDescent="0.2">
      <c r="A176" s="495" t="s">
        <v>1169</v>
      </c>
      <c r="B176" s="503">
        <v>10688</v>
      </c>
      <c r="C176" s="129">
        <v>2068</v>
      </c>
      <c r="D176" s="129">
        <v>6566</v>
      </c>
      <c r="E176" s="129">
        <v>3983</v>
      </c>
      <c r="F176" s="129">
        <v>2583</v>
      </c>
      <c r="G176" s="269">
        <v>2054</v>
      </c>
    </row>
    <row r="177" spans="1:7" ht="13.95" customHeight="1" x14ac:dyDescent="0.2">
      <c r="A177" s="496" t="s">
        <v>89</v>
      </c>
      <c r="B177" s="327">
        <v>3765</v>
      </c>
      <c r="C177" s="138">
        <v>724</v>
      </c>
      <c r="D177" s="138">
        <v>2236</v>
      </c>
      <c r="E177" s="138">
        <v>1349</v>
      </c>
      <c r="F177" s="138">
        <v>887</v>
      </c>
      <c r="G177" s="328">
        <v>805</v>
      </c>
    </row>
    <row r="178" spans="1:7" ht="13.95" customHeight="1" x14ac:dyDescent="0.2">
      <c r="A178" s="497" t="s">
        <v>86</v>
      </c>
      <c r="B178" s="327"/>
      <c r="C178" s="138"/>
      <c r="D178" s="138"/>
      <c r="E178" s="138"/>
      <c r="F178" s="138"/>
      <c r="G178" s="328"/>
    </row>
    <row r="179" spans="1:7" ht="13.95" customHeight="1" x14ac:dyDescent="0.2">
      <c r="A179" s="498" t="s">
        <v>1170</v>
      </c>
      <c r="B179" s="503">
        <v>8466</v>
      </c>
      <c r="C179" s="129">
        <v>1532</v>
      </c>
      <c r="D179" s="129">
        <v>5107</v>
      </c>
      <c r="E179" s="129">
        <v>3052</v>
      </c>
      <c r="F179" s="129">
        <v>2055</v>
      </c>
      <c r="G179" s="269">
        <v>1827</v>
      </c>
    </row>
    <row r="180" spans="1:7" ht="13.95" customHeight="1" x14ac:dyDescent="0.2">
      <c r="A180" s="496" t="s">
        <v>1110</v>
      </c>
      <c r="B180" s="327">
        <v>5386</v>
      </c>
      <c r="C180" s="138">
        <v>1008</v>
      </c>
      <c r="D180" s="138">
        <v>3168</v>
      </c>
      <c r="E180" s="138">
        <v>1957</v>
      </c>
      <c r="F180" s="138">
        <v>1211</v>
      </c>
      <c r="G180" s="328">
        <v>1210</v>
      </c>
    </row>
    <row r="181" spans="1:7" ht="13.95" customHeight="1" x14ac:dyDescent="0.2">
      <c r="A181" s="497" t="s">
        <v>86</v>
      </c>
      <c r="B181" s="327"/>
      <c r="C181" s="138"/>
      <c r="D181" s="138"/>
      <c r="E181" s="138"/>
      <c r="F181" s="138"/>
      <c r="G181" s="328"/>
    </row>
    <row r="182" spans="1:7" ht="13.95" customHeight="1" x14ac:dyDescent="0.2">
      <c r="A182" s="498" t="s">
        <v>1171</v>
      </c>
      <c r="B182" s="503">
        <v>26345</v>
      </c>
      <c r="C182" s="129">
        <v>4957</v>
      </c>
      <c r="D182" s="129">
        <v>15950</v>
      </c>
      <c r="E182" s="129">
        <v>9523</v>
      </c>
      <c r="F182" s="129">
        <v>6427</v>
      </c>
      <c r="G182" s="269">
        <v>5438</v>
      </c>
    </row>
    <row r="183" spans="1:7" ht="13.95" customHeight="1" x14ac:dyDescent="0.2">
      <c r="A183" s="496" t="s">
        <v>1110</v>
      </c>
      <c r="B183" s="327">
        <v>18074</v>
      </c>
      <c r="C183" s="138">
        <v>3206</v>
      </c>
      <c r="D183" s="138">
        <v>10798</v>
      </c>
      <c r="E183" s="138">
        <v>6436</v>
      </c>
      <c r="F183" s="138">
        <v>4362</v>
      </c>
      <c r="G183" s="328">
        <v>4070</v>
      </c>
    </row>
    <row r="184" spans="1:7" ht="13.95" customHeight="1" x14ac:dyDescent="0.2">
      <c r="A184" s="497" t="s">
        <v>86</v>
      </c>
      <c r="B184" s="327"/>
      <c r="C184" s="138"/>
      <c r="D184" s="138"/>
      <c r="E184" s="138"/>
      <c r="F184" s="138"/>
      <c r="G184" s="328"/>
    </row>
    <row r="185" spans="1:7" ht="13.95" customHeight="1" x14ac:dyDescent="0.2">
      <c r="A185" s="498" t="s">
        <v>1172</v>
      </c>
      <c r="B185" s="503">
        <v>7447</v>
      </c>
      <c r="C185" s="129">
        <v>1208</v>
      </c>
      <c r="D185" s="129">
        <v>4329</v>
      </c>
      <c r="E185" s="129">
        <v>2439</v>
      </c>
      <c r="F185" s="129">
        <v>1890</v>
      </c>
      <c r="G185" s="269">
        <v>1910</v>
      </c>
    </row>
    <row r="186" spans="1:7" ht="13.95" customHeight="1" x14ac:dyDescent="0.2">
      <c r="A186" s="496" t="s">
        <v>1110</v>
      </c>
      <c r="B186" s="327">
        <v>4140</v>
      </c>
      <c r="C186" s="138">
        <v>665</v>
      </c>
      <c r="D186" s="138">
        <v>2279</v>
      </c>
      <c r="E186" s="138">
        <v>1278</v>
      </c>
      <c r="F186" s="138">
        <v>1001</v>
      </c>
      <c r="G186" s="328">
        <v>1196</v>
      </c>
    </row>
    <row r="187" spans="1:7" ht="13.95" customHeight="1" x14ac:dyDescent="0.2">
      <c r="A187" s="497" t="s">
        <v>86</v>
      </c>
      <c r="B187" s="168"/>
      <c r="C187" s="82"/>
      <c r="D187" s="82"/>
      <c r="E187" s="82"/>
      <c r="F187" s="82"/>
      <c r="G187" s="113"/>
    </row>
    <row r="188" spans="1:7" ht="13.95" customHeight="1" x14ac:dyDescent="0.2">
      <c r="A188" s="126" t="s">
        <v>1242</v>
      </c>
      <c r="B188" s="503">
        <v>21260</v>
      </c>
      <c r="C188" s="129">
        <v>3614</v>
      </c>
      <c r="D188" s="129">
        <v>12434</v>
      </c>
      <c r="E188" s="129">
        <v>7194</v>
      </c>
      <c r="F188" s="129">
        <v>5240</v>
      </c>
      <c r="G188" s="269">
        <v>5212</v>
      </c>
    </row>
    <row r="189" spans="1:7" ht="13.95" customHeight="1" x14ac:dyDescent="0.2">
      <c r="A189" s="494" t="s">
        <v>1243</v>
      </c>
      <c r="B189" s="168"/>
      <c r="C189" s="82"/>
      <c r="D189" s="82"/>
      <c r="E189" s="82"/>
      <c r="F189" s="82"/>
      <c r="G189" s="113"/>
    </row>
    <row r="190" spans="1:7" ht="13.95" customHeight="1" x14ac:dyDescent="0.2">
      <c r="A190" s="427" t="s">
        <v>85</v>
      </c>
      <c r="B190" s="168"/>
      <c r="C190" s="82"/>
      <c r="D190" s="82"/>
      <c r="E190" s="82"/>
      <c r="F190" s="82"/>
      <c r="G190" s="113"/>
    </row>
    <row r="191" spans="1:7" ht="13.95" customHeight="1" x14ac:dyDescent="0.2">
      <c r="A191" s="498" t="s">
        <v>1174</v>
      </c>
      <c r="B191" s="503">
        <v>15656</v>
      </c>
      <c r="C191" s="129">
        <v>2670</v>
      </c>
      <c r="D191" s="129">
        <v>9049</v>
      </c>
      <c r="E191" s="129">
        <v>5269</v>
      </c>
      <c r="F191" s="129">
        <v>3780</v>
      </c>
      <c r="G191" s="269">
        <v>3937</v>
      </c>
    </row>
    <row r="192" spans="1:7" ht="13.95" customHeight="1" x14ac:dyDescent="0.2">
      <c r="A192" s="496" t="s">
        <v>1110</v>
      </c>
      <c r="B192" s="327">
        <v>10806</v>
      </c>
      <c r="C192" s="138">
        <v>1769</v>
      </c>
      <c r="D192" s="138">
        <v>6168</v>
      </c>
      <c r="E192" s="138">
        <v>3617</v>
      </c>
      <c r="F192" s="138">
        <v>2551</v>
      </c>
      <c r="G192" s="328">
        <v>2869</v>
      </c>
    </row>
    <row r="193" spans="1:7" ht="13.95" customHeight="1" x14ac:dyDescent="0.2">
      <c r="A193" s="497" t="s">
        <v>86</v>
      </c>
      <c r="B193" s="327"/>
      <c r="C193" s="138"/>
      <c r="D193" s="138"/>
      <c r="E193" s="138"/>
      <c r="F193" s="138"/>
      <c r="G193" s="328"/>
    </row>
    <row r="194" spans="1:7" ht="13.95" customHeight="1" x14ac:dyDescent="0.2">
      <c r="A194" s="494" t="s">
        <v>77</v>
      </c>
      <c r="B194" s="327"/>
      <c r="C194" s="138"/>
      <c r="D194" s="138"/>
      <c r="E194" s="138"/>
      <c r="F194" s="138"/>
      <c r="G194" s="328"/>
    </row>
    <row r="195" spans="1:7" ht="13.95" customHeight="1" x14ac:dyDescent="0.2">
      <c r="A195" s="427" t="s">
        <v>87</v>
      </c>
      <c r="B195" s="327"/>
      <c r="C195" s="138"/>
      <c r="D195" s="138"/>
      <c r="E195" s="138"/>
      <c r="F195" s="138"/>
      <c r="G195" s="328"/>
    </row>
    <row r="196" spans="1:7" ht="13.95" customHeight="1" x14ac:dyDescent="0.2">
      <c r="A196" s="495" t="s">
        <v>1175</v>
      </c>
      <c r="B196" s="503">
        <v>2609</v>
      </c>
      <c r="C196" s="129">
        <v>437</v>
      </c>
      <c r="D196" s="129">
        <v>1577</v>
      </c>
      <c r="E196" s="129">
        <v>906</v>
      </c>
      <c r="F196" s="129">
        <v>671</v>
      </c>
      <c r="G196" s="269">
        <v>595</v>
      </c>
    </row>
    <row r="197" spans="1:7" ht="13.95" customHeight="1" x14ac:dyDescent="0.2">
      <c r="A197" s="495" t="s">
        <v>1176</v>
      </c>
      <c r="B197" s="503">
        <v>2995</v>
      </c>
      <c r="C197" s="129">
        <v>507</v>
      </c>
      <c r="D197" s="129">
        <v>1808</v>
      </c>
      <c r="E197" s="129">
        <v>1019</v>
      </c>
      <c r="F197" s="129">
        <v>789</v>
      </c>
      <c r="G197" s="269">
        <v>680</v>
      </c>
    </row>
    <row r="198" spans="1:7" ht="13.95" customHeight="1" x14ac:dyDescent="0.2">
      <c r="A198" s="160" t="s">
        <v>687</v>
      </c>
      <c r="B198" s="502">
        <v>595895</v>
      </c>
      <c r="C198" s="373">
        <v>108252</v>
      </c>
      <c r="D198" s="373">
        <v>355803</v>
      </c>
      <c r="E198" s="373">
        <v>216493</v>
      </c>
      <c r="F198" s="373">
        <v>139310</v>
      </c>
      <c r="G198" s="374">
        <v>131840</v>
      </c>
    </row>
    <row r="199" spans="1:7" ht="13.95" customHeight="1" x14ac:dyDescent="0.2">
      <c r="A199" s="299" t="s">
        <v>66</v>
      </c>
      <c r="B199" s="504"/>
      <c r="C199" s="89"/>
      <c r="D199" s="89"/>
      <c r="E199" s="89"/>
      <c r="F199" s="89"/>
      <c r="G199" s="253"/>
    </row>
    <row r="200" spans="1:7" ht="13.95" customHeight="1" x14ac:dyDescent="0.2">
      <c r="A200" s="126" t="s">
        <v>1177</v>
      </c>
      <c r="B200" s="503">
        <v>53830</v>
      </c>
      <c r="C200" s="129">
        <v>9413</v>
      </c>
      <c r="D200" s="129">
        <v>31909</v>
      </c>
      <c r="E200" s="129">
        <v>18728</v>
      </c>
      <c r="F200" s="129">
        <v>13181</v>
      </c>
      <c r="G200" s="269">
        <v>12508</v>
      </c>
    </row>
    <row r="201" spans="1:7" ht="13.95" customHeight="1" x14ac:dyDescent="0.2">
      <c r="A201" s="494" t="s">
        <v>90</v>
      </c>
      <c r="B201" s="327"/>
      <c r="C201" s="138"/>
      <c r="D201" s="138"/>
      <c r="E201" s="138"/>
      <c r="F201" s="138"/>
      <c r="G201" s="328"/>
    </row>
    <row r="202" spans="1:7" ht="13.95" customHeight="1" x14ac:dyDescent="0.2">
      <c r="A202" s="427" t="s">
        <v>88</v>
      </c>
      <c r="B202" s="327"/>
      <c r="C202" s="138"/>
      <c r="D202" s="138"/>
      <c r="E202" s="138"/>
      <c r="F202" s="138"/>
      <c r="G202" s="328"/>
    </row>
    <row r="203" spans="1:7" ht="13.95" customHeight="1" x14ac:dyDescent="0.2">
      <c r="A203" s="495" t="s">
        <v>1178</v>
      </c>
      <c r="B203" s="503">
        <v>22020</v>
      </c>
      <c r="C203" s="129">
        <v>3618</v>
      </c>
      <c r="D203" s="129">
        <v>12697</v>
      </c>
      <c r="E203" s="129">
        <v>7402</v>
      </c>
      <c r="F203" s="129">
        <v>5295</v>
      </c>
      <c r="G203" s="269">
        <v>5705</v>
      </c>
    </row>
    <row r="204" spans="1:7" ht="13.95" customHeight="1" x14ac:dyDescent="0.2">
      <c r="A204" s="495" t="s">
        <v>1179</v>
      </c>
      <c r="B204" s="503">
        <v>3738</v>
      </c>
      <c r="C204" s="129">
        <v>601</v>
      </c>
      <c r="D204" s="129">
        <v>2141</v>
      </c>
      <c r="E204" s="129">
        <v>1268</v>
      </c>
      <c r="F204" s="129">
        <v>873</v>
      </c>
      <c r="G204" s="269">
        <v>996</v>
      </c>
    </row>
    <row r="205" spans="1:7" ht="13.95" customHeight="1" x14ac:dyDescent="0.2">
      <c r="A205" s="494" t="s">
        <v>78</v>
      </c>
      <c r="B205" s="327"/>
      <c r="C205" s="138"/>
      <c r="D205" s="138"/>
      <c r="E205" s="138"/>
      <c r="F205" s="138"/>
      <c r="G205" s="328"/>
    </row>
    <row r="206" spans="1:7" ht="13.95" customHeight="1" x14ac:dyDescent="0.2">
      <c r="A206" s="427" t="s">
        <v>85</v>
      </c>
      <c r="B206" s="327"/>
      <c r="C206" s="138"/>
      <c r="D206" s="138"/>
      <c r="E206" s="138"/>
      <c r="F206" s="138"/>
      <c r="G206" s="328"/>
    </row>
    <row r="207" spans="1:7" ht="13.95" customHeight="1" x14ac:dyDescent="0.2">
      <c r="A207" s="495" t="s">
        <v>1180</v>
      </c>
      <c r="B207" s="503">
        <v>5772</v>
      </c>
      <c r="C207" s="129">
        <v>999</v>
      </c>
      <c r="D207" s="129">
        <v>3488</v>
      </c>
      <c r="E207" s="129">
        <v>2043</v>
      </c>
      <c r="F207" s="129">
        <v>1445</v>
      </c>
      <c r="G207" s="269">
        <v>1285</v>
      </c>
    </row>
    <row r="208" spans="1:7" ht="13.95" customHeight="1" x14ac:dyDescent="0.2">
      <c r="A208" s="496" t="s">
        <v>1110</v>
      </c>
      <c r="B208" s="327">
        <v>2227</v>
      </c>
      <c r="C208" s="138">
        <v>351</v>
      </c>
      <c r="D208" s="138">
        <v>1354</v>
      </c>
      <c r="E208" s="138">
        <v>795</v>
      </c>
      <c r="F208" s="138">
        <v>559</v>
      </c>
      <c r="G208" s="328">
        <v>522</v>
      </c>
    </row>
    <row r="209" spans="1:7" ht="13.95" customHeight="1" x14ac:dyDescent="0.2">
      <c r="A209" s="497" t="s">
        <v>86</v>
      </c>
      <c r="B209" s="327"/>
      <c r="C209" s="138"/>
      <c r="D209" s="138"/>
      <c r="E209" s="138"/>
      <c r="F209" s="138"/>
      <c r="G209" s="328"/>
    </row>
    <row r="210" spans="1:7" ht="13.95" customHeight="1" x14ac:dyDescent="0.2">
      <c r="A210" s="495" t="s">
        <v>1181</v>
      </c>
      <c r="B210" s="503">
        <v>5805</v>
      </c>
      <c r="C210" s="129">
        <v>1035</v>
      </c>
      <c r="D210" s="129">
        <v>3440</v>
      </c>
      <c r="E210" s="129">
        <v>2042</v>
      </c>
      <c r="F210" s="129">
        <v>1398</v>
      </c>
      <c r="G210" s="269">
        <v>1330</v>
      </c>
    </row>
    <row r="211" spans="1:7" ht="13.95" customHeight="1" x14ac:dyDescent="0.2">
      <c r="A211" s="496" t="s">
        <v>1110</v>
      </c>
      <c r="B211" s="327">
        <v>1908</v>
      </c>
      <c r="C211" s="138">
        <v>331</v>
      </c>
      <c r="D211" s="138">
        <v>1101</v>
      </c>
      <c r="E211" s="138">
        <v>656</v>
      </c>
      <c r="F211" s="138">
        <v>445</v>
      </c>
      <c r="G211" s="328">
        <v>476</v>
      </c>
    </row>
    <row r="212" spans="1:7" ht="13.95" customHeight="1" x14ac:dyDescent="0.2">
      <c r="A212" s="497" t="s">
        <v>86</v>
      </c>
      <c r="B212" s="327"/>
      <c r="C212" s="138"/>
      <c r="D212" s="138"/>
      <c r="E212" s="138"/>
      <c r="F212" s="138"/>
      <c r="G212" s="328"/>
    </row>
    <row r="213" spans="1:7" ht="13.95" customHeight="1" x14ac:dyDescent="0.2">
      <c r="A213" s="494" t="s">
        <v>77</v>
      </c>
      <c r="B213" s="168"/>
      <c r="C213" s="82"/>
      <c r="D213" s="82"/>
      <c r="E213" s="82"/>
      <c r="F213" s="82"/>
      <c r="G213" s="113"/>
    </row>
    <row r="214" spans="1:7" ht="13.95" customHeight="1" x14ac:dyDescent="0.2">
      <c r="A214" s="427" t="s">
        <v>87</v>
      </c>
      <c r="B214" s="168"/>
      <c r="C214" s="82"/>
      <c r="D214" s="82"/>
      <c r="E214" s="82"/>
      <c r="F214" s="82"/>
      <c r="G214" s="113"/>
    </row>
    <row r="215" spans="1:7" ht="13.95" customHeight="1" x14ac:dyDescent="0.2">
      <c r="A215" s="495" t="s">
        <v>1178</v>
      </c>
      <c r="B215" s="503">
        <v>10275</v>
      </c>
      <c r="C215" s="129">
        <v>2024</v>
      </c>
      <c r="D215" s="129">
        <v>6319</v>
      </c>
      <c r="E215" s="129">
        <v>3753</v>
      </c>
      <c r="F215" s="129">
        <v>2566</v>
      </c>
      <c r="G215" s="269">
        <v>1932</v>
      </c>
    </row>
    <row r="216" spans="1:7" ht="13.95" customHeight="1" x14ac:dyDescent="0.2">
      <c r="A216" s="495" t="s">
        <v>1179</v>
      </c>
      <c r="B216" s="503">
        <v>6220</v>
      </c>
      <c r="C216" s="129">
        <v>1136</v>
      </c>
      <c r="D216" s="129">
        <v>3824</v>
      </c>
      <c r="E216" s="129">
        <v>2220</v>
      </c>
      <c r="F216" s="129">
        <v>1604</v>
      </c>
      <c r="G216" s="269">
        <v>1260</v>
      </c>
    </row>
    <row r="217" spans="1:7" ht="13.95" customHeight="1" x14ac:dyDescent="0.2">
      <c r="A217" s="126" t="s">
        <v>1182</v>
      </c>
      <c r="B217" s="503">
        <v>58566</v>
      </c>
      <c r="C217" s="129">
        <v>10109</v>
      </c>
      <c r="D217" s="129">
        <v>34349</v>
      </c>
      <c r="E217" s="129">
        <v>20062</v>
      </c>
      <c r="F217" s="129">
        <v>14287</v>
      </c>
      <c r="G217" s="269">
        <v>14108</v>
      </c>
    </row>
    <row r="218" spans="1:7" ht="13.95" customHeight="1" x14ac:dyDescent="0.2">
      <c r="A218" s="494" t="s">
        <v>90</v>
      </c>
      <c r="B218" s="168"/>
      <c r="C218" s="82"/>
      <c r="D218" s="82"/>
      <c r="E218" s="82"/>
      <c r="F218" s="82"/>
      <c r="G218" s="113"/>
    </row>
    <row r="219" spans="1:7" ht="13.95" customHeight="1" x14ac:dyDescent="0.2">
      <c r="A219" s="427" t="s">
        <v>88</v>
      </c>
      <c r="B219" s="168"/>
      <c r="C219" s="82"/>
      <c r="D219" s="82"/>
      <c r="E219" s="82"/>
      <c r="F219" s="82"/>
      <c r="G219" s="113"/>
    </row>
    <row r="220" spans="1:7" ht="13.95" customHeight="1" x14ac:dyDescent="0.2">
      <c r="A220" s="495" t="s">
        <v>1183</v>
      </c>
      <c r="B220" s="503">
        <v>25933</v>
      </c>
      <c r="C220" s="129">
        <v>4297</v>
      </c>
      <c r="D220" s="129">
        <v>14667</v>
      </c>
      <c r="E220" s="129">
        <v>8592</v>
      </c>
      <c r="F220" s="129">
        <v>6075</v>
      </c>
      <c r="G220" s="269">
        <v>6969</v>
      </c>
    </row>
    <row r="221" spans="1:7" ht="13.95" customHeight="1" x14ac:dyDescent="0.2">
      <c r="A221" s="494" t="s">
        <v>78</v>
      </c>
      <c r="B221" s="327"/>
      <c r="C221" s="138"/>
      <c r="D221" s="138"/>
      <c r="E221" s="138"/>
      <c r="F221" s="138"/>
      <c r="G221" s="328"/>
    </row>
    <row r="222" spans="1:7" ht="13.95" customHeight="1" x14ac:dyDescent="0.2">
      <c r="A222" s="427" t="s">
        <v>85</v>
      </c>
      <c r="B222" s="327"/>
      <c r="C222" s="138"/>
      <c r="D222" s="138"/>
      <c r="E222" s="138"/>
      <c r="F222" s="138"/>
      <c r="G222" s="328"/>
    </row>
    <row r="223" spans="1:7" ht="13.95" customHeight="1" x14ac:dyDescent="0.2">
      <c r="A223" s="495" t="s">
        <v>1184</v>
      </c>
      <c r="B223" s="503">
        <v>8983</v>
      </c>
      <c r="C223" s="129">
        <v>1592</v>
      </c>
      <c r="D223" s="129">
        <v>5471</v>
      </c>
      <c r="E223" s="129">
        <v>3238</v>
      </c>
      <c r="F223" s="129">
        <v>2233</v>
      </c>
      <c r="G223" s="269">
        <v>1920</v>
      </c>
    </row>
    <row r="224" spans="1:7" ht="13.95" customHeight="1" x14ac:dyDescent="0.2">
      <c r="A224" s="496" t="s">
        <v>1110</v>
      </c>
      <c r="B224" s="327">
        <v>4042</v>
      </c>
      <c r="C224" s="138">
        <v>662</v>
      </c>
      <c r="D224" s="138">
        <v>2372</v>
      </c>
      <c r="E224" s="138">
        <v>1411</v>
      </c>
      <c r="F224" s="138">
        <v>961</v>
      </c>
      <c r="G224" s="328">
        <v>1008</v>
      </c>
    </row>
    <row r="225" spans="1:7" ht="13.95" customHeight="1" x14ac:dyDescent="0.2">
      <c r="A225" s="497" t="s">
        <v>86</v>
      </c>
      <c r="B225" s="327"/>
      <c r="C225" s="138"/>
      <c r="D225" s="138"/>
      <c r="E225" s="138"/>
      <c r="F225" s="138"/>
      <c r="G225" s="328"/>
    </row>
    <row r="226" spans="1:7" ht="13.95" customHeight="1" x14ac:dyDescent="0.2">
      <c r="A226" s="495" t="s">
        <v>1185</v>
      </c>
      <c r="B226" s="503">
        <v>6772</v>
      </c>
      <c r="C226" s="129">
        <v>1055</v>
      </c>
      <c r="D226" s="129">
        <v>3935</v>
      </c>
      <c r="E226" s="129">
        <v>2198</v>
      </c>
      <c r="F226" s="129">
        <v>1737</v>
      </c>
      <c r="G226" s="269">
        <v>1782</v>
      </c>
    </row>
    <row r="227" spans="1:7" ht="13.95" customHeight="1" x14ac:dyDescent="0.2">
      <c r="A227" s="496" t="s">
        <v>1110</v>
      </c>
      <c r="B227" s="327">
        <v>4105</v>
      </c>
      <c r="C227" s="138">
        <v>649</v>
      </c>
      <c r="D227" s="138">
        <v>2285</v>
      </c>
      <c r="E227" s="138">
        <v>1303</v>
      </c>
      <c r="F227" s="138">
        <v>982</v>
      </c>
      <c r="G227" s="328">
        <v>1171</v>
      </c>
    </row>
    <row r="228" spans="1:7" ht="13.95" customHeight="1" x14ac:dyDescent="0.2">
      <c r="A228" s="497" t="s">
        <v>86</v>
      </c>
      <c r="B228" s="327"/>
      <c r="C228" s="138"/>
      <c r="D228" s="138"/>
      <c r="E228" s="138"/>
      <c r="F228" s="138"/>
      <c r="G228" s="328"/>
    </row>
    <row r="229" spans="1:7" ht="13.95" customHeight="1" x14ac:dyDescent="0.2">
      <c r="A229" s="494" t="s">
        <v>77</v>
      </c>
      <c r="B229" s="327"/>
      <c r="C229" s="138"/>
      <c r="D229" s="138"/>
      <c r="E229" s="138"/>
      <c r="F229" s="138"/>
      <c r="G229" s="328"/>
    </row>
    <row r="230" spans="1:7" ht="13.95" customHeight="1" x14ac:dyDescent="0.2">
      <c r="A230" s="427" t="s">
        <v>87</v>
      </c>
      <c r="B230" s="327"/>
      <c r="C230" s="138"/>
      <c r="D230" s="138"/>
      <c r="E230" s="138"/>
      <c r="F230" s="138"/>
      <c r="G230" s="328"/>
    </row>
    <row r="231" spans="1:7" ht="13.95" customHeight="1" x14ac:dyDescent="0.2">
      <c r="A231" s="495" t="s">
        <v>1186</v>
      </c>
      <c r="B231" s="503">
        <v>5699</v>
      </c>
      <c r="C231" s="129">
        <v>1038</v>
      </c>
      <c r="D231" s="129">
        <v>3426</v>
      </c>
      <c r="E231" s="129">
        <v>2003</v>
      </c>
      <c r="F231" s="129">
        <v>1423</v>
      </c>
      <c r="G231" s="269">
        <v>1235</v>
      </c>
    </row>
    <row r="232" spans="1:7" ht="13.95" customHeight="1" x14ac:dyDescent="0.2">
      <c r="A232" s="495" t="s">
        <v>1183</v>
      </c>
      <c r="B232" s="503">
        <v>7703</v>
      </c>
      <c r="C232" s="129">
        <v>1553</v>
      </c>
      <c r="D232" s="129">
        <v>4723</v>
      </c>
      <c r="E232" s="129">
        <v>2784</v>
      </c>
      <c r="F232" s="129">
        <v>1939</v>
      </c>
      <c r="G232" s="269">
        <v>1427</v>
      </c>
    </row>
    <row r="233" spans="1:7" ht="13.95" customHeight="1" x14ac:dyDescent="0.2">
      <c r="A233" s="495" t="s">
        <v>1187</v>
      </c>
      <c r="B233" s="503">
        <v>3476</v>
      </c>
      <c r="C233" s="129">
        <v>574</v>
      </c>
      <c r="D233" s="129">
        <v>2127</v>
      </c>
      <c r="E233" s="129">
        <v>1247</v>
      </c>
      <c r="F233" s="129">
        <v>880</v>
      </c>
      <c r="G233" s="269">
        <v>775</v>
      </c>
    </row>
    <row r="234" spans="1:7" ht="13.95" customHeight="1" x14ac:dyDescent="0.2">
      <c r="A234" s="126" t="s">
        <v>1188</v>
      </c>
      <c r="B234" s="503">
        <v>38923</v>
      </c>
      <c r="C234" s="129">
        <v>6934</v>
      </c>
      <c r="D234" s="129">
        <v>23037</v>
      </c>
      <c r="E234" s="129">
        <v>13706</v>
      </c>
      <c r="F234" s="129">
        <v>9331</v>
      </c>
      <c r="G234" s="269">
        <v>8952</v>
      </c>
    </row>
    <row r="235" spans="1:7" ht="13.95" customHeight="1" x14ac:dyDescent="0.2">
      <c r="A235" s="494" t="s">
        <v>90</v>
      </c>
      <c r="B235" s="168"/>
      <c r="C235" s="82"/>
      <c r="D235" s="82"/>
      <c r="E235" s="82"/>
      <c r="F235" s="82"/>
      <c r="G235" s="113"/>
    </row>
    <row r="236" spans="1:7" ht="13.95" customHeight="1" x14ac:dyDescent="0.2">
      <c r="A236" s="427" t="s">
        <v>88</v>
      </c>
      <c r="B236" s="168"/>
      <c r="C236" s="82"/>
      <c r="D236" s="82"/>
      <c r="E236" s="82"/>
      <c r="F236" s="82"/>
      <c r="G236" s="113"/>
    </row>
    <row r="237" spans="1:7" ht="13.95" customHeight="1" x14ac:dyDescent="0.2">
      <c r="A237" s="495" t="s">
        <v>1189</v>
      </c>
      <c r="B237" s="503">
        <v>14780</v>
      </c>
      <c r="C237" s="129">
        <v>2440</v>
      </c>
      <c r="D237" s="129">
        <v>8573</v>
      </c>
      <c r="E237" s="129">
        <v>5065</v>
      </c>
      <c r="F237" s="129">
        <v>3508</v>
      </c>
      <c r="G237" s="269">
        <v>3767</v>
      </c>
    </row>
    <row r="238" spans="1:7" ht="13.95" customHeight="1" x14ac:dyDescent="0.2">
      <c r="A238" s="494" t="s">
        <v>1243</v>
      </c>
      <c r="B238" s="327"/>
      <c r="C238" s="138"/>
      <c r="D238" s="138"/>
      <c r="E238" s="138"/>
      <c r="F238" s="138"/>
      <c r="G238" s="328"/>
    </row>
    <row r="239" spans="1:7" ht="13.95" customHeight="1" x14ac:dyDescent="0.2">
      <c r="A239" s="427" t="s">
        <v>85</v>
      </c>
      <c r="B239" s="327"/>
      <c r="C239" s="138"/>
      <c r="D239" s="138"/>
      <c r="E239" s="138"/>
      <c r="F239" s="138"/>
      <c r="G239" s="328"/>
    </row>
    <row r="240" spans="1:7" ht="13.95" customHeight="1" x14ac:dyDescent="0.2">
      <c r="A240" s="495" t="s">
        <v>1190</v>
      </c>
      <c r="B240" s="503">
        <v>11156</v>
      </c>
      <c r="C240" s="129">
        <v>1955</v>
      </c>
      <c r="D240" s="129">
        <v>6519</v>
      </c>
      <c r="E240" s="129">
        <v>3868</v>
      </c>
      <c r="F240" s="129">
        <v>2651</v>
      </c>
      <c r="G240" s="269">
        <v>2682</v>
      </c>
    </row>
    <row r="241" spans="1:7" ht="13.95" customHeight="1" x14ac:dyDescent="0.2">
      <c r="A241" s="496" t="s">
        <v>1110</v>
      </c>
      <c r="B241" s="327">
        <v>8207</v>
      </c>
      <c r="C241" s="138">
        <v>1393</v>
      </c>
      <c r="D241" s="138">
        <v>4697</v>
      </c>
      <c r="E241" s="138">
        <v>2779</v>
      </c>
      <c r="F241" s="138">
        <v>1918</v>
      </c>
      <c r="G241" s="328">
        <v>2117</v>
      </c>
    </row>
    <row r="242" spans="1:7" ht="13.95" customHeight="1" x14ac:dyDescent="0.2">
      <c r="A242" s="497" t="s">
        <v>86</v>
      </c>
      <c r="B242" s="327"/>
      <c r="C242" s="138"/>
      <c r="D242" s="138"/>
      <c r="E242" s="138"/>
      <c r="F242" s="138"/>
      <c r="G242" s="328"/>
    </row>
    <row r="243" spans="1:7" ht="13.95" customHeight="1" x14ac:dyDescent="0.2">
      <c r="A243" s="494" t="s">
        <v>77</v>
      </c>
      <c r="B243" s="327"/>
      <c r="C243" s="138"/>
      <c r="D243" s="138"/>
      <c r="E243" s="138"/>
      <c r="F243" s="138"/>
      <c r="G243" s="328"/>
    </row>
    <row r="244" spans="1:7" ht="13.95" customHeight="1" x14ac:dyDescent="0.2">
      <c r="A244" s="427" t="s">
        <v>87</v>
      </c>
      <c r="B244" s="327"/>
      <c r="C244" s="138"/>
      <c r="D244" s="138"/>
      <c r="E244" s="138"/>
      <c r="F244" s="138"/>
      <c r="G244" s="328"/>
    </row>
    <row r="245" spans="1:7" ht="13.95" customHeight="1" x14ac:dyDescent="0.2">
      <c r="A245" s="495" t="s">
        <v>1191</v>
      </c>
      <c r="B245" s="503">
        <v>3155</v>
      </c>
      <c r="C245" s="129">
        <v>613</v>
      </c>
      <c r="D245" s="129">
        <v>1919</v>
      </c>
      <c r="E245" s="129">
        <v>1152</v>
      </c>
      <c r="F245" s="129">
        <v>767</v>
      </c>
      <c r="G245" s="269">
        <v>623</v>
      </c>
    </row>
    <row r="246" spans="1:7" ht="13.95" customHeight="1" x14ac:dyDescent="0.2">
      <c r="A246" s="495" t="s">
        <v>1189</v>
      </c>
      <c r="B246" s="503">
        <v>6440</v>
      </c>
      <c r="C246" s="129">
        <v>1205</v>
      </c>
      <c r="D246" s="129">
        <v>4020</v>
      </c>
      <c r="E246" s="129">
        <v>2386</v>
      </c>
      <c r="F246" s="129">
        <v>1634</v>
      </c>
      <c r="G246" s="269">
        <v>1215</v>
      </c>
    </row>
    <row r="247" spans="1:7" ht="13.95" customHeight="1" x14ac:dyDescent="0.2">
      <c r="A247" s="495" t="s">
        <v>1192</v>
      </c>
      <c r="B247" s="503">
        <v>3392</v>
      </c>
      <c r="C247" s="129">
        <v>721</v>
      </c>
      <c r="D247" s="129">
        <v>2006</v>
      </c>
      <c r="E247" s="129">
        <v>1235</v>
      </c>
      <c r="F247" s="129">
        <v>771</v>
      </c>
      <c r="G247" s="269">
        <v>665</v>
      </c>
    </row>
    <row r="248" spans="1:7" ht="13.95" customHeight="1" x14ac:dyDescent="0.2">
      <c r="A248" s="126" t="s">
        <v>1193</v>
      </c>
      <c r="B248" s="503">
        <v>48324</v>
      </c>
      <c r="C248" s="129">
        <v>8554</v>
      </c>
      <c r="D248" s="129">
        <v>29212</v>
      </c>
      <c r="E248" s="129">
        <v>17431</v>
      </c>
      <c r="F248" s="129">
        <v>11781</v>
      </c>
      <c r="G248" s="269">
        <v>10558</v>
      </c>
    </row>
    <row r="249" spans="1:7" ht="13.95" customHeight="1" x14ac:dyDescent="0.2">
      <c r="A249" s="494" t="s">
        <v>90</v>
      </c>
      <c r="B249" s="168"/>
      <c r="C249" s="82"/>
      <c r="D249" s="82"/>
      <c r="E249" s="82"/>
      <c r="F249" s="82"/>
      <c r="G249" s="113"/>
    </row>
    <row r="250" spans="1:7" ht="13.95" customHeight="1" x14ac:dyDescent="0.2">
      <c r="A250" s="427" t="s">
        <v>88</v>
      </c>
      <c r="B250" s="168"/>
      <c r="C250" s="82"/>
      <c r="D250" s="82"/>
      <c r="E250" s="82"/>
      <c r="F250" s="82"/>
      <c r="G250" s="113"/>
    </row>
    <row r="251" spans="1:7" ht="13.95" customHeight="1" x14ac:dyDescent="0.2">
      <c r="A251" s="495" t="s">
        <v>1194</v>
      </c>
      <c r="B251" s="503">
        <v>21046</v>
      </c>
      <c r="C251" s="129">
        <v>3525</v>
      </c>
      <c r="D251" s="129">
        <v>12395</v>
      </c>
      <c r="E251" s="129">
        <v>7465</v>
      </c>
      <c r="F251" s="129">
        <v>4930</v>
      </c>
      <c r="G251" s="269">
        <v>5126</v>
      </c>
    </row>
    <row r="252" spans="1:7" ht="13.95" customHeight="1" x14ac:dyDescent="0.2">
      <c r="A252" s="494" t="s">
        <v>78</v>
      </c>
      <c r="B252" s="327"/>
      <c r="C252" s="138"/>
      <c r="D252" s="138"/>
      <c r="E252" s="138"/>
      <c r="F252" s="138"/>
      <c r="G252" s="328"/>
    </row>
    <row r="253" spans="1:7" ht="13.95" customHeight="1" x14ac:dyDescent="0.2">
      <c r="A253" s="427" t="s">
        <v>85</v>
      </c>
      <c r="B253" s="327"/>
      <c r="C253" s="138"/>
      <c r="D253" s="138"/>
      <c r="E253" s="138"/>
      <c r="F253" s="138"/>
      <c r="G253" s="328"/>
    </row>
    <row r="254" spans="1:7" ht="13.95" customHeight="1" x14ac:dyDescent="0.2">
      <c r="A254" s="495" t="s">
        <v>1195</v>
      </c>
      <c r="B254" s="503">
        <v>7543</v>
      </c>
      <c r="C254" s="129">
        <v>1228</v>
      </c>
      <c r="D254" s="129">
        <v>4567</v>
      </c>
      <c r="E254" s="129">
        <v>2608</v>
      </c>
      <c r="F254" s="129">
        <v>1959</v>
      </c>
      <c r="G254" s="269">
        <v>1748</v>
      </c>
    </row>
    <row r="255" spans="1:7" ht="13.95" customHeight="1" x14ac:dyDescent="0.2">
      <c r="A255" s="496" t="s">
        <v>1110</v>
      </c>
      <c r="B255" s="327">
        <v>3477</v>
      </c>
      <c r="C255" s="138">
        <v>527</v>
      </c>
      <c r="D255" s="138">
        <v>2025</v>
      </c>
      <c r="E255" s="138">
        <v>1134</v>
      </c>
      <c r="F255" s="138">
        <v>891</v>
      </c>
      <c r="G255" s="328">
        <v>925</v>
      </c>
    </row>
    <row r="256" spans="1:7" ht="13.95" customHeight="1" x14ac:dyDescent="0.2">
      <c r="A256" s="497" t="s">
        <v>86</v>
      </c>
      <c r="B256" s="327"/>
      <c r="C256" s="138"/>
      <c r="D256" s="138"/>
      <c r="E256" s="138"/>
      <c r="F256" s="138"/>
      <c r="G256" s="328"/>
    </row>
    <row r="257" spans="1:7" ht="13.95" customHeight="1" x14ac:dyDescent="0.2">
      <c r="A257" s="494" t="s">
        <v>77</v>
      </c>
      <c r="B257" s="327"/>
      <c r="C257" s="138"/>
      <c r="D257" s="138"/>
      <c r="E257" s="138"/>
      <c r="F257" s="138"/>
      <c r="G257" s="328"/>
    </row>
    <row r="258" spans="1:7" ht="13.95" customHeight="1" x14ac:dyDescent="0.2">
      <c r="A258" s="427" t="s">
        <v>87</v>
      </c>
      <c r="B258" s="327"/>
      <c r="C258" s="138"/>
      <c r="D258" s="138"/>
      <c r="E258" s="138"/>
      <c r="F258" s="138"/>
      <c r="G258" s="328"/>
    </row>
    <row r="259" spans="1:7" ht="13.95" customHeight="1" x14ac:dyDescent="0.2">
      <c r="A259" s="495" t="s">
        <v>1194</v>
      </c>
      <c r="B259" s="503">
        <v>8027</v>
      </c>
      <c r="C259" s="129">
        <v>1571</v>
      </c>
      <c r="D259" s="129">
        <v>5033</v>
      </c>
      <c r="E259" s="129">
        <v>2980</v>
      </c>
      <c r="F259" s="129">
        <v>2053</v>
      </c>
      <c r="G259" s="269">
        <v>1423</v>
      </c>
    </row>
    <row r="260" spans="1:7" ht="13.95" customHeight="1" x14ac:dyDescent="0.2">
      <c r="A260" s="495" t="s">
        <v>1196</v>
      </c>
      <c r="B260" s="503">
        <v>7266</v>
      </c>
      <c r="C260" s="129">
        <v>1360</v>
      </c>
      <c r="D260" s="129">
        <v>4462</v>
      </c>
      <c r="E260" s="129">
        <v>2746</v>
      </c>
      <c r="F260" s="129">
        <v>1716</v>
      </c>
      <c r="G260" s="269">
        <v>1444</v>
      </c>
    </row>
    <row r="261" spans="1:7" ht="13.95" customHeight="1" x14ac:dyDescent="0.2">
      <c r="A261" s="495" t="s">
        <v>1197</v>
      </c>
      <c r="B261" s="503">
        <v>4442</v>
      </c>
      <c r="C261" s="129">
        <v>870</v>
      </c>
      <c r="D261" s="129">
        <v>2755</v>
      </c>
      <c r="E261" s="129">
        <v>1632</v>
      </c>
      <c r="F261" s="129">
        <v>1123</v>
      </c>
      <c r="G261" s="269">
        <v>817</v>
      </c>
    </row>
    <row r="262" spans="1:7" ht="13.95" customHeight="1" x14ac:dyDescent="0.2">
      <c r="A262" s="126" t="s">
        <v>1198</v>
      </c>
      <c r="B262" s="503">
        <v>30907</v>
      </c>
      <c r="C262" s="129">
        <v>5759</v>
      </c>
      <c r="D262" s="129">
        <v>18514</v>
      </c>
      <c r="E262" s="129">
        <v>10992</v>
      </c>
      <c r="F262" s="129">
        <v>7522</v>
      </c>
      <c r="G262" s="269">
        <v>6634</v>
      </c>
    </row>
    <row r="263" spans="1:7" ht="13.95" customHeight="1" x14ac:dyDescent="0.2">
      <c r="A263" s="494" t="s">
        <v>78</v>
      </c>
      <c r="B263" s="168"/>
      <c r="C263" s="82"/>
      <c r="D263" s="82"/>
      <c r="E263" s="82"/>
      <c r="F263" s="82"/>
      <c r="G263" s="113"/>
    </row>
    <row r="264" spans="1:7" ht="13.95" customHeight="1" x14ac:dyDescent="0.2">
      <c r="A264" s="427" t="s">
        <v>85</v>
      </c>
      <c r="B264" s="168"/>
      <c r="C264" s="82"/>
      <c r="D264" s="82"/>
      <c r="E264" s="82"/>
      <c r="F264" s="82"/>
      <c r="G264" s="113"/>
    </row>
    <row r="265" spans="1:7" ht="13.95" customHeight="1" x14ac:dyDescent="0.2">
      <c r="A265" s="495" t="s">
        <v>1199</v>
      </c>
      <c r="B265" s="503">
        <v>19936</v>
      </c>
      <c r="C265" s="129">
        <v>3550</v>
      </c>
      <c r="D265" s="129">
        <v>11926</v>
      </c>
      <c r="E265" s="129">
        <v>7005</v>
      </c>
      <c r="F265" s="129">
        <v>4921</v>
      </c>
      <c r="G265" s="269">
        <v>4460</v>
      </c>
    </row>
    <row r="266" spans="1:7" ht="13.95" customHeight="1" x14ac:dyDescent="0.2">
      <c r="A266" s="496" t="s">
        <v>1110</v>
      </c>
      <c r="B266" s="327">
        <v>12929</v>
      </c>
      <c r="C266" s="138">
        <v>2081</v>
      </c>
      <c r="D266" s="138">
        <v>7578</v>
      </c>
      <c r="E266" s="138">
        <v>4333</v>
      </c>
      <c r="F266" s="138">
        <v>3245</v>
      </c>
      <c r="G266" s="328">
        <v>3270</v>
      </c>
    </row>
    <row r="267" spans="1:7" ht="13.95" customHeight="1" x14ac:dyDescent="0.2">
      <c r="A267" s="497" t="s">
        <v>86</v>
      </c>
      <c r="B267" s="327"/>
      <c r="C267" s="138"/>
      <c r="D267" s="138"/>
      <c r="E267" s="138"/>
      <c r="F267" s="138"/>
      <c r="G267" s="328"/>
    </row>
    <row r="268" spans="1:7" ht="13.95" customHeight="1" x14ac:dyDescent="0.2">
      <c r="A268" s="494" t="s">
        <v>77</v>
      </c>
      <c r="B268" s="327"/>
      <c r="C268" s="138"/>
      <c r="D268" s="138"/>
      <c r="E268" s="138"/>
      <c r="F268" s="138"/>
      <c r="G268" s="328"/>
    </row>
    <row r="269" spans="1:7" ht="13.95" customHeight="1" x14ac:dyDescent="0.2">
      <c r="A269" s="427" t="s">
        <v>87</v>
      </c>
      <c r="B269" s="327"/>
      <c r="C269" s="138"/>
      <c r="D269" s="138"/>
      <c r="E269" s="138"/>
      <c r="F269" s="138"/>
      <c r="G269" s="328"/>
    </row>
    <row r="270" spans="1:7" ht="13.95" customHeight="1" x14ac:dyDescent="0.2">
      <c r="A270" s="495" t="s">
        <v>1200</v>
      </c>
      <c r="B270" s="503">
        <v>2965</v>
      </c>
      <c r="C270" s="129">
        <v>589</v>
      </c>
      <c r="D270" s="129">
        <v>1755</v>
      </c>
      <c r="E270" s="129">
        <v>1059</v>
      </c>
      <c r="F270" s="129">
        <v>696</v>
      </c>
      <c r="G270" s="269">
        <v>621</v>
      </c>
    </row>
    <row r="271" spans="1:7" ht="13.95" customHeight="1" x14ac:dyDescent="0.2">
      <c r="A271" s="495" t="s">
        <v>1201</v>
      </c>
      <c r="B271" s="503">
        <v>2530</v>
      </c>
      <c r="C271" s="129">
        <v>510</v>
      </c>
      <c r="D271" s="129">
        <v>1467</v>
      </c>
      <c r="E271" s="129">
        <v>887</v>
      </c>
      <c r="F271" s="129">
        <v>580</v>
      </c>
      <c r="G271" s="269">
        <v>553</v>
      </c>
    </row>
    <row r="272" spans="1:7" ht="13.95" customHeight="1" x14ac:dyDescent="0.2">
      <c r="A272" s="495" t="s">
        <v>1202</v>
      </c>
      <c r="B272" s="503">
        <v>5476</v>
      </c>
      <c r="C272" s="129">
        <v>1110</v>
      </c>
      <c r="D272" s="129">
        <v>3366</v>
      </c>
      <c r="E272" s="129">
        <v>2041</v>
      </c>
      <c r="F272" s="129">
        <v>1325</v>
      </c>
      <c r="G272" s="269">
        <v>1000</v>
      </c>
    </row>
    <row r="273" spans="1:7" ht="13.95" customHeight="1" x14ac:dyDescent="0.2">
      <c r="A273" s="126" t="s">
        <v>1203</v>
      </c>
      <c r="B273" s="503">
        <v>128935</v>
      </c>
      <c r="C273" s="129">
        <v>25982</v>
      </c>
      <c r="D273" s="129">
        <v>78367</v>
      </c>
      <c r="E273" s="129">
        <v>47818</v>
      </c>
      <c r="F273" s="129">
        <v>30549</v>
      </c>
      <c r="G273" s="269">
        <v>24586</v>
      </c>
    </row>
    <row r="274" spans="1:7" ht="13.95" customHeight="1" x14ac:dyDescent="0.2">
      <c r="A274" s="494" t="s">
        <v>78</v>
      </c>
      <c r="B274" s="168"/>
      <c r="C274" s="82"/>
      <c r="D274" s="82"/>
      <c r="E274" s="82"/>
      <c r="F274" s="82"/>
      <c r="G274" s="113"/>
    </row>
    <row r="275" spans="1:7" ht="13.95" customHeight="1" x14ac:dyDescent="0.2">
      <c r="A275" s="427" t="s">
        <v>85</v>
      </c>
      <c r="B275" s="168"/>
      <c r="C275" s="82"/>
      <c r="D275" s="82"/>
      <c r="E275" s="82"/>
      <c r="F275" s="82"/>
      <c r="G275" s="113"/>
    </row>
    <row r="276" spans="1:7" ht="13.95" customHeight="1" x14ac:dyDescent="0.2">
      <c r="A276" s="495" t="s">
        <v>1204</v>
      </c>
      <c r="B276" s="503">
        <v>18157</v>
      </c>
      <c r="C276" s="129">
        <v>3655</v>
      </c>
      <c r="D276" s="129">
        <v>11026</v>
      </c>
      <c r="E276" s="129">
        <v>6715</v>
      </c>
      <c r="F276" s="129">
        <v>4311</v>
      </c>
      <c r="G276" s="269">
        <v>3476</v>
      </c>
    </row>
    <row r="277" spans="1:7" ht="13.95" customHeight="1" x14ac:dyDescent="0.2">
      <c r="A277" s="496" t="s">
        <v>1110</v>
      </c>
      <c r="B277" s="327">
        <v>7476</v>
      </c>
      <c r="C277" s="138">
        <v>1374</v>
      </c>
      <c r="D277" s="138">
        <v>4431</v>
      </c>
      <c r="E277" s="138">
        <v>2780</v>
      </c>
      <c r="F277" s="138">
        <v>1651</v>
      </c>
      <c r="G277" s="328">
        <v>1671</v>
      </c>
    </row>
    <row r="278" spans="1:7" ht="13.95" customHeight="1" x14ac:dyDescent="0.2">
      <c r="A278" s="497" t="s">
        <v>86</v>
      </c>
      <c r="B278" s="327"/>
      <c r="C278" s="138"/>
      <c r="D278" s="138"/>
      <c r="E278" s="138"/>
      <c r="F278" s="138"/>
      <c r="G278" s="328"/>
    </row>
    <row r="279" spans="1:7" ht="13.95" customHeight="1" x14ac:dyDescent="0.2">
      <c r="A279" s="495" t="s">
        <v>1136</v>
      </c>
      <c r="B279" s="503">
        <v>17989</v>
      </c>
      <c r="C279" s="129">
        <v>3244</v>
      </c>
      <c r="D279" s="129">
        <v>10778</v>
      </c>
      <c r="E279" s="129">
        <v>6431</v>
      </c>
      <c r="F279" s="129">
        <v>4347</v>
      </c>
      <c r="G279" s="269">
        <v>3967</v>
      </c>
    </row>
    <row r="280" spans="1:7" ht="13.95" customHeight="1" x14ac:dyDescent="0.2">
      <c r="A280" s="496" t="s">
        <v>1110</v>
      </c>
      <c r="B280" s="327">
        <v>10069</v>
      </c>
      <c r="C280" s="138">
        <v>1660</v>
      </c>
      <c r="D280" s="138">
        <v>5821</v>
      </c>
      <c r="E280" s="138">
        <v>3472</v>
      </c>
      <c r="F280" s="138">
        <v>2349</v>
      </c>
      <c r="G280" s="328">
        <v>2588</v>
      </c>
    </row>
    <row r="281" spans="1:7" ht="13.95" customHeight="1" x14ac:dyDescent="0.2">
      <c r="A281" s="497" t="s">
        <v>86</v>
      </c>
      <c r="B281" s="327"/>
      <c r="C281" s="138"/>
      <c r="D281" s="138"/>
      <c r="E281" s="138"/>
      <c r="F281" s="138"/>
      <c r="G281" s="328"/>
    </row>
    <row r="282" spans="1:7" ht="13.95" customHeight="1" x14ac:dyDescent="0.2">
      <c r="A282" s="495" t="s">
        <v>1205</v>
      </c>
      <c r="B282" s="503">
        <v>15214</v>
      </c>
      <c r="C282" s="129">
        <v>2798</v>
      </c>
      <c r="D282" s="129">
        <v>9006</v>
      </c>
      <c r="E282" s="129">
        <v>5527</v>
      </c>
      <c r="F282" s="129">
        <v>3479</v>
      </c>
      <c r="G282" s="269">
        <v>3410</v>
      </c>
    </row>
    <row r="283" spans="1:7" ht="13.95" customHeight="1" x14ac:dyDescent="0.2">
      <c r="A283" s="496" t="s">
        <v>1110</v>
      </c>
      <c r="B283" s="327">
        <v>9523</v>
      </c>
      <c r="C283" s="138">
        <v>1593</v>
      </c>
      <c r="D283" s="138">
        <v>5491</v>
      </c>
      <c r="E283" s="138">
        <v>3359</v>
      </c>
      <c r="F283" s="138">
        <v>2132</v>
      </c>
      <c r="G283" s="328">
        <v>2439</v>
      </c>
    </row>
    <row r="284" spans="1:7" ht="13.95" customHeight="1" x14ac:dyDescent="0.2">
      <c r="A284" s="497" t="s">
        <v>86</v>
      </c>
      <c r="B284" s="327"/>
      <c r="C284" s="138"/>
      <c r="D284" s="138"/>
      <c r="E284" s="138"/>
      <c r="F284" s="138"/>
      <c r="G284" s="328"/>
    </row>
    <row r="285" spans="1:7" ht="13.95" customHeight="1" x14ac:dyDescent="0.2">
      <c r="A285" s="495" t="s">
        <v>1206</v>
      </c>
      <c r="B285" s="503">
        <v>7125</v>
      </c>
      <c r="C285" s="129">
        <v>1271</v>
      </c>
      <c r="D285" s="129">
        <v>4323</v>
      </c>
      <c r="E285" s="129">
        <v>2565</v>
      </c>
      <c r="F285" s="129">
        <v>1758</v>
      </c>
      <c r="G285" s="269">
        <v>1531</v>
      </c>
    </row>
    <row r="286" spans="1:7" ht="13.95" customHeight="1" x14ac:dyDescent="0.2">
      <c r="A286" s="496" t="s">
        <v>1110</v>
      </c>
      <c r="B286" s="327">
        <v>3037</v>
      </c>
      <c r="C286" s="138">
        <v>486</v>
      </c>
      <c r="D286" s="138">
        <v>1840</v>
      </c>
      <c r="E286" s="138">
        <v>1092</v>
      </c>
      <c r="F286" s="138">
        <v>748</v>
      </c>
      <c r="G286" s="328">
        <v>711</v>
      </c>
    </row>
    <row r="287" spans="1:7" ht="13.95" customHeight="1" x14ac:dyDescent="0.2">
      <c r="A287" s="497" t="s">
        <v>86</v>
      </c>
      <c r="B287" s="327"/>
      <c r="C287" s="138"/>
      <c r="D287" s="138"/>
      <c r="E287" s="138"/>
      <c r="F287" s="138"/>
      <c r="G287" s="328"/>
    </row>
    <row r="288" spans="1:7" ht="13.95" customHeight="1" x14ac:dyDescent="0.2">
      <c r="A288" s="495" t="s">
        <v>1207</v>
      </c>
      <c r="B288" s="503">
        <v>13239</v>
      </c>
      <c r="C288" s="129">
        <v>2459</v>
      </c>
      <c r="D288" s="129">
        <v>7959</v>
      </c>
      <c r="E288" s="129">
        <v>4790</v>
      </c>
      <c r="F288" s="129">
        <v>3169</v>
      </c>
      <c r="G288" s="269">
        <v>2821</v>
      </c>
    </row>
    <row r="289" spans="1:7" ht="13.95" customHeight="1" x14ac:dyDescent="0.2">
      <c r="A289" s="496" t="s">
        <v>1110</v>
      </c>
      <c r="B289" s="327">
        <v>7283</v>
      </c>
      <c r="C289" s="138">
        <v>1269</v>
      </c>
      <c r="D289" s="138">
        <v>4308</v>
      </c>
      <c r="E289" s="138">
        <v>2613</v>
      </c>
      <c r="F289" s="138">
        <v>1695</v>
      </c>
      <c r="G289" s="328">
        <v>1706</v>
      </c>
    </row>
    <row r="290" spans="1:7" ht="13.95" customHeight="1" x14ac:dyDescent="0.2">
      <c r="A290" s="497" t="s">
        <v>86</v>
      </c>
      <c r="B290" s="327"/>
      <c r="C290" s="138"/>
      <c r="D290" s="138"/>
      <c r="E290" s="138"/>
      <c r="F290" s="138"/>
      <c r="G290" s="328"/>
    </row>
    <row r="291" spans="1:7" ht="13.95" customHeight="1" x14ac:dyDescent="0.2">
      <c r="A291" s="494" t="s">
        <v>77</v>
      </c>
      <c r="B291" s="327"/>
      <c r="C291" s="138"/>
      <c r="D291" s="138"/>
      <c r="E291" s="138"/>
      <c r="F291" s="138"/>
      <c r="G291" s="328"/>
    </row>
    <row r="292" spans="1:7" ht="13.95" customHeight="1" x14ac:dyDescent="0.2">
      <c r="A292" s="427" t="s">
        <v>87</v>
      </c>
      <c r="B292" s="327"/>
      <c r="C292" s="138"/>
      <c r="D292" s="138"/>
      <c r="E292" s="138"/>
      <c r="F292" s="138"/>
      <c r="G292" s="328"/>
    </row>
    <row r="293" spans="1:7" ht="13.95" customHeight="1" x14ac:dyDescent="0.2">
      <c r="A293" s="495" t="s">
        <v>1208</v>
      </c>
      <c r="B293" s="503">
        <v>13203</v>
      </c>
      <c r="C293" s="129">
        <v>2803</v>
      </c>
      <c r="D293" s="129">
        <v>8134</v>
      </c>
      <c r="E293" s="129">
        <v>4877</v>
      </c>
      <c r="F293" s="129">
        <v>3257</v>
      </c>
      <c r="G293" s="269">
        <v>2266</v>
      </c>
    </row>
    <row r="294" spans="1:7" ht="13.95" customHeight="1" x14ac:dyDescent="0.2">
      <c r="A294" s="495" t="s">
        <v>1209</v>
      </c>
      <c r="B294" s="503">
        <v>6838</v>
      </c>
      <c r="C294" s="129">
        <v>1427</v>
      </c>
      <c r="D294" s="129">
        <v>4135</v>
      </c>
      <c r="E294" s="129">
        <v>2361</v>
      </c>
      <c r="F294" s="129">
        <v>1774</v>
      </c>
      <c r="G294" s="269">
        <v>1276</v>
      </c>
    </row>
    <row r="295" spans="1:7" ht="13.95" customHeight="1" x14ac:dyDescent="0.2">
      <c r="A295" s="495" t="s">
        <v>1210</v>
      </c>
      <c r="B295" s="503">
        <v>7693</v>
      </c>
      <c r="C295" s="129">
        <v>1593</v>
      </c>
      <c r="D295" s="129">
        <v>4784</v>
      </c>
      <c r="E295" s="129">
        <v>2770</v>
      </c>
      <c r="F295" s="129">
        <v>2014</v>
      </c>
      <c r="G295" s="269">
        <v>1316</v>
      </c>
    </row>
    <row r="296" spans="1:7" ht="13.95" customHeight="1" x14ac:dyDescent="0.2">
      <c r="A296" s="495" t="s">
        <v>1211</v>
      </c>
      <c r="B296" s="503">
        <v>2818</v>
      </c>
      <c r="C296" s="129">
        <v>486</v>
      </c>
      <c r="D296" s="129">
        <v>1714</v>
      </c>
      <c r="E296" s="129">
        <v>966</v>
      </c>
      <c r="F296" s="129">
        <v>748</v>
      </c>
      <c r="G296" s="269">
        <v>618</v>
      </c>
    </row>
    <row r="297" spans="1:7" ht="13.95" customHeight="1" x14ac:dyDescent="0.2">
      <c r="A297" s="495" t="s">
        <v>1212</v>
      </c>
      <c r="B297" s="503">
        <v>8886</v>
      </c>
      <c r="C297" s="129">
        <v>1856</v>
      </c>
      <c r="D297" s="129">
        <v>5481</v>
      </c>
      <c r="E297" s="129">
        <v>3207</v>
      </c>
      <c r="F297" s="129">
        <v>2274</v>
      </c>
      <c r="G297" s="269">
        <v>1549</v>
      </c>
    </row>
    <row r="298" spans="1:7" ht="13.95" customHeight="1" x14ac:dyDescent="0.2">
      <c r="A298" s="495" t="s">
        <v>1213</v>
      </c>
      <c r="B298" s="503">
        <v>14027</v>
      </c>
      <c r="C298" s="129">
        <v>3630</v>
      </c>
      <c r="D298" s="129">
        <v>8712</v>
      </c>
      <c r="E298" s="129">
        <v>6191</v>
      </c>
      <c r="F298" s="129">
        <v>2521</v>
      </c>
      <c r="G298" s="269">
        <v>1685</v>
      </c>
    </row>
    <row r="299" spans="1:7" ht="13.95" customHeight="1" x14ac:dyDescent="0.2">
      <c r="A299" s="495" t="s">
        <v>1214</v>
      </c>
      <c r="B299" s="503">
        <v>3746</v>
      </c>
      <c r="C299" s="129">
        <v>760</v>
      </c>
      <c r="D299" s="129">
        <v>2315</v>
      </c>
      <c r="E299" s="129">
        <v>1418</v>
      </c>
      <c r="F299" s="129">
        <v>897</v>
      </c>
      <c r="G299" s="269">
        <v>671</v>
      </c>
    </row>
    <row r="300" spans="1:7" ht="13.95" customHeight="1" x14ac:dyDescent="0.2">
      <c r="A300" s="126" t="s">
        <v>1215</v>
      </c>
      <c r="B300" s="503">
        <v>67159</v>
      </c>
      <c r="C300" s="129">
        <v>12680</v>
      </c>
      <c r="D300" s="129">
        <v>40522</v>
      </c>
      <c r="E300" s="129">
        <v>24414</v>
      </c>
      <c r="F300" s="129">
        <v>16108</v>
      </c>
      <c r="G300" s="269">
        <v>13957</v>
      </c>
    </row>
    <row r="301" spans="1:7" ht="13.95" customHeight="1" x14ac:dyDescent="0.2">
      <c r="A301" s="494" t="s">
        <v>90</v>
      </c>
      <c r="B301" s="168"/>
      <c r="C301" s="82"/>
      <c r="D301" s="82"/>
      <c r="E301" s="82"/>
      <c r="F301" s="82"/>
      <c r="G301" s="113"/>
    </row>
    <row r="302" spans="1:7" ht="13.95" customHeight="1" x14ac:dyDescent="0.2">
      <c r="A302" s="427" t="s">
        <v>88</v>
      </c>
      <c r="B302" s="168"/>
      <c r="C302" s="82"/>
      <c r="D302" s="82"/>
      <c r="E302" s="82"/>
      <c r="F302" s="82"/>
      <c r="G302" s="113"/>
    </row>
    <row r="303" spans="1:7" ht="13.95" customHeight="1" x14ac:dyDescent="0.2">
      <c r="A303" s="495" t="s">
        <v>1216</v>
      </c>
      <c r="B303" s="503">
        <v>22299</v>
      </c>
      <c r="C303" s="129">
        <v>3556</v>
      </c>
      <c r="D303" s="129">
        <v>12854</v>
      </c>
      <c r="E303" s="129">
        <v>7632</v>
      </c>
      <c r="F303" s="129">
        <v>5222</v>
      </c>
      <c r="G303" s="269">
        <v>5889</v>
      </c>
    </row>
    <row r="304" spans="1:7" ht="13.95" customHeight="1" x14ac:dyDescent="0.2">
      <c r="A304" s="494" t="s">
        <v>78</v>
      </c>
      <c r="B304" s="168"/>
      <c r="C304" s="82"/>
      <c r="D304" s="82"/>
      <c r="E304" s="82"/>
      <c r="F304" s="82"/>
      <c r="G304" s="113"/>
    </row>
    <row r="305" spans="1:7" ht="13.95" customHeight="1" x14ac:dyDescent="0.2">
      <c r="A305" s="427" t="s">
        <v>85</v>
      </c>
      <c r="B305" s="168"/>
      <c r="C305" s="82"/>
      <c r="D305" s="82"/>
      <c r="E305" s="82"/>
      <c r="F305" s="82"/>
      <c r="G305" s="113"/>
    </row>
    <row r="306" spans="1:7" ht="13.95" customHeight="1" x14ac:dyDescent="0.2">
      <c r="A306" s="495" t="s">
        <v>1217</v>
      </c>
      <c r="B306" s="503">
        <v>5066</v>
      </c>
      <c r="C306" s="129">
        <v>930</v>
      </c>
      <c r="D306" s="129">
        <v>3106</v>
      </c>
      <c r="E306" s="129">
        <v>1795</v>
      </c>
      <c r="F306" s="129">
        <v>1311</v>
      </c>
      <c r="G306" s="269">
        <v>1030</v>
      </c>
    </row>
    <row r="307" spans="1:7" ht="13.95" customHeight="1" x14ac:dyDescent="0.2">
      <c r="A307" s="496" t="s">
        <v>1110</v>
      </c>
      <c r="B307" s="327">
        <v>2397</v>
      </c>
      <c r="C307" s="138">
        <v>427</v>
      </c>
      <c r="D307" s="138">
        <v>1424</v>
      </c>
      <c r="E307" s="138">
        <v>866</v>
      </c>
      <c r="F307" s="138">
        <v>558</v>
      </c>
      <c r="G307" s="328">
        <v>546</v>
      </c>
    </row>
    <row r="308" spans="1:7" ht="13.95" customHeight="1" x14ac:dyDescent="0.2">
      <c r="A308" s="497" t="s">
        <v>86</v>
      </c>
      <c r="B308" s="168"/>
      <c r="C308" s="82"/>
      <c r="D308" s="82"/>
      <c r="E308" s="82"/>
      <c r="F308" s="82"/>
      <c r="G308" s="113"/>
    </row>
    <row r="309" spans="1:7" ht="13.95" customHeight="1" x14ac:dyDescent="0.2">
      <c r="A309" s="495" t="s">
        <v>1218</v>
      </c>
      <c r="B309" s="505">
        <v>6306</v>
      </c>
      <c r="C309" s="127">
        <v>1369</v>
      </c>
      <c r="D309" s="127">
        <v>3897</v>
      </c>
      <c r="E309" s="127">
        <v>2488</v>
      </c>
      <c r="F309" s="127">
        <v>1409</v>
      </c>
      <c r="G309" s="164">
        <v>1040</v>
      </c>
    </row>
    <row r="310" spans="1:7" ht="13.95" customHeight="1" x14ac:dyDescent="0.2">
      <c r="A310" s="496" t="s">
        <v>1110</v>
      </c>
      <c r="B310" s="168">
        <v>2989</v>
      </c>
      <c r="C310" s="82">
        <v>663</v>
      </c>
      <c r="D310" s="82">
        <v>1813</v>
      </c>
      <c r="E310" s="82">
        <v>1187</v>
      </c>
      <c r="F310" s="82">
        <v>626</v>
      </c>
      <c r="G310" s="113">
        <v>513</v>
      </c>
    </row>
    <row r="311" spans="1:7" ht="13.95" customHeight="1" x14ac:dyDescent="0.2">
      <c r="A311" s="497" t="s">
        <v>86</v>
      </c>
      <c r="B311" s="168"/>
      <c r="C311" s="82"/>
      <c r="D311" s="82"/>
      <c r="E311" s="82"/>
      <c r="F311" s="82"/>
      <c r="G311" s="113"/>
    </row>
    <row r="312" spans="1:7" ht="13.95" customHeight="1" x14ac:dyDescent="0.2">
      <c r="A312" s="494" t="s">
        <v>77</v>
      </c>
      <c r="B312" s="168"/>
      <c r="C312" s="82"/>
      <c r="D312" s="82"/>
      <c r="E312" s="82"/>
      <c r="F312" s="82"/>
      <c r="G312" s="113"/>
    </row>
    <row r="313" spans="1:7" ht="13.95" customHeight="1" x14ac:dyDescent="0.2">
      <c r="A313" s="427" t="s">
        <v>87</v>
      </c>
      <c r="B313" s="168"/>
      <c r="C313" s="82"/>
      <c r="D313" s="82"/>
      <c r="E313" s="82"/>
      <c r="F313" s="82"/>
      <c r="G313" s="113"/>
    </row>
    <row r="314" spans="1:7" ht="13.95" customHeight="1" x14ac:dyDescent="0.2">
      <c r="A314" s="495" t="s">
        <v>1219</v>
      </c>
      <c r="B314" s="503">
        <v>5964</v>
      </c>
      <c r="C314" s="129">
        <v>1053</v>
      </c>
      <c r="D314" s="129">
        <v>3702</v>
      </c>
      <c r="E314" s="129">
        <v>2208</v>
      </c>
      <c r="F314" s="129">
        <v>1494</v>
      </c>
      <c r="G314" s="269">
        <v>1209</v>
      </c>
    </row>
    <row r="315" spans="1:7" ht="13.95" customHeight="1" x14ac:dyDescent="0.2">
      <c r="A315" s="495" t="s">
        <v>1220</v>
      </c>
      <c r="B315" s="503">
        <v>3458</v>
      </c>
      <c r="C315" s="129">
        <v>637</v>
      </c>
      <c r="D315" s="129">
        <v>2131</v>
      </c>
      <c r="E315" s="129">
        <v>1281</v>
      </c>
      <c r="F315" s="129">
        <v>850</v>
      </c>
      <c r="G315" s="269">
        <v>690</v>
      </c>
    </row>
    <row r="316" spans="1:7" ht="13.95" customHeight="1" x14ac:dyDescent="0.2">
      <c r="A316" s="495" t="s">
        <v>1221</v>
      </c>
      <c r="B316" s="503">
        <v>5272</v>
      </c>
      <c r="C316" s="129">
        <v>1081</v>
      </c>
      <c r="D316" s="129">
        <v>3311</v>
      </c>
      <c r="E316" s="129">
        <v>2040</v>
      </c>
      <c r="F316" s="129">
        <v>1271</v>
      </c>
      <c r="G316" s="269">
        <v>880</v>
      </c>
    </row>
    <row r="317" spans="1:7" ht="13.95" customHeight="1" x14ac:dyDescent="0.2">
      <c r="A317" s="495" t="s">
        <v>1216</v>
      </c>
      <c r="B317" s="503">
        <v>13372</v>
      </c>
      <c r="C317" s="129">
        <v>3061</v>
      </c>
      <c r="D317" s="129">
        <v>8279</v>
      </c>
      <c r="E317" s="129">
        <v>5080</v>
      </c>
      <c r="F317" s="129">
        <v>3199</v>
      </c>
      <c r="G317" s="269">
        <v>2032</v>
      </c>
    </row>
    <row r="318" spans="1:7" ht="13.95" customHeight="1" x14ac:dyDescent="0.2">
      <c r="A318" s="495" t="s">
        <v>1166</v>
      </c>
      <c r="B318" s="503">
        <v>5422</v>
      </c>
      <c r="C318" s="129">
        <v>993</v>
      </c>
      <c r="D318" s="129">
        <v>3242</v>
      </c>
      <c r="E318" s="129">
        <v>1890</v>
      </c>
      <c r="F318" s="129">
        <v>1352</v>
      </c>
      <c r="G318" s="269">
        <v>1187</v>
      </c>
    </row>
    <row r="319" spans="1:7" ht="13.95" customHeight="1" x14ac:dyDescent="0.2">
      <c r="A319" s="494" t="s">
        <v>92</v>
      </c>
      <c r="B319" s="168"/>
      <c r="C319" s="82"/>
      <c r="D319" s="82"/>
      <c r="E319" s="82"/>
      <c r="F319" s="82"/>
      <c r="G319" s="113"/>
    </row>
    <row r="320" spans="1:7" ht="13.95" customHeight="1" x14ac:dyDescent="0.2">
      <c r="A320" s="499" t="s">
        <v>69</v>
      </c>
      <c r="B320" s="168"/>
      <c r="C320" s="82"/>
      <c r="D320" s="82"/>
      <c r="E320" s="82"/>
      <c r="F320" s="82"/>
      <c r="G320" s="113"/>
    </row>
    <row r="321" spans="1:7" ht="13.95" customHeight="1" x14ac:dyDescent="0.2">
      <c r="A321" s="495" t="s">
        <v>695</v>
      </c>
      <c r="B321" s="503">
        <v>169251</v>
      </c>
      <c r="C321" s="129">
        <v>28821</v>
      </c>
      <c r="D321" s="129">
        <v>99893</v>
      </c>
      <c r="E321" s="129">
        <v>63342</v>
      </c>
      <c r="F321" s="129">
        <v>36551</v>
      </c>
      <c r="G321" s="269">
        <v>40537</v>
      </c>
    </row>
    <row r="322" spans="1:7" ht="13.95" customHeight="1" x14ac:dyDescent="0.2">
      <c r="A322" s="88"/>
      <c r="B322" s="654" t="s">
        <v>93</v>
      </c>
      <c r="C322" s="654"/>
      <c r="D322" s="654"/>
      <c r="E322" s="654"/>
      <c r="F322" s="654"/>
      <c r="G322" s="654"/>
    </row>
    <row r="323" spans="1:7" ht="13.95" customHeight="1" x14ac:dyDescent="0.2">
      <c r="A323" s="88"/>
      <c r="B323" s="655" t="s">
        <v>94</v>
      </c>
      <c r="C323" s="655"/>
      <c r="D323" s="655"/>
      <c r="E323" s="655"/>
      <c r="F323" s="655"/>
      <c r="G323" s="655"/>
    </row>
    <row r="324" spans="1:7" ht="13.95" customHeight="1" x14ac:dyDescent="0.2">
      <c r="A324" s="160" t="s">
        <v>671</v>
      </c>
      <c r="B324" s="502">
        <v>703213</v>
      </c>
      <c r="C324" s="373">
        <v>123759</v>
      </c>
      <c r="D324" s="373">
        <v>377881</v>
      </c>
      <c r="E324" s="373">
        <v>241197</v>
      </c>
      <c r="F324" s="373">
        <v>136684</v>
      </c>
      <c r="G324" s="374">
        <v>201573</v>
      </c>
    </row>
    <row r="325" spans="1:7" ht="13.95" customHeight="1" x14ac:dyDescent="0.2">
      <c r="A325" s="299" t="s">
        <v>65</v>
      </c>
      <c r="B325" s="168"/>
      <c r="C325" s="82"/>
      <c r="D325" s="82"/>
      <c r="E325" s="82"/>
      <c r="F325" s="82"/>
      <c r="G325" s="113"/>
    </row>
    <row r="326" spans="1:7" ht="13.95" customHeight="1" x14ac:dyDescent="0.2">
      <c r="A326" s="160" t="s">
        <v>672</v>
      </c>
      <c r="B326" s="502">
        <v>256243</v>
      </c>
      <c r="C326" s="373">
        <v>46009</v>
      </c>
      <c r="D326" s="373">
        <v>136718</v>
      </c>
      <c r="E326" s="373">
        <v>87011</v>
      </c>
      <c r="F326" s="373">
        <v>49707</v>
      </c>
      <c r="G326" s="374">
        <v>73516</v>
      </c>
    </row>
    <row r="327" spans="1:7" ht="13.95" customHeight="1" x14ac:dyDescent="0.2">
      <c r="A327" s="75" t="s">
        <v>66</v>
      </c>
      <c r="B327" s="168"/>
      <c r="C327" s="82"/>
      <c r="D327" s="82"/>
      <c r="E327" s="82"/>
      <c r="F327" s="82"/>
      <c r="G327" s="113"/>
    </row>
    <row r="328" spans="1:7" ht="13.95" customHeight="1" x14ac:dyDescent="0.2">
      <c r="A328" s="126" t="s">
        <v>1107</v>
      </c>
      <c r="B328" s="503">
        <v>19169</v>
      </c>
      <c r="C328" s="129">
        <v>3277</v>
      </c>
      <c r="D328" s="129">
        <v>10303</v>
      </c>
      <c r="E328" s="129">
        <v>6473</v>
      </c>
      <c r="F328" s="129">
        <v>3830</v>
      </c>
      <c r="G328" s="269">
        <v>5589</v>
      </c>
    </row>
    <row r="329" spans="1:7" ht="13.95" customHeight="1" x14ac:dyDescent="0.2">
      <c r="A329" s="494" t="s">
        <v>90</v>
      </c>
      <c r="B329" s="168"/>
      <c r="C329" s="82"/>
      <c r="D329" s="82"/>
      <c r="E329" s="82"/>
      <c r="F329" s="82"/>
      <c r="G329" s="113"/>
    </row>
    <row r="330" spans="1:7" ht="13.95" customHeight="1" x14ac:dyDescent="0.2">
      <c r="A330" s="427" t="s">
        <v>88</v>
      </c>
      <c r="B330" s="168"/>
      <c r="C330" s="82"/>
      <c r="D330" s="82"/>
      <c r="E330" s="82"/>
      <c r="F330" s="82"/>
      <c r="G330" s="113"/>
    </row>
    <row r="331" spans="1:7" ht="13.95" customHeight="1" x14ac:dyDescent="0.2">
      <c r="A331" s="495" t="s">
        <v>1108</v>
      </c>
      <c r="B331" s="503">
        <v>8491</v>
      </c>
      <c r="C331" s="129">
        <v>1440</v>
      </c>
      <c r="D331" s="129">
        <v>4542</v>
      </c>
      <c r="E331" s="129">
        <v>2890</v>
      </c>
      <c r="F331" s="129">
        <v>1652</v>
      </c>
      <c r="G331" s="269">
        <v>2509</v>
      </c>
    </row>
    <row r="332" spans="1:7" ht="13.95" customHeight="1" x14ac:dyDescent="0.2">
      <c r="A332" s="494" t="s">
        <v>78</v>
      </c>
      <c r="B332" s="327"/>
      <c r="C332" s="327"/>
      <c r="D332" s="138"/>
      <c r="E332" s="138"/>
      <c r="F332" s="138"/>
      <c r="G332" s="328"/>
    </row>
    <row r="333" spans="1:7" ht="13.95" customHeight="1" x14ac:dyDescent="0.2">
      <c r="A333" s="427" t="s">
        <v>85</v>
      </c>
      <c r="B333" s="327"/>
      <c r="C333" s="327"/>
      <c r="D333" s="138"/>
      <c r="E333" s="138"/>
      <c r="F333" s="138"/>
      <c r="G333" s="328"/>
    </row>
    <row r="334" spans="1:7" ht="13.95" customHeight="1" x14ac:dyDescent="0.2">
      <c r="A334" s="495" t="s">
        <v>1109</v>
      </c>
      <c r="B334" s="503">
        <v>1619</v>
      </c>
      <c r="C334" s="503">
        <v>235</v>
      </c>
      <c r="D334" s="129">
        <v>868</v>
      </c>
      <c r="E334" s="129">
        <v>512</v>
      </c>
      <c r="F334" s="129">
        <v>356</v>
      </c>
      <c r="G334" s="269">
        <v>516</v>
      </c>
    </row>
    <row r="335" spans="1:7" ht="13.95" customHeight="1" x14ac:dyDescent="0.2">
      <c r="A335" s="496" t="s">
        <v>1110</v>
      </c>
      <c r="B335" s="327">
        <v>1106</v>
      </c>
      <c r="C335" s="327">
        <v>142</v>
      </c>
      <c r="D335" s="327">
        <v>571</v>
      </c>
      <c r="E335" s="138">
        <v>338</v>
      </c>
      <c r="F335" s="138">
        <v>233</v>
      </c>
      <c r="G335" s="328">
        <v>393</v>
      </c>
    </row>
    <row r="336" spans="1:7" ht="13.95" customHeight="1" x14ac:dyDescent="0.2">
      <c r="A336" s="497" t="s">
        <v>86</v>
      </c>
      <c r="B336" s="327"/>
      <c r="C336" s="327"/>
      <c r="D336" s="327"/>
      <c r="E336" s="138"/>
      <c r="F336" s="138"/>
      <c r="G336" s="328"/>
    </row>
    <row r="337" spans="1:7" ht="13.95" customHeight="1" x14ac:dyDescent="0.2">
      <c r="A337" s="495" t="s">
        <v>1111</v>
      </c>
      <c r="B337" s="503">
        <v>2742</v>
      </c>
      <c r="C337" s="503">
        <v>413</v>
      </c>
      <c r="D337" s="503">
        <v>1440</v>
      </c>
      <c r="E337" s="503">
        <v>904</v>
      </c>
      <c r="F337" s="129">
        <v>536</v>
      </c>
      <c r="G337" s="506">
        <v>889</v>
      </c>
    </row>
    <row r="338" spans="1:7" ht="13.95" customHeight="1" x14ac:dyDescent="0.2">
      <c r="A338" s="496" t="s">
        <v>1110</v>
      </c>
      <c r="B338" s="327">
        <v>1315</v>
      </c>
      <c r="C338" s="327">
        <v>149</v>
      </c>
      <c r="D338" s="327">
        <v>677</v>
      </c>
      <c r="E338" s="327">
        <v>424</v>
      </c>
      <c r="F338" s="327">
        <v>253</v>
      </c>
      <c r="G338" s="507">
        <v>489</v>
      </c>
    </row>
    <row r="339" spans="1:7" ht="13.95" customHeight="1" x14ac:dyDescent="0.2">
      <c r="A339" s="497" t="s">
        <v>86</v>
      </c>
      <c r="B339" s="327"/>
      <c r="C339" s="327"/>
      <c r="D339" s="327"/>
      <c r="E339" s="327"/>
      <c r="F339" s="327"/>
      <c r="G339" s="507"/>
    </row>
    <row r="340" spans="1:7" ht="13.95" customHeight="1" x14ac:dyDescent="0.2">
      <c r="A340" s="494" t="s">
        <v>77</v>
      </c>
      <c r="B340" s="327"/>
      <c r="C340" s="327"/>
      <c r="D340" s="327"/>
      <c r="E340" s="327"/>
      <c r="F340" s="327"/>
      <c r="G340" s="241"/>
    </row>
    <row r="341" spans="1:7" ht="13.95" customHeight="1" x14ac:dyDescent="0.2">
      <c r="A341" s="427" t="s">
        <v>87</v>
      </c>
      <c r="B341" s="327"/>
      <c r="C341" s="327"/>
      <c r="D341" s="327"/>
      <c r="E341" s="327"/>
      <c r="F341" s="327"/>
      <c r="G341" s="241"/>
    </row>
    <row r="342" spans="1:7" ht="13.95" customHeight="1" x14ac:dyDescent="0.2">
      <c r="A342" s="495" t="s">
        <v>1108</v>
      </c>
      <c r="B342" s="503">
        <v>2652</v>
      </c>
      <c r="C342" s="503">
        <v>505</v>
      </c>
      <c r="D342" s="503">
        <v>1471</v>
      </c>
      <c r="E342" s="503">
        <v>913</v>
      </c>
      <c r="F342" s="503">
        <v>558</v>
      </c>
      <c r="G342" s="506">
        <v>676</v>
      </c>
    </row>
    <row r="343" spans="1:7" ht="13.95" customHeight="1" x14ac:dyDescent="0.2">
      <c r="A343" s="495" t="s">
        <v>1112</v>
      </c>
      <c r="B343" s="503">
        <v>1224</v>
      </c>
      <c r="C343" s="503">
        <v>202</v>
      </c>
      <c r="D343" s="503">
        <v>672</v>
      </c>
      <c r="E343" s="503">
        <v>410</v>
      </c>
      <c r="F343" s="503">
        <v>262</v>
      </c>
      <c r="G343" s="506">
        <v>350</v>
      </c>
    </row>
    <row r="344" spans="1:7" ht="13.95" customHeight="1" x14ac:dyDescent="0.2">
      <c r="A344" s="495" t="s">
        <v>1113</v>
      </c>
      <c r="B344" s="503">
        <v>1139</v>
      </c>
      <c r="C344" s="129">
        <v>221</v>
      </c>
      <c r="D344" s="129">
        <v>627</v>
      </c>
      <c r="E344" s="129">
        <v>388</v>
      </c>
      <c r="F344" s="503">
        <v>239</v>
      </c>
      <c r="G344" s="269">
        <v>291</v>
      </c>
    </row>
    <row r="345" spans="1:7" ht="13.95" customHeight="1" x14ac:dyDescent="0.2">
      <c r="A345" s="495" t="s">
        <v>1114</v>
      </c>
      <c r="B345" s="503">
        <v>1302</v>
      </c>
      <c r="C345" s="129">
        <v>261</v>
      </c>
      <c r="D345" s="129">
        <v>683</v>
      </c>
      <c r="E345" s="129">
        <v>456</v>
      </c>
      <c r="F345" s="129">
        <v>227</v>
      </c>
      <c r="G345" s="269">
        <v>358</v>
      </c>
    </row>
    <row r="346" spans="1:7" ht="13.95" customHeight="1" x14ac:dyDescent="0.2">
      <c r="A346" s="126" t="s">
        <v>106</v>
      </c>
      <c r="B346" s="503">
        <v>31642</v>
      </c>
      <c r="C346" s="129">
        <v>5988</v>
      </c>
      <c r="D346" s="129">
        <v>17004</v>
      </c>
      <c r="E346" s="129">
        <v>10636</v>
      </c>
      <c r="F346" s="129">
        <v>6368</v>
      </c>
      <c r="G346" s="269">
        <v>8650</v>
      </c>
    </row>
    <row r="347" spans="1:7" ht="13.95" customHeight="1" x14ac:dyDescent="0.2">
      <c r="A347" s="494" t="s">
        <v>90</v>
      </c>
      <c r="B347" s="168"/>
      <c r="C347" s="82"/>
      <c r="D347" s="82"/>
      <c r="E347" s="82"/>
      <c r="F347" s="82"/>
      <c r="G347" s="113"/>
    </row>
    <row r="348" spans="1:7" ht="13.95" customHeight="1" x14ac:dyDescent="0.2">
      <c r="A348" s="427" t="s">
        <v>88</v>
      </c>
      <c r="B348" s="168"/>
      <c r="C348" s="82"/>
      <c r="D348" s="82"/>
      <c r="E348" s="82"/>
      <c r="F348" s="82"/>
      <c r="G348" s="113"/>
    </row>
    <row r="349" spans="1:7" ht="13.95" customHeight="1" x14ac:dyDescent="0.2">
      <c r="A349" s="495" t="s">
        <v>1115</v>
      </c>
      <c r="B349" s="503">
        <v>10697</v>
      </c>
      <c r="C349" s="129">
        <v>1789</v>
      </c>
      <c r="D349" s="129">
        <v>5682</v>
      </c>
      <c r="E349" s="129">
        <v>3555</v>
      </c>
      <c r="F349" s="129">
        <v>2127</v>
      </c>
      <c r="G349" s="269">
        <v>3226</v>
      </c>
    </row>
    <row r="350" spans="1:7" ht="13.95" customHeight="1" x14ac:dyDescent="0.2">
      <c r="A350" s="494" t="s">
        <v>78</v>
      </c>
      <c r="B350" s="327"/>
      <c r="C350" s="138"/>
      <c r="D350" s="138"/>
      <c r="E350" s="138"/>
      <c r="F350" s="138"/>
      <c r="G350" s="328"/>
    </row>
    <row r="351" spans="1:7" ht="13.95" customHeight="1" x14ac:dyDescent="0.2">
      <c r="A351" s="427" t="s">
        <v>85</v>
      </c>
      <c r="B351" s="327"/>
      <c r="C351" s="138"/>
      <c r="D351" s="138"/>
      <c r="E351" s="138"/>
      <c r="F351" s="138"/>
      <c r="G351" s="328"/>
    </row>
    <row r="352" spans="1:7" ht="13.95" customHeight="1" x14ac:dyDescent="0.2">
      <c r="A352" s="495" t="s">
        <v>1116</v>
      </c>
      <c r="B352" s="503">
        <v>6852</v>
      </c>
      <c r="C352" s="129">
        <v>1297</v>
      </c>
      <c r="D352" s="129">
        <v>3604</v>
      </c>
      <c r="E352" s="129">
        <v>2193</v>
      </c>
      <c r="F352" s="129">
        <v>1411</v>
      </c>
      <c r="G352" s="269">
        <v>1951</v>
      </c>
    </row>
    <row r="353" spans="1:7" ht="13.95" customHeight="1" x14ac:dyDescent="0.2">
      <c r="A353" s="496" t="s">
        <v>1110</v>
      </c>
      <c r="B353" s="327">
        <v>3887</v>
      </c>
      <c r="C353" s="138">
        <v>659</v>
      </c>
      <c r="D353" s="138">
        <v>2001</v>
      </c>
      <c r="E353" s="138">
        <v>1211</v>
      </c>
      <c r="F353" s="138">
        <v>790</v>
      </c>
      <c r="G353" s="328">
        <v>1227</v>
      </c>
    </row>
    <row r="354" spans="1:7" ht="13.95" customHeight="1" x14ac:dyDescent="0.2">
      <c r="A354" s="497" t="s">
        <v>86</v>
      </c>
      <c r="B354" s="327"/>
      <c r="C354" s="138"/>
      <c r="D354" s="138"/>
      <c r="E354" s="138"/>
      <c r="F354" s="138"/>
      <c r="G354" s="328"/>
    </row>
    <row r="355" spans="1:7" ht="13.95" customHeight="1" x14ac:dyDescent="0.2">
      <c r="A355" s="494" t="s">
        <v>77</v>
      </c>
      <c r="B355" s="327"/>
      <c r="C355" s="138"/>
      <c r="D355" s="138"/>
      <c r="E355" s="138"/>
      <c r="F355" s="138"/>
      <c r="G355" s="328"/>
    </row>
    <row r="356" spans="1:7" ht="13.95" customHeight="1" x14ac:dyDescent="0.2">
      <c r="A356" s="427" t="s">
        <v>87</v>
      </c>
      <c r="B356" s="327"/>
      <c r="C356" s="138"/>
      <c r="D356" s="138"/>
      <c r="E356" s="138"/>
      <c r="F356" s="138"/>
      <c r="G356" s="328"/>
    </row>
    <row r="357" spans="1:7" ht="13.95" customHeight="1" x14ac:dyDescent="0.2">
      <c r="A357" s="495" t="s">
        <v>1115</v>
      </c>
      <c r="B357" s="503">
        <v>4630</v>
      </c>
      <c r="C357" s="129">
        <v>1046</v>
      </c>
      <c r="D357" s="129">
        <v>2559</v>
      </c>
      <c r="E357" s="129">
        <v>1710</v>
      </c>
      <c r="F357" s="129">
        <v>849</v>
      </c>
      <c r="G357" s="269">
        <v>1025</v>
      </c>
    </row>
    <row r="358" spans="1:7" ht="13.95" customHeight="1" x14ac:dyDescent="0.2">
      <c r="A358" s="495" t="s">
        <v>1117</v>
      </c>
      <c r="B358" s="503">
        <v>3515</v>
      </c>
      <c r="C358" s="129">
        <v>706</v>
      </c>
      <c r="D358" s="129">
        <v>1896</v>
      </c>
      <c r="E358" s="129">
        <v>1184</v>
      </c>
      <c r="F358" s="129">
        <v>712</v>
      </c>
      <c r="G358" s="269">
        <v>913</v>
      </c>
    </row>
    <row r="359" spans="1:7" ht="13.95" customHeight="1" x14ac:dyDescent="0.2">
      <c r="A359" s="495" t="s">
        <v>1118</v>
      </c>
      <c r="B359" s="503">
        <v>2572</v>
      </c>
      <c r="C359" s="129">
        <v>465</v>
      </c>
      <c r="D359" s="129">
        <v>1398</v>
      </c>
      <c r="E359" s="129">
        <v>826</v>
      </c>
      <c r="F359" s="129">
        <v>572</v>
      </c>
      <c r="G359" s="269">
        <v>709</v>
      </c>
    </row>
    <row r="360" spans="1:7" ht="13.95" customHeight="1" x14ac:dyDescent="0.2">
      <c r="A360" s="495" t="s">
        <v>1119</v>
      </c>
      <c r="B360" s="503">
        <v>3376</v>
      </c>
      <c r="C360" s="129">
        <v>685</v>
      </c>
      <c r="D360" s="129">
        <v>1865</v>
      </c>
      <c r="E360" s="129">
        <v>1168</v>
      </c>
      <c r="F360" s="129">
        <v>697</v>
      </c>
      <c r="G360" s="269">
        <v>826</v>
      </c>
    </row>
    <row r="361" spans="1:7" ht="13.95" customHeight="1" x14ac:dyDescent="0.2">
      <c r="A361" s="126" t="s">
        <v>1120</v>
      </c>
      <c r="B361" s="503">
        <v>27343</v>
      </c>
      <c r="C361" s="129">
        <v>5118</v>
      </c>
      <c r="D361" s="129">
        <v>14867</v>
      </c>
      <c r="E361" s="129">
        <v>9514</v>
      </c>
      <c r="F361" s="129">
        <v>5353</v>
      </c>
      <c r="G361" s="269">
        <v>7358</v>
      </c>
    </row>
    <row r="362" spans="1:7" ht="13.95" customHeight="1" x14ac:dyDescent="0.2">
      <c r="A362" s="494" t="s">
        <v>78</v>
      </c>
      <c r="B362" s="168"/>
      <c r="C362" s="82"/>
      <c r="D362" s="82"/>
      <c r="E362" s="82"/>
      <c r="F362" s="82"/>
      <c r="G362" s="113"/>
    </row>
    <row r="363" spans="1:7" ht="13.95" customHeight="1" x14ac:dyDescent="0.2">
      <c r="A363" s="427" t="s">
        <v>85</v>
      </c>
      <c r="B363" s="327"/>
      <c r="C363" s="138"/>
      <c r="D363" s="138"/>
      <c r="E363" s="138"/>
      <c r="F363" s="138"/>
      <c r="G363" s="328"/>
    </row>
    <row r="364" spans="1:7" ht="13.95" customHeight="1" x14ac:dyDescent="0.2">
      <c r="A364" s="495" t="s">
        <v>1121</v>
      </c>
      <c r="B364" s="505">
        <v>2091</v>
      </c>
      <c r="C364" s="127">
        <v>367</v>
      </c>
      <c r="D364" s="127">
        <v>1165</v>
      </c>
      <c r="E364" s="127">
        <v>729</v>
      </c>
      <c r="F364" s="127">
        <v>436</v>
      </c>
      <c r="G364" s="164">
        <v>559</v>
      </c>
    </row>
    <row r="365" spans="1:7" ht="13.95" customHeight="1" x14ac:dyDescent="0.2">
      <c r="A365" s="496" t="s">
        <v>1110</v>
      </c>
      <c r="B365" s="327">
        <v>856</v>
      </c>
      <c r="C365" s="138">
        <v>145</v>
      </c>
      <c r="D365" s="138">
        <v>469</v>
      </c>
      <c r="E365" s="138">
        <v>280</v>
      </c>
      <c r="F365" s="138">
        <v>189</v>
      </c>
      <c r="G365" s="328">
        <v>242</v>
      </c>
    </row>
    <row r="366" spans="1:7" ht="13.95" customHeight="1" x14ac:dyDescent="0.2">
      <c r="A366" s="497" t="s">
        <v>86</v>
      </c>
      <c r="B366" s="327"/>
      <c r="C366" s="138"/>
      <c r="D366" s="138"/>
      <c r="E366" s="138"/>
      <c r="F366" s="138"/>
      <c r="G366" s="328"/>
    </row>
    <row r="367" spans="1:7" ht="13.95" customHeight="1" x14ac:dyDescent="0.2">
      <c r="A367" s="495" t="s">
        <v>1122</v>
      </c>
      <c r="B367" s="503">
        <v>9432</v>
      </c>
      <c r="C367" s="129">
        <v>1691</v>
      </c>
      <c r="D367" s="129">
        <v>5019</v>
      </c>
      <c r="E367" s="129">
        <v>3234</v>
      </c>
      <c r="F367" s="129">
        <v>1785</v>
      </c>
      <c r="G367" s="269">
        <v>2722</v>
      </c>
    </row>
    <row r="368" spans="1:7" ht="13.95" customHeight="1" x14ac:dyDescent="0.2">
      <c r="A368" s="496" t="s">
        <v>1110</v>
      </c>
      <c r="B368" s="327">
        <v>6247</v>
      </c>
      <c r="C368" s="138">
        <v>1050</v>
      </c>
      <c r="D368" s="138">
        <v>3240</v>
      </c>
      <c r="E368" s="138">
        <v>2064</v>
      </c>
      <c r="F368" s="138">
        <v>1176</v>
      </c>
      <c r="G368" s="328">
        <v>1957</v>
      </c>
    </row>
    <row r="369" spans="1:7" ht="13.95" customHeight="1" x14ac:dyDescent="0.2">
      <c r="A369" s="497" t="s">
        <v>86</v>
      </c>
      <c r="B369" s="327"/>
      <c r="C369" s="138"/>
      <c r="D369" s="138"/>
      <c r="E369" s="138"/>
      <c r="F369" s="138"/>
      <c r="G369" s="328"/>
    </row>
    <row r="370" spans="1:7" ht="13.95" customHeight="1" x14ac:dyDescent="0.2">
      <c r="A370" s="495" t="s">
        <v>1123</v>
      </c>
      <c r="B370" s="503">
        <v>3032</v>
      </c>
      <c r="C370" s="129">
        <v>521</v>
      </c>
      <c r="D370" s="129">
        <v>1627</v>
      </c>
      <c r="E370" s="129">
        <v>1000</v>
      </c>
      <c r="F370" s="129">
        <v>627</v>
      </c>
      <c r="G370" s="269">
        <v>884</v>
      </c>
    </row>
    <row r="371" spans="1:7" ht="13.95" customHeight="1" x14ac:dyDescent="0.2">
      <c r="A371" s="496" t="s">
        <v>1110</v>
      </c>
      <c r="B371" s="327">
        <v>1271</v>
      </c>
      <c r="C371" s="138">
        <v>182</v>
      </c>
      <c r="D371" s="138">
        <v>662</v>
      </c>
      <c r="E371" s="138">
        <v>394</v>
      </c>
      <c r="F371" s="138">
        <v>268</v>
      </c>
      <c r="G371" s="328">
        <v>427</v>
      </c>
    </row>
    <row r="372" spans="1:7" ht="13.95" customHeight="1" x14ac:dyDescent="0.2">
      <c r="A372" s="497" t="s">
        <v>86</v>
      </c>
      <c r="B372" s="327"/>
      <c r="C372" s="138"/>
      <c r="D372" s="138"/>
      <c r="E372" s="138"/>
      <c r="F372" s="138"/>
      <c r="G372" s="328"/>
    </row>
    <row r="373" spans="1:7" ht="13.95" customHeight="1" x14ac:dyDescent="0.2">
      <c r="A373" s="494" t="s">
        <v>77</v>
      </c>
      <c r="B373" s="327"/>
      <c r="C373" s="138"/>
      <c r="D373" s="138"/>
      <c r="E373" s="138"/>
      <c r="F373" s="138"/>
      <c r="G373" s="328"/>
    </row>
    <row r="374" spans="1:7" ht="13.95" customHeight="1" x14ac:dyDescent="0.2">
      <c r="A374" s="427" t="s">
        <v>87</v>
      </c>
      <c r="B374" s="327"/>
      <c r="C374" s="138"/>
      <c r="D374" s="138"/>
      <c r="E374" s="138"/>
      <c r="F374" s="138"/>
      <c r="G374" s="328"/>
    </row>
    <row r="375" spans="1:7" ht="13.95" customHeight="1" x14ac:dyDescent="0.2">
      <c r="A375" s="495" t="s">
        <v>679</v>
      </c>
      <c r="B375" s="503">
        <v>3754</v>
      </c>
      <c r="C375" s="129">
        <v>758</v>
      </c>
      <c r="D375" s="129">
        <v>2129</v>
      </c>
      <c r="E375" s="129">
        <v>1374</v>
      </c>
      <c r="F375" s="129">
        <v>755</v>
      </c>
      <c r="G375" s="269">
        <v>867</v>
      </c>
    </row>
    <row r="376" spans="1:7" ht="13.95" customHeight="1" x14ac:dyDescent="0.2">
      <c r="A376" s="495" t="s">
        <v>1124</v>
      </c>
      <c r="B376" s="503">
        <v>1381</v>
      </c>
      <c r="C376" s="129">
        <v>265</v>
      </c>
      <c r="D376" s="129">
        <v>726</v>
      </c>
      <c r="E376" s="129">
        <v>465</v>
      </c>
      <c r="F376" s="129">
        <v>261</v>
      </c>
      <c r="G376" s="269">
        <v>390</v>
      </c>
    </row>
    <row r="377" spans="1:7" ht="13.95" customHeight="1" x14ac:dyDescent="0.2">
      <c r="A377" s="495" t="s">
        <v>1224</v>
      </c>
      <c r="B377" s="503">
        <v>2423</v>
      </c>
      <c r="C377" s="129">
        <v>488</v>
      </c>
      <c r="D377" s="129">
        <v>1323</v>
      </c>
      <c r="E377" s="129">
        <v>853</v>
      </c>
      <c r="F377" s="129">
        <v>470</v>
      </c>
      <c r="G377" s="269">
        <v>612</v>
      </c>
    </row>
    <row r="378" spans="1:7" ht="13.95" customHeight="1" x14ac:dyDescent="0.2">
      <c r="A378" s="495" t="s">
        <v>1126</v>
      </c>
      <c r="B378" s="503">
        <v>1890</v>
      </c>
      <c r="C378" s="129">
        <v>394</v>
      </c>
      <c r="D378" s="129">
        <v>1067</v>
      </c>
      <c r="E378" s="129">
        <v>698</v>
      </c>
      <c r="F378" s="129">
        <v>369</v>
      </c>
      <c r="G378" s="269">
        <v>429</v>
      </c>
    </row>
    <row r="379" spans="1:7" ht="13.95" customHeight="1" x14ac:dyDescent="0.2">
      <c r="A379" s="495" t="s">
        <v>1127</v>
      </c>
      <c r="B379" s="503">
        <v>1579</v>
      </c>
      <c r="C379" s="129">
        <v>320</v>
      </c>
      <c r="D379" s="129">
        <v>900</v>
      </c>
      <c r="E379" s="129">
        <v>572</v>
      </c>
      <c r="F379" s="129">
        <v>328</v>
      </c>
      <c r="G379" s="269">
        <v>359</v>
      </c>
    </row>
    <row r="380" spans="1:7" ht="13.95" customHeight="1" x14ac:dyDescent="0.2">
      <c r="A380" s="495" t="s">
        <v>1128</v>
      </c>
      <c r="B380" s="503">
        <v>1761</v>
      </c>
      <c r="C380" s="129">
        <v>314</v>
      </c>
      <c r="D380" s="129">
        <v>911</v>
      </c>
      <c r="E380" s="129">
        <v>589</v>
      </c>
      <c r="F380" s="129">
        <v>322</v>
      </c>
      <c r="G380" s="269">
        <v>536</v>
      </c>
    </row>
    <row r="381" spans="1:7" ht="13.95" customHeight="1" x14ac:dyDescent="0.2">
      <c r="A381" s="126" t="s">
        <v>1129</v>
      </c>
      <c r="B381" s="503">
        <v>45830</v>
      </c>
      <c r="C381" s="129">
        <v>8859</v>
      </c>
      <c r="D381" s="129">
        <v>24639</v>
      </c>
      <c r="E381" s="129">
        <v>15996</v>
      </c>
      <c r="F381" s="129">
        <v>8643</v>
      </c>
      <c r="G381" s="269">
        <v>12332</v>
      </c>
    </row>
    <row r="382" spans="1:7" ht="13.95" customHeight="1" x14ac:dyDescent="0.2">
      <c r="A382" s="494" t="s">
        <v>90</v>
      </c>
      <c r="B382" s="168"/>
      <c r="C382" s="82"/>
      <c r="D382" s="82"/>
      <c r="E382" s="82"/>
      <c r="F382" s="82"/>
      <c r="G382" s="113"/>
    </row>
    <row r="383" spans="1:7" ht="13.95" customHeight="1" x14ac:dyDescent="0.2">
      <c r="A383" s="427" t="s">
        <v>88</v>
      </c>
      <c r="B383" s="168"/>
      <c r="C383" s="82"/>
      <c r="D383" s="82"/>
      <c r="E383" s="82"/>
      <c r="F383" s="82"/>
      <c r="G383" s="113"/>
    </row>
    <row r="384" spans="1:7" ht="13.95" customHeight="1" x14ac:dyDescent="0.2">
      <c r="A384" s="495" t="s">
        <v>1130</v>
      </c>
      <c r="B384" s="503">
        <v>17013</v>
      </c>
      <c r="C384" s="129">
        <v>2807</v>
      </c>
      <c r="D384" s="129">
        <v>8699</v>
      </c>
      <c r="E384" s="129">
        <v>5550</v>
      </c>
      <c r="F384" s="129">
        <v>3149</v>
      </c>
      <c r="G384" s="269">
        <v>5507</v>
      </c>
    </row>
    <row r="385" spans="1:7" ht="13.95" customHeight="1" x14ac:dyDescent="0.2">
      <c r="A385" s="495" t="s">
        <v>1131</v>
      </c>
      <c r="B385" s="503">
        <v>5456</v>
      </c>
      <c r="C385" s="129">
        <v>1128</v>
      </c>
      <c r="D385" s="129">
        <v>2990</v>
      </c>
      <c r="E385" s="129">
        <v>2020</v>
      </c>
      <c r="F385" s="129">
        <v>970</v>
      </c>
      <c r="G385" s="269">
        <v>1338</v>
      </c>
    </row>
    <row r="386" spans="1:7" ht="13.95" customHeight="1" x14ac:dyDescent="0.2">
      <c r="A386" s="494" t="s">
        <v>78</v>
      </c>
      <c r="B386" s="327"/>
      <c r="C386" s="138"/>
      <c r="D386" s="138"/>
      <c r="E386" s="138"/>
      <c r="F386" s="138"/>
      <c r="G386" s="328"/>
    </row>
    <row r="387" spans="1:7" ht="13.95" customHeight="1" x14ac:dyDescent="0.2">
      <c r="A387" s="427" t="s">
        <v>85</v>
      </c>
      <c r="B387" s="327"/>
      <c r="C387" s="138"/>
      <c r="D387" s="138"/>
      <c r="E387" s="138"/>
      <c r="F387" s="138"/>
      <c r="G387" s="328"/>
    </row>
    <row r="388" spans="1:7" ht="13.95" customHeight="1" x14ac:dyDescent="0.2">
      <c r="A388" s="495" t="s">
        <v>1132</v>
      </c>
      <c r="B388" s="503">
        <v>2742</v>
      </c>
      <c r="C388" s="129">
        <v>547</v>
      </c>
      <c r="D388" s="129">
        <v>1466</v>
      </c>
      <c r="E388" s="129">
        <v>938</v>
      </c>
      <c r="F388" s="129">
        <v>528</v>
      </c>
      <c r="G388" s="269">
        <v>729</v>
      </c>
    </row>
    <row r="389" spans="1:7" ht="13.95" customHeight="1" x14ac:dyDescent="0.2">
      <c r="A389" s="496" t="s">
        <v>1110</v>
      </c>
      <c r="B389" s="327">
        <v>1034</v>
      </c>
      <c r="C389" s="138">
        <v>177</v>
      </c>
      <c r="D389" s="138">
        <v>561</v>
      </c>
      <c r="E389" s="138">
        <v>347</v>
      </c>
      <c r="F389" s="138">
        <v>214</v>
      </c>
      <c r="G389" s="328">
        <v>296</v>
      </c>
    </row>
    <row r="390" spans="1:7" ht="13.95" customHeight="1" x14ac:dyDescent="0.2">
      <c r="A390" s="497" t="s">
        <v>86</v>
      </c>
      <c r="B390" s="327"/>
      <c r="C390" s="138"/>
      <c r="D390" s="138"/>
      <c r="E390" s="138"/>
      <c r="F390" s="138"/>
      <c r="G390" s="328"/>
    </row>
    <row r="391" spans="1:7" ht="13.95" customHeight="1" x14ac:dyDescent="0.2">
      <c r="A391" s="495" t="s">
        <v>1133</v>
      </c>
      <c r="B391" s="503">
        <v>5975</v>
      </c>
      <c r="C391" s="129">
        <v>1236</v>
      </c>
      <c r="D391" s="129">
        <v>3246</v>
      </c>
      <c r="E391" s="129">
        <v>2112</v>
      </c>
      <c r="F391" s="129">
        <v>1134</v>
      </c>
      <c r="G391" s="269">
        <v>1493</v>
      </c>
    </row>
    <row r="392" spans="1:7" ht="13.95" customHeight="1" x14ac:dyDescent="0.2">
      <c r="A392" s="496" t="s">
        <v>1110</v>
      </c>
      <c r="B392" s="327">
        <v>2727</v>
      </c>
      <c r="C392" s="138">
        <v>491</v>
      </c>
      <c r="D392" s="138">
        <v>1453</v>
      </c>
      <c r="E392" s="138">
        <v>930</v>
      </c>
      <c r="F392" s="138">
        <v>523</v>
      </c>
      <c r="G392" s="328">
        <v>783</v>
      </c>
    </row>
    <row r="393" spans="1:7" ht="13.95" customHeight="1" x14ac:dyDescent="0.2">
      <c r="A393" s="497" t="s">
        <v>86</v>
      </c>
      <c r="B393" s="327"/>
      <c r="C393" s="138"/>
      <c r="D393" s="138"/>
      <c r="E393" s="138"/>
      <c r="F393" s="138"/>
      <c r="G393" s="328"/>
    </row>
    <row r="394" spans="1:7" ht="13.95" customHeight="1" x14ac:dyDescent="0.2">
      <c r="A394" s="495" t="s">
        <v>1134</v>
      </c>
      <c r="B394" s="503">
        <v>3114</v>
      </c>
      <c r="C394" s="129">
        <v>541</v>
      </c>
      <c r="D394" s="129">
        <v>1689</v>
      </c>
      <c r="E394" s="129">
        <v>1067</v>
      </c>
      <c r="F394" s="129">
        <v>622</v>
      </c>
      <c r="G394" s="269">
        <v>884</v>
      </c>
    </row>
    <row r="395" spans="1:7" ht="13.95" customHeight="1" x14ac:dyDescent="0.2">
      <c r="A395" s="496" t="s">
        <v>1110</v>
      </c>
      <c r="B395" s="327">
        <v>1049</v>
      </c>
      <c r="C395" s="138">
        <v>160</v>
      </c>
      <c r="D395" s="138">
        <v>549</v>
      </c>
      <c r="E395" s="138">
        <v>357</v>
      </c>
      <c r="F395" s="138">
        <v>192</v>
      </c>
      <c r="G395" s="328">
        <v>340</v>
      </c>
    </row>
    <row r="396" spans="1:7" ht="13.95" customHeight="1" x14ac:dyDescent="0.2">
      <c r="A396" s="497" t="s">
        <v>86</v>
      </c>
      <c r="B396" s="327"/>
      <c r="C396" s="138"/>
      <c r="D396" s="138"/>
      <c r="E396" s="138"/>
      <c r="F396" s="138"/>
      <c r="G396" s="328"/>
    </row>
    <row r="397" spans="1:7" ht="13.95" customHeight="1" x14ac:dyDescent="0.2">
      <c r="A397" s="494" t="s">
        <v>77</v>
      </c>
      <c r="B397" s="327"/>
      <c r="C397" s="138"/>
      <c r="D397" s="138"/>
      <c r="E397" s="138"/>
      <c r="F397" s="138"/>
      <c r="G397" s="328"/>
    </row>
    <row r="398" spans="1:7" ht="13.95" customHeight="1" x14ac:dyDescent="0.2">
      <c r="A398" s="427" t="s">
        <v>87</v>
      </c>
      <c r="B398" s="168"/>
      <c r="C398" s="82"/>
      <c r="D398" s="82"/>
      <c r="E398" s="82"/>
      <c r="F398" s="82"/>
      <c r="G398" s="113"/>
    </row>
    <row r="399" spans="1:7" ht="13.95" customHeight="1" x14ac:dyDescent="0.2">
      <c r="A399" s="495" t="s">
        <v>1130</v>
      </c>
      <c r="B399" s="503">
        <v>6472</v>
      </c>
      <c r="C399" s="129">
        <v>1476</v>
      </c>
      <c r="D399" s="129">
        <v>3755</v>
      </c>
      <c r="E399" s="129">
        <v>2456</v>
      </c>
      <c r="F399" s="129">
        <v>1299</v>
      </c>
      <c r="G399" s="269">
        <v>1241</v>
      </c>
    </row>
    <row r="400" spans="1:7" ht="13.95" customHeight="1" x14ac:dyDescent="0.2">
      <c r="A400" s="495" t="s">
        <v>1131</v>
      </c>
      <c r="B400" s="503">
        <v>5058</v>
      </c>
      <c r="C400" s="129">
        <v>1124</v>
      </c>
      <c r="D400" s="129">
        <v>2794</v>
      </c>
      <c r="E400" s="129">
        <v>1853</v>
      </c>
      <c r="F400" s="129">
        <v>941</v>
      </c>
      <c r="G400" s="269">
        <v>1140</v>
      </c>
    </row>
    <row r="401" spans="1:7" ht="13.95" customHeight="1" x14ac:dyDescent="0.2">
      <c r="A401" s="126" t="s">
        <v>95</v>
      </c>
      <c r="B401" s="503">
        <v>21317</v>
      </c>
      <c r="C401" s="129">
        <v>4382</v>
      </c>
      <c r="D401" s="129">
        <v>11509</v>
      </c>
      <c r="E401" s="129">
        <v>7394</v>
      </c>
      <c r="F401" s="129">
        <v>4115</v>
      </c>
      <c r="G401" s="269">
        <v>5426</v>
      </c>
    </row>
    <row r="402" spans="1:7" ht="13.95" customHeight="1" x14ac:dyDescent="0.2">
      <c r="A402" s="494" t="s">
        <v>90</v>
      </c>
      <c r="B402" s="168"/>
      <c r="C402" s="82"/>
      <c r="D402" s="82"/>
      <c r="E402" s="82"/>
      <c r="F402" s="82"/>
      <c r="G402" s="113"/>
    </row>
    <row r="403" spans="1:7" ht="13.95" customHeight="1" x14ac:dyDescent="0.2">
      <c r="A403" s="427" t="s">
        <v>88</v>
      </c>
      <c r="B403" s="168"/>
      <c r="C403" s="82"/>
      <c r="D403" s="82"/>
      <c r="E403" s="82"/>
      <c r="F403" s="82"/>
      <c r="G403" s="113"/>
    </row>
    <row r="404" spans="1:7" ht="13.95" customHeight="1" x14ac:dyDescent="0.2">
      <c r="A404" s="495" t="s">
        <v>1240</v>
      </c>
      <c r="B404" s="503">
        <v>5462</v>
      </c>
      <c r="C404" s="129">
        <v>950</v>
      </c>
      <c r="D404" s="129">
        <v>2858</v>
      </c>
      <c r="E404" s="129">
        <v>1779</v>
      </c>
      <c r="F404" s="129">
        <v>1079</v>
      </c>
      <c r="G404" s="269">
        <v>1654</v>
      </c>
    </row>
    <row r="405" spans="1:7" ht="13.95" customHeight="1" x14ac:dyDescent="0.2">
      <c r="A405" s="494" t="s">
        <v>77</v>
      </c>
      <c r="B405" s="327"/>
      <c r="C405" s="138"/>
      <c r="D405" s="138"/>
      <c r="E405" s="138"/>
      <c r="F405" s="138"/>
      <c r="G405" s="328"/>
    </row>
    <row r="406" spans="1:7" ht="13.95" customHeight="1" x14ac:dyDescent="0.2">
      <c r="A406" s="427" t="s">
        <v>87</v>
      </c>
      <c r="B406" s="327"/>
      <c r="C406" s="138"/>
      <c r="D406" s="138"/>
      <c r="E406" s="138"/>
      <c r="F406" s="138"/>
      <c r="G406" s="328"/>
    </row>
    <row r="407" spans="1:7" ht="13.95" customHeight="1" x14ac:dyDescent="0.2">
      <c r="A407" s="495" t="s">
        <v>1136</v>
      </c>
      <c r="B407" s="503">
        <v>4330</v>
      </c>
      <c r="C407" s="129">
        <v>868</v>
      </c>
      <c r="D407" s="129">
        <v>2340</v>
      </c>
      <c r="E407" s="129">
        <v>1472</v>
      </c>
      <c r="F407" s="129">
        <v>868</v>
      </c>
      <c r="G407" s="269">
        <v>1122</v>
      </c>
    </row>
    <row r="408" spans="1:7" ht="13.95" customHeight="1" x14ac:dyDescent="0.2">
      <c r="A408" s="495" t="s">
        <v>1137</v>
      </c>
      <c r="B408" s="503">
        <v>2943</v>
      </c>
      <c r="C408" s="129">
        <v>665</v>
      </c>
      <c r="D408" s="129">
        <v>1551</v>
      </c>
      <c r="E408" s="129">
        <v>996</v>
      </c>
      <c r="F408" s="129">
        <v>555</v>
      </c>
      <c r="G408" s="269">
        <v>727</v>
      </c>
    </row>
    <row r="409" spans="1:7" ht="13.95" customHeight="1" x14ac:dyDescent="0.2">
      <c r="A409" s="495" t="s">
        <v>1138</v>
      </c>
      <c r="B409" s="503">
        <v>4486</v>
      </c>
      <c r="C409" s="129">
        <v>990</v>
      </c>
      <c r="D409" s="129">
        <v>2453</v>
      </c>
      <c r="E409" s="129">
        <v>1661</v>
      </c>
      <c r="F409" s="129">
        <v>792</v>
      </c>
      <c r="G409" s="269">
        <v>1043</v>
      </c>
    </row>
    <row r="410" spans="1:7" ht="13.95" customHeight="1" x14ac:dyDescent="0.2">
      <c r="A410" s="495" t="s">
        <v>1135</v>
      </c>
      <c r="B410" s="503">
        <v>4096</v>
      </c>
      <c r="C410" s="129">
        <v>909</v>
      </c>
      <c r="D410" s="129">
        <v>2307</v>
      </c>
      <c r="E410" s="129">
        <v>1486</v>
      </c>
      <c r="F410" s="129">
        <v>821</v>
      </c>
      <c r="G410" s="269">
        <v>880</v>
      </c>
    </row>
    <row r="411" spans="1:7" ht="13.95" customHeight="1" x14ac:dyDescent="0.2">
      <c r="A411" s="126" t="s">
        <v>1139</v>
      </c>
      <c r="B411" s="503">
        <v>51113</v>
      </c>
      <c r="C411" s="129">
        <v>9330</v>
      </c>
      <c r="D411" s="129">
        <v>27151</v>
      </c>
      <c r="E411" s="129">
        <v>17290</v>
      </c>
      <c r="F411" s="129">
        <v>9861</v>
      </c>
      <c r="G411" s="269">
        <v>14632</v>
      </c>
    </row>
    <row r="412" spans="1:7" ht="13.95" customHeight="1" x14ac:dyDescent="0.2">
      <c r="A412" s="494" t="s">
        <v>90</v>
      </c>
      <c r="B412" s="168"/>
      <c r="C412" s="82"/>
      <c r="D412" s="82"/>
      <c r="E412" s="82"/>
      <c r="F412" s="82"/>
      <c r="G412" s="113"/>
    </row>
    <row r="413" spans="1:7" ht="13.95" customHeight="1" x14ac:dyDescent="0.2">
      <c r="A413" s="427" t="s">
        <v>88</v>
      </c>
      <c r="B413" s="168"/>
      <c r="C413" s="82"/>
      <c r="D413" s="82"/>
      <c r="E413" s="82"/>
      <c r="F413" s="82"/>
      <c r="G413" s="113"/>
    </row>
    <row r="414" spans="1:7" ht="13.95" customHeight="1" x14ac:dyDescent="0.2">
      <c r="A414" s="495" t="s">
        <v>1140</v>
      </c>
      <c r="B414" s="503">
        <v>16824</v>
      </c>
      <c r="C414" s="129">
        <v>2650</v>
      </c>
      <c r="D414" s="129">
        <v>8776</v>
      </c>
      <c r="E414" s="129">
        <v>5451</v>
      </c>
      <c r="F414" s="129">
        <v>3325</v>
      </c>
      <c r="G414" s="269">
        <v>5398</v>
      </c>
    </row>
    <row r="415" spans="1:7" ht="13.95" customHeight="1" x14ac:dyDescent="0.2">
      <c r="A415" s="494" t="s">
        <v>78</v>
      </c>
      <c r="B415" s="327"/>
      <c r="C415" s="138"/>
      <c r="D415" s="138"/>
      <c r="E415" s="138"/>
      <c r="F415" s="138"/>
      <c r="G415" s="328"/>
    </row>
    <row r="416" spans="1:7" ht="13.95" customHeight="1" x14ac:dyDescent="0.2">
      <c r="A416" s="427" t="s">
        <v>85</v>
      </c>
      <c r="B416" s="327"/>
      <c r="C416" s="138"/>
      <c r="D416" s="138"/>
      <c r="E416" s="138"/>
      <c r="F416" s="138"/>
      <c r="G416" s="328"/>
    </row>
    <row r="417" spans="1:7" ht="13.95" customHeight="1" x14ac:dyDescent="0.2">
      <c r="A417" s="495" t="s">
        <v>1141</v>
      </c>
      <c r="B417" s="503">
        <v>2543</v>
      </c>
      <c r="C417" s="129">
        <v>464</v>
      </c>
      <c r="D417" s="129">
        <v>1362</v>
      </c>
      <c r="E417" s="129">
        <v>887</v>
      </c>
      <c r="F417" s="129">
        <v>475</v>
      </c>
      <c r="G417" s="269">
        <v>717</v>
      </c>
    </row>
    <row r="418" spans="1:7" ht="13.95" customHeight="1" x14ac:dyDescent="0.2">
      <c r="A418" s="496" t="s">
        <v>1110</v>
      </c>
      <c r="B418" s="327">
        <v>1258</v>
      </c>
      <c r="C418" s="138">
        <v>188</v>
      </c>
      <c r="D418" s="138">
        <v>685</v>
      </c>
      <c r="E418" s="138">
        <v>439</v>
      </c>
      <c r="F418" s="138">
        <v>246</v>
      </c>
      <c r="G418" s="328">
        <v>385</v>
      </c>
    </row>
    <row r="419" spans="1:7" ht="13.95" customHeight="1" x14ac:dyDescent="0.2">
      <c r="A419" s="497" t="s">
        <v>86</v>
      </c>
      <c r="B419" s="327"/>
      <c r="C419" s="138"/>
      <c r="D419" s="138"/>
      <c r="E419" s="138"/>
      <c r="F419" s="138"/>
      <c r="G419" s="328"/>
    </row>
    <row r="420" spans="1:7" ht="13.95" customHeight="1" x14ac:dyDescent="0.2">
      <c r="A420" s="495" t="s">
        <v>1142</v>
      </c>
      <c r="B420" s="503">
        <v>2413</v>
      </c>
      <c r="C420" s="129">
        <v>445</v>
      </c>
      <c r="D420" s="129">
        <v>1309</v>
      </c>
      <c r="E420" s="129">
        <v>838</v>
      </c>
      <c r="F420" s="129">
        <v>471</v>
      </c>
      <c r="G420" s="269">
        <v>659</v>
      </c>
    </row>
    <row r="421" spans="1:7" ht="13.95" customHeight="1" x14ac:dyDescent="0.2">
      <c r="A421" s="496" t="s">
        <v>1110</v>
      </c>
      <c r="B421" s="327">
        <v>1229</v>
      </c>
      <c r="C421" s="138">
        <v>232</v>
      </c>
      <c r="D421" s="138">
        <v>674</v>
      </c>
      <c r="E421" s="138">
        <v>435</v>
      </c>
      <c r="F421" s="138">
        <v>239</v>
      </c>
      <c r="G421" s="328">
        <v>323</v>
      </c>
    </row>
    <row r="422" spans="1:7" ht="13.95" customHeight="1" x14ac:dyDescent="0.2">
      <c r="A422" s="497" t="s">
        <v>86</v>
      </c>
      <c r="B422" s="327"/>
      <c r="C422" s="138"/>
      <c r="D422" s="138"/>
      <c r="E422" s="138"/>
      <c r="F422" s="138"/>
      <c r="G422" s="328"/>
    </row>
    <row r="423" spans="1:7" ht="13.95" customHeight="1" x14ac:dyDescent="0.2">
      <c r="A423" s="495" t="s">
        <v>1143</v>
      </c>
      <c r="B423" s="503">
        <v>11865</v>
      </c>
      <c r="C423" s="129">
        <v>2180</v>
      </c>
      <c r="D423" s="129">
        <v>6155</v>
      </c>
      <c r="E423" s="129">
        <v>4004</v>
      </c>
      <c r="F423" s="129">
        <v>2151</v>
      </c>
      <c r="G423" s="269">
        <v>3530</v>
      </c>
    </row>
    <row r="424" spans="1:7" ht="13.95" customHeight="1" x14ac:dyDescent="0.2">
      <c r="A424" s="496" t="s">
        <v>1110</v>
      </c>
      <c r="B424" s="327">
        <v>6861</v>
      </c>
      <c r="C424" s="138">
        <v>1120</v>
      </c>
      <c r="D424" s="138">
        <v>3453</v>
      </c>
      <c r="E424" s="138">
        <v>2229</v>
      </c>
      <c r="F424" s="138">
        <v>1224</v>
      </c>
      <c r="G424" s="328">
        <v>2288</v>
      </c>
    </row>
    <row r="425" spans="1:7" ht="13.95" customHeight="1" x14ac:dyDescent="0.2">
      <c r="A425" s="497" t="s">
        <v>86</v>
      </c>
      <c r="B425" s="327"/>
      <c r="C425" s="138"/>
      <c r="D425" s="138"/>
      <c r="E425" s="138"/>
      <c r="F425" s="138"/>
      <c r="G425" s="328"/>
    </row>
    <row r="426" spans="1:7" ht="13.95" customHeight="1" x14ac:dyDescent="0.2">
      <c r="A426" s="494" t="s">
        <v>77</v>
      </c>
      <c r="B426" s="327"/>
      <c r="C426" s="138"/>
      <c r="D426" s="138"/>
      <c r="E426" s="138"/>
      <c r="F426" s="138"/>
      <c r="G426" s="328"/>
    </row>
    <row r="427" spans="1:7" ht="13.95" customHeight="1" x14ac:dyDescent="0.2">
      <c r="A427" s="427" t="s">
        <v>87</v>
      </c>
      <c r="B427" s="327"/>
      <c r="C427" s="138"/>
      <c r="D427" s="138"/>
      <c r="E427" s="138"/>
      <c r="F427" s="138"/>
      <c r="G427" s="328"/>
    </row>
    <row r="428" spans="1:7" ht="13.95" customHeight="1" x14ac:dyDescent="0.2">
      <c r="A428" s="495" t="s">
        <v>1144</v>
      </c>
      <c r="B428" s="503">
        <v>1918</v>
      </c>
      <c r="C428" s="129">
        <v>377</v>
      </c>
      <c r="D428" s="129">
        <v>1033</v>
      </c>
      <c r="E428" s="129">
        <v>644</v>
      </c>
      <c r="F428" s="129">
        <v>389</v>
      </c>
      <c r="G428" s="269">
        <v>508</v>
      </c>
    </row>
    <row r="429" spans="1:7" ht="13.95" customHeight="1" x14ac:dyDescent="0.2">
      <c r="A429" s="495" t="s">
        <v>1145</v>
      </c>
      <c r="B429" s="503">
        <v>2573</v>
      </c>
      <c r="C429" s="129">
        <v>568</v>
      </c>
      <c r="D429" s="129">
        <v>1364</v>
      </c>
      <c r="E429" s="129">
        <v>876</v>
      </c>
      <c r="F429" s="129">
        <v>488</v>
      </c>
      <c r="G429" s="269">
        <v>641</v>
      </c>
    </row>
    <row r="430" spans="1:7" ht="13.95" customHeight="1" x14ac:dyDescent="0.2">
      <c r="A430" s="495" t="s">
        <v>1146</v>
      </c>
      <c r="B430" s="503">
        <v>2191</v>
      </c>
      <c r="C430" s="129">
        <v>440</v>
      </c>
      <c r="D430" s="129">
        <v>1231</v>
      </c>
      <c r="E430" s="129">
        <v>756</v>
      </c>
      <c r="F430" s="129">
        <v>475</v>
      </c>
      <c r="G430" s="269">
        <v>520</v>
      </c>
    </row>
    <row r="431" spans="1:7" ht="13.95" customHeight="1" x14ac:dyDescent="0.2">
      <c r="A431" s="495" t="s">
        <v>1147</v>
      </c>
      <c r="B431" s="503">
        <v>2880</v>
      </c>
      <c r="C431" s="129">
        <v>573</v>
      </c>
      <c r="D431" s="129">
        <v>1507</v>
      </c>
      <c r="E431" s="129">
        <v>962</v>
      </c>
      <c r="F431" s="129">
        <v>545</v>
      </c>
      <c r="G431" s="269">
        <v>800</v>
      </c>
    </row>
    <row r="432" spans="1:7" ht="13.95" customHeight="1" x14ac:dyDescent="0.2">
      <c r="A432" s="495" t="s">
        <v>1140</v>
      </c>
      <c r="B432" s="503">
        <v>7906</v>
      </c>
      <c r="C432" s="129">
        <v>1633</v>
      </c>
      <c r="D432" s="129">
        <v>4414</v>
      </c>
      <c r="E432" s="129">
        <v>2872</v>
      </c>
      <c r="F432" s="129">
        <v>1542</v>
      </c>
      <c r="G432" s="269">
        <v>1859</v>
      </c>
    </row>
    <row r="433" spans="1:7" ht="13.95" customHeight="1" x14ac:dyDescent="0.2">
      <c r="A433" s="494" t="s">
        <v>92</v>
      </c>
      <c r="B433" s="168"/>
      <c r="C433" s="82"/>
      <c r="D433" s="82"/>
      <c r="E433" s="82"/>
      <c r="F433" s="82"/>
      <c r="G433" s="113"/>
    </row>
    <row r="434" spans="1:7" ht="13.95" customHeight="1" x14ac:dyDescent="0.2">
      <c r="A434" s="427" t="s">
        <v>69</v>
      </c>
      <c r="B434" s="168"/>
      <c r="C434" s="82"/>
      <c r="D434" s="82"/>
      <c r="E434" s="82"/>
      <c r="F434" s="82"/>
      <c r="G434" s="113"/>
    </row>
    <row r="435" spans="1:7" ht="13.95" customHeight="1" x14ac:dyDescent="0.2">
      <c r="A435" s="495" t="s">
        <v>679</v>
      </c>
      <c r="B435" s="503">
        <v>59829</v>
      </c>
      <c r="C435" s="129">
        <v>9055</v>
      </c>
      <c r="D435" s="129">
        <v>31245</v>
      </c>
      <c r="E435" s="129">
        <v>19708</v>
      </c>
      <c r="F435" s="129">
        <v>11537</v>
      </c>
      <c r="G435" s="269">
        <v>19529</v>
      </c>
    </row>
    <row r="436" spans="1:7" ht="13.95" customHeight="1" x14ac:dyDescent="0.2">
      <c r="A436" s="160" t="s">
        <v>680</v>
      </c>
      <c r="B436" s="502">
        <v>139555</v>
      </c>
      <c r="C436" s="373">
        <v>25159</v>
      </c>
      <c r="D436" s="373">
        <v>74970</v>
      </c>
      <c r="E436" s="373">
        <v>47938</v>
      </c>
      <c r="F436" s="373">
        <v>27032</v>
      </c>
      <c r="G436" s="374">
        <v>39426</v>
      </c>
    </row>
    <row r="437" spans="1:7" ht="13.95" customHeight="1" x14ac:dyDescent="0.2">
      <c r="A437" s="299" t="s">
        <v>66</v>
      </c>
      <c r="B437" s="504"/>
      <c r="C437" s="89"/>
      <c r="D437" s="89"/>
      <c r="E437" s="89"/>
      <c r="F437" s="89"/>
      <c r="G437" s="253"/>
    </row>
    <row r="438" spans="1:7" ht="13.95" customHeight="1" x14ac:dyDescent="0.2">
      <c r="A438" s="126" t="s">
        <v>1241</v>
      </c>
      <c r="B438" s="503">
        <v>45303</v>
      </c>
      <c r="C438" s="129">
        <v>8507</v>
      </c>
      <c r="D438" s="129">
        <v>24869</v>
      </c>
      <c r="E438" s="129">
        <v>16260</v>
      </c>
      <c r="F438" s="129">
        <v>8609</v>
      </c>
      <c r="G438" s="269">
        <v>11927</v>
      </c>
    </row>
    <row r="439" spans="1:7" ht="13.95" customHeight="1" x14ac:dyDescent="0.2">
      <c r="A439" s="494" t="s">
        <v>90</v>
      </c>
      <c r="B439" s="168"/>
      <c r="C439" s="82"/>
      <c r="D439" s="82"/>
      <c r="E439" s="82"/>
      <c r="F439" s="82"/>
      <c r="G439" s="113"/>
    </row>
    <row r="440" spans="1:7" ht="13.95" customHeight="1" x14ac:dyDescent="0.2">
      <c r="A440" s="427" t="s">
        <v>88</v>
      </c>
      <c r="B440" s="168"/>
      <c r="C440" s="82"/>
      <c r="D440" s="82"/>
      <c r="E440" s="82"/>
      <c r="F440" s="82"/>
      <c r="G440" s="113"/>
    </row>
    <row r="441" spans="1:7" ht="13.95" customHeight="1" x14ac:dyDescent="0.2">
      <c r="A441" s="495" t="s">
        <v>1149</v>
      </c>
      <c r="B441" s="503">
        <v>31440</v>
      </c>
      <c r="C441" s="129">
        <v>5774</v>
      </c>
      <c r="D441" s="129">
        <v>17096</v>
      </c>
      <c r="E441" s="129">
        <v>11310</v>
      </c>
      <c r="F441" s="129">
        <v>5786</v>
      </c>
      <c r="G441" s="269">
        <v>8570</v>
      </c>
    </row>
    <row r="442" spans="1:7" ht="13.95" customHeight="1" x14ac:dyDescent="0.2">
      <c r="A442" s="494" t="s">
        <v>77</v>
      </c>
      <c r="B442" s="168"/>
      <c r="C442" s="82"/>
      <c r="D442" s="82"/>
      <c r="E442" s="82"/>
      <c r="F442" s="82"/>
      <c r="G442" s="113"/>
    </row>
    <row r="443" spans="1:7" ht="13.95" customHeight="1" x14ac:dyDescent="0.2">
      <c r="A443" s="427" t="s">
        <v>87</v>
      </c>
      <c r="B443" s="168"/>
      <c r="C443" s="82"/>
      <c r="D443" s="82"/>
      <c r="E443" s="82"/>
      <c r="F443" s="82"/>
      <c r="G443" s="113"/>
    </row>
    <row r="444" spans="1:7" ht="13.95" customHeight="1" x14ac:dyDescent="0.2">
      <c r="A444" s="495" t="s">
        <v>1149</v>
      </c>
      <c r="B444" s="503">
        <v>5936</v>
      </c>
      <c r="C444" s="129">
        <v>1242</v>
      </c>
      <c r="D444" s="129">
        <v>3378</v>
      </c>
      <c r="E444" s="129">
        <v>2113</v>
      </c>
      <c r="F444" s="129">
        <v>1265</v>
      </c>
      <c r="G444" s="269">
        <v>1316</v>
      </c>
    </row>
    <row r="445" spans="1:7" ht="13.95" customHeight="1" x14ac:dyDescent="0.2">
      <c r="A445" s="495" t="s">
        <v>1150</v>
      </c>
      <c r="B445" s="503">
        <v>2943</v>
      </c>
      <c r="C445" s="129">
        <v>547</v>
      </c>
      <c r="D445" s="129">
        <v>1649</v>
      </c>
      <c r="E445" s="129">
        <v>1069</v>
      </c>
      <c r="F445" s="129">
        <v>580</v>
      </c>
      <c r="G445" s="269">
        <v>747</v>
      </c>
    </row>
    <row r="446" spans="1:7" ht="13.95" customHeight="1" x14ac:dyDescent="0.2">
      <c r="A446" s="495" t="s">
        <v>1151</v>
      </c>
      <c r="B446" s="503">
        <v>3330</v>
      </c>
      <c r="C446" s="129">
        <v>677</v>
      </c>
      <c r="D446" s="129">
        <v>1834</v>
      </c>
      <c r="E446" s="129">
        <v>1194</v>
      </c>
      <c r="F446" s="129">
        <v>640</v>
      </c>
      <c r="G446" s="269">
        <v>819</v>
      </c>
    </row>
    <row r="447" spans="1:7" ht="13.95" customHeight="1" x14ac:dyDescent="0.2">
      <c r="A447" s="495" t="s">
        <v>1152</v>
      </c>
      <c r="B447" s="503">
        <v>1654</v>
      </c>
      <c r="C447" s="129">
        <v>267</v>
      </c>
      <c r="D447" s="129">
        <v>912</v>
      </c>
      <c r="E447" s="129">
        <v>574</v>
      </c>
      <c r="F447" s="129">
        <v>338</v>
      </c>
      <c r="G447" s="269">
        <v>475</v>
      </c>
    </row>
    <row r="448" spans="1:7" ht="13.95" customHeight="1" x14ac:dyDescent="0.2">
      <c r="A448" s="126" t="s">
        <v>1153</v>
      </c>
      <c r="B448" s="503">
        <v>27872</v>
      </c>
      <c r="C448" s="129">
        <v>4763</v>
      </c>
      <c r="D448" s="129">
        <v>14663</v>
      </c>
      <c r="E448" s="129">
        <v>9181</v>
      </c>
      <c r="F448" s="129">
        <v>5482</v>
      </c>
      <c r="G448" s="269">
        <v>8446</v>
      </c>
    </row>
    <row r="449" spans="1:7" ht="13.95" customHeight="1" x14ac:dyDescent="0.2">
      <c r="A449" s="494" t="s">
        <v>90</v>
      </c>
      <c r="B449" s="168"/>
      <c r="C449" s="82"/>
      <c r="D449" s="82"/>
      <c r="E449" s="82"/>
      <c r="F449" s="82"/>
      <c r="G449" s="113"/>
    </row>
    <row r="450" spans="1:7" ht="13.95" customHeight="1" x14ac:dyDescent="0.2">
      <c r="A450" s="427" t="s">
        <v>88</v>
      </c>
      <c r="B450" s="168"/>
      <c r="C450" s="82"/>
      <c r="D450" s="82"/>
      <c r="E450" s="82"/>
      <c r="F450" s="82"/>
      <c r="G450" s="113"/>
    </row>
    <row r="451" spans="1:7" ht="13.95" customHeight="1" x14ac:dyDescent="0.2">
      <c r="A451" s="495" t="s">
        <v>1154</v>
      </c>
      <c r="B451" s="503">
        <v>14731</v>
      </c>
      <c r="C451" s="129">
        <v>2338</v>
      </c>
      <c r="D451" s="129">
        <v>7560</v>
      </c>
      <c r="E451" s="129">
        <v>4696</v>
      </c>
      <c r="F451" s="129">
        <v>2864</v>
      </c>
      <c r="G451" s="269">
        <v>4833</v>
      </c>
    </row>
    <row r="452" spans="1:7" ht="13.95" customHeight="1" x14ac:dyDescent="0.2">
      <c r="A452" s="494" t="s">
        <v>78</v>
      </c>
      <c r="B452" s="168"/>
      <c r="C452" s="82"/>
      <c r="D452" s="82"/>
      <c r="E452" s="82"/>
      <c r="F452" s="82"/>
      <c r="G452" s="113"/>
    </row>
    <row r="453" spans="1:7" ht="13.95" customHeight="1" x14ac:dyDescent="0.2">
      <c r="A453" s="427" t="s">
        <v>85</v>
      </c>
      <c r="B453" s="168"/>
      <c r="C453" s="82"/>
      <c r="D453" s="82"/>
      <c r="E453" s="82"/>
      <c r="F453" s="82"/>
      <c r="G453" s="113"/>
    </row>
    <row r="454" spans="1:7" ht="13.95" customHeight="1" x14ac:dyDescent="0.2">
      <c r="A454" s="495" t="s">
        <v>1155</v>
      </c>
      <c r="B454" s="503">
        <v>2734</v>
      </c>
      <c r="C454" s="129">
        <v>463</v>
      </c>
      <c r="D454" s="129">
        <v>1455</v>
      </c>
      <c r="E454" s="129">
        <v>917</v>
      </c>
      <c r="F454" s="129">
        <v>538</v>
      </c>
      <c r="G454" s="269">
        <v>816</v>
      </c>
    </row>
    <row r="455" spans="1:7" ht="13.95" customHeight="1" x14ac:dyDescent="0.2">
      <c r="A455" s="496" t="s">
        <v>1110</v>
      </c>
      <c r="B455" s="327">
        <v>1410</v>
      </c>
      <c r="C455" s="138">
        <v>213</v>
      </c>
      <c r="D455" s="138">
        <v>740</v>
      </c>
      <c r="E455" s="138">
        <v>460</v>
      </c>
      <c r="F455" s="138">
        <v>280</v>
      </c>
      <c r="G455" s="328">
        <v>457</v>
      </c>
    </row>
    <row r="456" spans="1:7" ht="13.95" customHeight="1" x14ac:dyDescent="0.2">
      <c r="A456" s="497" t="s">
        <v>86</v>
      </c>
      <c r="B456" s="327"/>
      <c r="C456" s="138"/>
      <c r="D456" s="138"/>
      <c r="E456" s="138"/>
      <c r="F456" s="138"/>
      <c r="G456" s="328"/>
    </row>
    <row r="457" spans="1:7" ht="13.95" customHeight="1" x14ac:dyDescent="0.2">
      <c r="A457" s="494" t="s">
        <v>77</v>
      </c>
      <c r="B457" s="327"/>
      <c r="C457" s="138"/>
      <c r="D457" s="138"/>
      <c r="E457" s="138"/>
      <c r="F457" s="138"/>
      <c r="G457" s="328"/>
    </row>
    <row r="458" spans="1:7" ht="13.95" customHeight="1" x14ac:dyDescent="0.2">
      <c r="A458" s="427" t="s">
        <v>87</v>
      </c>
      <c r="B458" s="327"/>
      <c r="C458" s="138"/>
      <c r="D458" s="138"/>
      <c r="E458" s="138"/>
      <c r="F458" s="138"/>
      <c r="G458" s="328"/>
    </row>
    <row r="459" spans="1:7" ht="13.95" customHeight="1" x14ac:dyDescent="0.2">
      <c r="A459" s="495" t="s">
        <v>1154</v>
      </c>
      <c r="B459" s="503">
        <v>4229</v>
      </c>
      <c r="C459" s="129">
        <v>812</v>
      </c>
      <c r="D459" s="129">
        <v>2354</v>
      </c>
      <c r="E459" s="129">
        <v>1462</v>
      </c>
      <c r="F459" s="129">
        <v>892</v>
      </c>
      <c r="G459" s="269">
        <v>1063</v>
      </c>
    </row>
    <row r="460" spans="1:7" ht="13.95" customHeight="1" x14ac:dyDescent="0.2">
      <c r="A460" s="495" t="s">
        <v>1156</v>
      </c>
      <c r="B460" s="503">
        <v>1475</v>
      </c>
      <c r="C460" s="129">
        <v>298</v>
      </c>
      <c r="D460" s="129">
        <v>781</v>
      </c>
      <c r="E460" s="129">
        <v>482</v>
      </c>
      <c r="F460" s="129">
        <v>299</v>
      </c>
      <c r="G460" s="269">
        <v>396</v>
      </c>
    </row>
    <row r="461" spans="1:7" ht="13.95" customHeight="1" x14ac:dyDescent="0.2">
      <c r="A461" s="495" t="s">
        <v>1157</v>
      </c>
      <c r="B461" s="503">
        <v>1762</v>
      </c>
      <c r="C461" s="129">
        <v>345</v>
      </c>
      <c r="D461" s="129">
        <v>944</v>
      </c>
      <c r="E461" s="129">
        <v>600</v>
      </c>
      <c r="F461" s="129">
        <v>344</v>
      </c>
      <c r="G461" s="269">
        <v>473</v>
      </c>
    </row>
    <row r="462" spans="1:7" ht="13.95" customHeight="1" x14ac:dyDescent="0.2">
      <c r="A462" s="495" t="s">
        <v>1158</v>
      </c>
      <c r="B462" s="503">
        <v>2941</v>
      </c>
      <c r="C462" s="129">
        <v>507</v>
      </c>
      <c r="D462" s="129">
        <v>1569</v>
      </c>
      <c r="E462" s="129">
        <v>1024</v>
      </c>
      <c r="F462" s="129">
        <v>545</v>
      </c>
      <c r="G462" s="269">
        <v>865</v>
      </c>
    </row>
    <row r="463" spans="1:7" ht="13.95" customHeight="1" x14ac:dyDescent="0.2">
      <c r="A463" s="126" t="s">
        <v>1159</v>
      </c>
      <c r="B463" s="503">
        <v>12771</v>
      </c>
      <c r="C463" s="129">
        <v>2423</v>
      </c>
      <c r="D463" s="129">
        <v>6854</v>
      </c>
      <c r="E463" s="129">
        <v>4432</v>
      </c>
      <c r="F463" s="129">
        <v>2422</v>
      </c>
      <c r="G463" s="269">
        <v>3494</v>
      </c>
    </row>
    <row r="464" spans="1:7" ht="13.95" customHeight="1" x14ac:dyDescent="0.2">
      <c r="A464" s="494" t="s">
        <v>78</v>
      </c>
      <c r="B464" s="168"/>
      <c r="C464" s="82"/>
      <c r="D464" s="82"/>
      <c r="E464" s="82"/>
      <c r="F464" s="82"/>
      <c r="G464" s="113"/>
    </row>
    <row r="465" spans="1:7" ht="13.95" customHeight="1" x14ac:dyDescent="0.2">
      <c r="A465" s="427" t="s">
        <v>85</v>
      </c>
      <c r="B465" s="168"/>
      <c r="C465" s="82"/>
      <c r="D465" s="82"/>
      <c r="E465" s="82"/>
      <c r="F465" s="82"/>
      <c r="G465" s="113"/>
    </row>
    <row r="466" spans="1:7" ht="13.95" customHeight="1" x14ac:dyDescent="0.2">
      <c r="A466" s="495" t="s">
        <v>1160</v>
      </c>
      <c r="B466" s="503">
        <v>9800</v>
      </c>
      <c r="C466" s="129">
        <v>1947</v>
      </c>
      <c r="D466" s="129">
        <v>5302</v>
      </c>
      <c r="E466" s="129">
        <v>3478</v>
      </c>
      <c r="F466" s="129">
        <v>1824</v>
      </c>
      <c r="G466" s="269">
        <v>2551</v>
      </c>
    </row>
    <row r="467" spans="1:7" ht="13.95" customHeight="1" x14ac:dyDescent="0.2">
      <c r="A467" s="496" t="s">
        <v>1110</v>
      </c>
      <c r="B467" s="327">
        <v>6855</v>
      </c>
      <c r="C467" s="138">
        <v>1324</v>
      </c>
      <c r="D467" s="138">
        <v>3646</v>
      </c>
      <c r="E467" s="138">
        <v>2353</v>
      </c>
      <c r="F467" s="138">
        <v>1293</v>
      </c>
      <c r="G467" s="328">
        <v>1885</v>
      </c>
    </row>
    <row r="468" spans="1:7" ht="13.95" customHeight="1" x14ac:dyDescent="0.2">
      <c r="A468" s="497" t="s">
        <v>86</v>
      </c>
      <c r="B468" s="327"/>
      <c r="C468" s="138"/>
      <c r="D468" s="138"/>
      <c r="E468" s="138"/>
      <c r="F468" s="138"/>
      <c r="G468" s="328"/>
    </row>
    <row r="469" spans="1:7" ht="13.95" customHeight="1" x14ac:dyDescent="0.2">
      <c r="A469" s="494" t="s">
        <v>77</v>
      </c>
      <c r="B469" s="327"/>
      <c r="C469" s="138"/>
      <c r="D469" s="138"/>
      <c r="E469" s="138"/>
      <c r="F469" s="138"/>
      <c r="G469" s="328"/>
    </row>
    <row r="470" spans="1:7" ht="13.95" customHeight="1" x14ac:dyDescent="0.2">
      <c r="A470" s="427" t="s">
        <v>87</v>
      </c>
      <c r="B470" s="327"/>
      <c r="C470" s="138"/>
      <c r="D470" s="138"/>
      <c r="E470" s="138"/>
      <c r="F470" s="138"/>
      <c r="G470" s="328"/>
    </row>
    <row r="471" spans="1:7" ht="13.95" customHeight="1" x14ac:dyDescent="0.2">
      <c r="A471" s="495" t="s">
        <v>1161</v>
      </c>
      <c r="B471" s="503">
        <v>1628</v>
      </c>
      <c r="C471" s="129">
        <v>227</v>
      </c>
      <c r="D471" s="129">
        <v>875</v>
      </c>
      <c r="E471" s="129">
        <v>519</v>
      </c>
      <c r="F471" s="129">
        <v>356</v>
      </c>
      <c r="G471" s="269">
        <v>526</v>
      </c>
    </row>
    <row r="472" spans="1:7" ht="13.95" customHeight="1" x14ac:dyDescent="0.2">
      <c r="A472" s="495" t="s">
        <v>1162</v>
      </c>
      <c r="B472" s="503">
        <v>1343</v>
      </c>
      <c r="C472" s="129">
        <v>249</v>
      </c>
      <c r="D472" s="129">
        <v>677</v>
      </c>
      <c r="E472" s="129">
        <v>435</v>
      </c>
      <c r="F472" s="129">
        <v>242</v>
      </c>
      <c r="G472" s="269">
        <v>417</v>
      </c>
    </row>
    <row r="473" spans="1:7" ht="13.95" customHeight="1" x14ac:dyDescent="0.2">
      <c r="A473" s="126" t="s">
        <v>1163</v>
      </c>
      <c r="B473" s="503">
        <v>16299</v>
      </c>
      <c r="C473" s="129">
        <v>3012</v>
      </c>
      <c r="D473" s="129">
        <v>8665</v>
      </c>
      <c r="E473" s="129">
        <v>5682</v>
      </c>
      <c r="F473" s="129">
        <v>2983</v>
      </c>
      <c r="G473" s="269">
        <v>4622</v>
      </c>
    </row>
    <row r="474" spans="1:7" ht="13.95" customHeight="1" x14ac:dyDescent="0.2">
      <c r="A474" s="494" t="s">
        <v>78</v>
      </c>
      <c r="B474" s="168"/>
      <c r="C474" s="82"/>
      <c r="D474" s="82"/>
      <c r="E474" s="82"/>
      <c r="F474" s="82"/>
      <c r="G474" s="113"/>
    </row>
    <row r="475" spans="1:7" ht="13.95" customHeight="1" x14ac:dyDescent="0.2">
      <c r="A475" s="427" t="s">
        <v>85</v>
      </c>
      <c r="B475" s="168"/>
      <c r="C475" s="82"/>
      <c r="D475" s="82"/>
      <c r="E475" s="82"/>
      <c r="F475" s="82"/>
      <c r="G475" s="113"/>
    </row>
    <row r="476" spans="1:7" ht="13.95" customHeight="1" x14ac:dyDescent="0.2">
      <c r="A476" s="495" t="s">
        <v>1164</v>
      </c>
      <c r="B476" s="503">
        <v>10866</v>
      </c>
      <c r="C476" s="129">
        <v>1957</v>
      </c>
      <c r="D476" s="129">
        <v>5774</v>
      </c>
      <c r="E476" s="129">
        <v>3800</v>
      </c>
      <c r="F476" s="129">
        <v>1974</v>
      </c>
      <c r="G476" s="269">
        <v>3135</v>
      </c>
    </row>
    <row r="477" spans="1:7" ht="13.95" customHeight="1" x14ac:dyDescent="0.2">
      <c r="A477" s="496" t="s">
        <v>1110</v>
      </c>
      <c r="B477" s="327">
        <v>8300</v>
      </c>
      <c r="C477" s="138">
        <v>1421</v>
      </c>
      <c r="D477" s="138">
        <v>4331</v>
      </c>
      <c r="E477" s="138">
        <v>2828</v>
      </c>
      <c r="F477" s="138">
        <v>1503</v>
      </c>
      <c r="G477" s="328">
        <v>2548</v>
      </c>
    </row>
    <row r="478" spans="1:7" ht="13.95" customHeight="1" x14ac:dyDescent="0.2">
      <c r="A478" s="497" t="s">
        <v>86</v>
      </c>
      <c r="B478" s="327"/>
      <c r="C478" s="138"/>
      <c r="D478" s="138"/>
      <c r="E478" s="138"/>
      <c r="F478" s="138"/>
      <c r="G478" s="328"/>
    </row>
    <row r="479" spans="1:7" ht="13.95" customHeight="1" x14ac:dyDescent="0.2">
      <c r="A479" s="494" t="s">
        <v>77</v>
      </c>
      <c r="B479" s="327"/>
      <c r="C479" s="138"/>
      <c r="D479" s="138"/>
      <c r="E479" s="138"/>
      <c r="F479" s="138"/>
      <c r="G479" s="328"/>
    </row>
    <row r="480" spans="1:7" ht="13.95" customHeight="1" x14ac:dyDescent="0.2">
      <c r="A480" s="427" t="s">
        <v>87</v>
      </c>
      <c r="B480" s="327"/>
      <c r="C480" s="138"/>
      <c r="D480" s="138"/>
      <c r="E480" s="138"/>
      <c r="F480" s="138"/>
      <c r="G480" s="328"/>
    </row>
    <row r="481" spans="1:7" ht="13.95" customHeight="1" x14ac:dyDescent="0.2">
      <c r="A481" s="495" t="s">
        <v>1165</v>
      </c>
      <c r="B481" s="503">
        <v>2247</v>
      </c>
      <c r="C481" s="129">
        <v>436</v>
      </c>
      <c r="D481" s="129">
        <v>1175</v>
      </c>
      <c r="E481" s="129">
        <v>760</v>
      </c>
      <c r="F481" s="129">
        <v>415</v>
      </c>
      <c r="G481" s="269">
        <v>636</v>
      </c>
    </row>
    <row r="482" spans="1:7" ht="13.95" customHeight="1" x14ac:dyDescent="0.2">
      <c r="A482" s="495" t="s">
        <v>1166</v>
      </c>
      <c r="B482" s="503">
        <v>1637</v>
      </c>
      <c r="C482" s="129">
        <v>309</v>
      </c>
      <c r="D482" s="129">
        <v>872</v>
      </c>
      <c r="E482" s="129">
        <v>554</v>
      </c>
      <c r="F482" s="129">
        <v>318</v>
      </c>
      <c r="G482" s="269">
        <v>456</v>
      </c>
    </row>
    <row r="483" spans="1:7" ht="13.95" customHeight="1" x14ac:dyDescent="0.2">
      <c r="A483" s="495" t="s">
        <v>1167</v>
      </c>
      <c r="B483" s="503">
        <v>1549</v>
      </c>
      <c r="C483" s="129">
        <v>310</v>
      </c>
      <c r="D483" s="129">
        <v>844</v>
      </c>
      <c r="E483" s="129">
        <v>568</v>
      </c>
      <c r="F483" s="129">
        <v>276</v>
      </c>
      <c r="G483" s="269">
        <v>395</v>
      </c>
    </row>
    <row r="484" spans="1:7" ht="13.95" customHeight="1" x14ac:dyDescent="0.2">
      <c r="A484" s="126" t="s">
        <v>1168</v>
      </c>
      <c r="B484" s="503">
        <v>26609</v>
      </c>
      <c r="C484" s="129">
        <v>4708</v>
      </c>
      <c r="D484" s="129">
        <v>14429</v>
      </c>
      <c r="E484" s="129">
        <v>8972</v>
      </c>
      <c r="F484" s="129">
        <v>5457</v>
      </c>
      <c r="G484" s="269">
        <v>7472</v>
      </c>
    </row>
    <row r="485" spans="1:7" ht="13.95" customHeight="1" x14ac:dyDescent="0.2">
      <c r="A485" s="494" t="s">
        <v>78</v>
      </c>
      <c r="B485" s="168"/>
      <c r="C485" s="82"/>
      <c r="D485" s="82"/>
      <c r="E485" s="82"/>
      <c r="F485" s="82"/>
      <c r="G485" s="113"/>
    </row>
    <row r="486" spans="1:7" ht="13.95" customHeight="1" x14ac:dyDescent="0.2">
      <c r="A486" s="427" t="s">
        <v>85</v>
      </c>
      <c r="B486" s="168"/>
      <c r="C486" s="82"/>
      <c r="D486" s="82"/>
      <c r="E486" s="82"/>
      <c r="F486" s="82"/>
      <c r="G486" s="113"/>
    </row>
    <row r="487" spans="1:7" ht="13.95" customHeight="1" x14ac:dyDescent="0.2">
      <c r="A487" s="495" t="s">
        <v>1169</v>
      </c>
      <c r="B487" s="503">
        <v>5287</v>
      </c>
      <c r="C487" s="129">
        <v>1013</v>
      </c>
      <c r="D487" s="129">
        <v>2925</v>
      </c>
      <c r="E487" s="129">
        <v>1862</v>
      </c>
      <c r="F487" s="129">
        <v>1063</v>
      </c>
      <c r="G487" s="269">
        <v>1349</v>
      </c>
    </row>
    <row r="488" spans="1:7" ht="13.95" customHeight="1" x14ac:dyDescent="0.2">
      <c r="A488" s="496" t="s">
        <v>89</v>
      </c>
      <c r="B488" s="327">
        <v>1908</v>
      </c>
      <c r="C488" s="138">
        <v>343</v>
      </c>
      <c r="D488" s="138">
        <v>1018</v>
      </c>
      <c r="E488" s="138">
        <v>637</v>
      </c>
      <c r="F488" s="138">
        <v>381</v>
      </c>
      <c r="G488" s="328">
        <v>547</v>
      </c>
    </row>
    <row r="489" spans="1:7" ht="13.95" customHeight="1" x14ac:dyDescent="0.2">
      <c r="A489" s="497" t="s">
        <v>86</v>
      </c>
      <c r="B489" s="327"/>
      <c r="C489" s="138"/>
      <c r="D489" s="138"/>
      <c r="E489" s="138"/>
      <c r="F489" s="138"/>
      <c r="G489" s="328"/>
    </row>
    <row r="490" spans="1:7" ht="13.95" customHeight="1" x14ac:dyDescent="0.2">
      <c r="A490" s="498" t="s">
        <v>1170</v>
      </c>
      <c r="B490" s="503">
        <v>4195</v>
      </c>
      <c r="C490" s="129">
        <v>734</v>
      </c>
      <c r="D490" s="129">
        <v>2292</v>
      </c>
      <c r="E490" s="129">
        <v>1425</v>
      </c>
      <c r="F490" s="129">
        <v>867</v>
      </c>
      <c r="G490" s="269">
        <v>1169</v>
      </c>
    </row>
    <row r="491" spans="1:7" ht="13.95" customHeight="1" x14ac:dyDescent="0.2">
      <c r="A491" s="496" t="s">
        <v>1110</v>
      </c>
      <c r="B491" s="327">
        <v>2721</v>
      </c>
      <c r="C491" s="138">
        <v>478</v>
      </c>
      <c r="D491" s="138">
        <v>1461</v>
      </c>
      <c r="E491" s="138">
        <v>932</v>
      </c>
      <c r="F491" s="138">
        <v>529</v>
      </c>
      <c r="G491" s="328">
        <v>782</v>
      </c>
    </row>
    <row r="492" spans="1:7" ht="13.95" customHeight="1" x14ac:dyDescent="0.2">
      <c r="A492" s="497" t="s">
        <v>86</v>
      </c>
      <c r="B492" s="327"/>
      <c r="C492" s="138"/>
      <c r="D492" s="138"/>
      <c r="E492" s="138"/>
      <c r="F492" s="138"/>
      <c r="G492" s="328"/>
    </row>
    <row r="493" spans="1:7" ht="13.95" customHeight="1" x14ac:dyDescent="0.2">
      <c r="A493" s="498" t="s">
        <v>1171</v>
      </c>
      <c r="B493" s="503">
        <v>13304</v>
      </c>
      <c r="C493" s="129">
        <v>2385</v>
      </c>
      <c r="D493" s="129">
        <v>7248</v>
      </c>
      <c r="E493" s="129">
        <v>4513</v>
      </c>
      <c r="F493" s="129">
        <v>2735</v>
      </c>
      <c r="G493" s="269">
        <v>3671</v>
      </c>
    </row>
    <row r="494" spans="1:7" ht="13.95" customHeight="1" x14ac:dyDescent="0.2">
      <c r="A494" s="496" t="s">
        <v>1110</v>
      </c>
      <c r="B494" s="327">
        <v>9253</v>
      </c>
      <c r="C494" s="138">
        <v>1511</v>
      </c>
      <c r="D494" s="138">
        <v>4973</v>
      </c>
      <c r="E494" s="138">
        <v>3084</v>
      </c>
      <c r="F494" s="138">
        <v>1889</v>
      </c>
      <c r="G494" s="328">
        <v>2769</v>
      </c>
    </row>
    <row r="495" spans="1:7" ht="13.95" customHeight="1" x14ac:dyDescent="0.2">
      <c r="A495" s="497" t="s">
        <v>86</v>
      </c>
      <c r="B495" s="327"/>
      <c r="C495" s="138"/>
      <c r="D495" s="138"/>
      <c r="E495" s="138"/>
      <c r="F495" s="138"/>
      <c r="G495" s="328"/>
    </row>
    <row r="496" spans="1:7" ht="13.95" customHeight="1" x14ac:dyDescent="0.2">
      <c r="A496" s="498" t="s">
        <v>1172</v>
      </c>
      <c r="B496" s="503">
        <v>3823</v>
      </c>
      <c r="C496" s="129">
        <v>576</v>
      </c>
      <c r="D496" s="129">
        <v>1964</v>
      </c>
      <c r="E496" s="129">
        <v>1172</v>
      </c>
      <c r="F496" s="129">
        <v>792</v>
      </c>
      <c r="G496" s="269">
        <v>1283</v>
      </c>
    </row>
    <row r="497" spans="1:7" ht="13.95" customHeight="1" x14ac:dyDescent="0.2">
      <c r="A497" s="496" t="s">
        <v>1110</v>
      </c>
      <c r="B497" s="327">
        <v>2178</v>
      </c>
      <c r="C497" s="138">
        <v>322</v>
      </c>
      <c r="D497" s="138">
        <v>1047</v>
      </c>
      <c r="E497" s="138">
        <v>617</v>
      </c>
      <c r="F497" s="138">
        <v>430</v>
      </c>
      <c r="G497" s="328">
        <v>809</v>
      </c>
    </row>
    <row r="498" spans="1:7" ht="13.95" customHeight="1" x14ac:dyDescent="0.2">
      <c r="A498" s="497" t="s">
        <v>86</v>
      </c>
      <c r="B498" s="168"/>
      <c r="C498" s="82"/>
      <c r="D498" s="82"/>
      <c r="E498" s="82"/>
      <c r="F498" s="82"/>
      <c r="G498" s="113"/>
    </row>
    <row r="499" spans="1:7" ht="13.95" customHeight="1" x14ac:dyDescent="0.2">
      <c r="A499" s="126" t="s">
        <v>1242</v>
      </c>
      <c r="B499" s="503">
        <v>10701</v>
      </c>
      <c r="C499" s="129">
        <v>1746</v>
      </c>
      <c r="D499" s="129">
        <v>5490</v>
      </c>
      <c r="E499" s="129">
        <v>3411</v>
      </c>
      <c r="F499" s="129">
        <v>2079</v>
      </c>
      <c r="G499" s="269">
        <v>3465</v>
      </c>
    </row>
    <row r="500" spans="1:7" ht="13.95" customHeight="1" x14ac:dyDescent="0.2">
      <c r="A500" s="494" t="s">
        <v>1243</v>
      </c>
      <c r="B500" s="168"/>
      <c r="C500" s="82"/>
      <c r="D500" s="82"/>
      <c r="E500" s="82"/>
      <c r="F500" s="82"/>
      <c r="G500" s="113"/>
    </row>
    <row r="501" spans="1:7" ht="13.95" customHeight="1" x14ac:dyDescent="0.2">
      <c r="A501" s="427" t="s">
        <v>85</v>
      </c>
      <c r="B501" s="168"/>
      <c r="C501" s="82"/>
      <c r="D501" s="82"/>
      <c r="E501" s="82"/>
      <c r="F501" s="82"/>
      <c r="G501" s="113"/>
    </row>
    <row r="502" spans="1:7" ht="13.95" customHeight="1" x14ac:dyDescent="0.2">
      <c r="A502" s="498" t="s">
        <v>1174</v>
      </c>
      <c r="B502" s="503">
        <v>7928</v>
      </c>
      <c r="C502" s="129">
        <v>1263</v>
      </c>
      <c r="D502" s="129">
        <v>4041</v>
      </c>
      <c r="E502" s="129">
        <v>2522</v>
      </c>
      <c r="F502" s="129">
        <v>1519</v>
      </c>
      <c r="G502" s="269">
        <v>2624</v>
      </c>
    </row>
    <row r="503" spans="1:7" ht="13.95" customHeight="1" x14ac:dyDescent="0.2">
      <c r="A503" s="496" t="s">
        <v>1110</v>
      </c>
      <c r="B503" s="327">
        <v>5547</v>
      </c>
      <c r="C503" s="138">
        <v>850</v>
      </c>
      <c r="D503" s="138">
        <v>2779</v>
      </c>
      <c r="E503" s="138">
        <v>1739</v>
      </c>
      <c r="F503" s="138">
        <v>1040</v>
      </c>
      <c r="G503" s="328">
        <v>1918</v>
      </c>
    </row>
    <row r="504" spans="1:7" ht="13.95" customHeight="1" x14ac:dyDescent="0.2">
      <c r="A504" s="497" t="s">
        <v>86</v>
      </c>
      <c r="B504" s="327"/>
      <c r="C504" s="138"/>
      <c r="D504" s="138"/>
      <c r="E504" s="138"/>
      <c r="F504" s="138"/>
      <c r="G504" s="328"/>
    </row>
    <row r="505" spans="1:7" ht="13.95" customHeight="1" x14ac:dyDescent="0.2">
      <c r="A505" s="494" t="s">
        <v>77</v>
      </c>
      <c r="B505" s="327"/>
      <c r="C505" s="138"/>
      <c r="D505" s="138"/>
      <c r="E505" s="138"/>
      <c r="F505" s="138"/>
      <c r="G505" s="328"/>
    </row>
    <row r="506" spans="1:7" ht="13.95" customHeight="1" x14ac:dyDescent="0.2">
      <c r="A506" s="427" t="s">
        <v>87</v>
      </c>
      <c r="B506" s="327"/>
      <c r="C506" s="138"/>
      <c r="D506" s="138"/>
      <c r="E506" s="138"/>
      <c r="F506" s="138"/>
      <c r="G506" s="328"/>
    </row>
    <row r="507" spans="1:7" ht="13.95" customHeight="1" x14ac:dyDescent="0.2">
      <c r="A507" s="495" t="s">
        <v>1175</v>
      </c>
      <c r="B507" s="503">
        <v>1287</v>
      </c>
      <c r="C507" s="129">
        <v>225</v>
      </c>
      <c r="D507" s="129">
        <v>677</v>
      </c>
      <c r="E507" s="129">
        <v>419</v>
      </c>
      <c r="F507" s="129">
        <v>258</v>
      </c>
      <c r="G507" s="269">
        <v>385</v>
      </c>
    </row>
    <row r="508" spans="1:7" ht="13.95" customHeight="1" x14ac:dyDescent="0.2">
      <c r="A508" s="495" t="s">
        <v>1176</v>
      </c>
      <c r="B508" s="503">
        <v>1486</v>
      </c>
      <c r="C508" s="129">
        <v>258</v>
      </c>
      <c r="D508" s="129">
        <v>772</v>
      </c>
      <c r="E508" s="129">
        <v>470</v>
      </c>
      <c r="F508" s="129">
        <v>302</v>
      </c>
      <c r="G508" s="269">
        <v>456</v>
      </c>
    </row>
    <row r="509" spans="1:7" ht="13.95" customHeight="1" x14ac:dyDescent="0.2">
      <c r="A509" s="160" t="s">
        <v>687</v>
      </c>
      <c r="B509" s="502">
        <v>307415</v>
      </c>
      <c r="C509" s="373">
        <v>52591</v>
      </c>
      <c r="D509" s="373">
        <v>166193</v>
      </c>
      <c r="E509" s="373">
        <v>106248</v>
      </c>
      <c r="F509" s="373">
        <v>59945</v>
      </c>
      <c r="G509" s="374">
        <v>88631</v>
      </c>
    </row>
    <row r="510" spans="1:7" ht="13.95" customHeight="1" x14ac:dyDescent="0.2">
      <c r="A510" s="299" t="s">
        <v>66</v>
      </c>
      <c r="B510" s="504"/>
      <c r="C510" s="89"/>
      <c r="D510" s="89"/>
      <c r="E510" s="89"/>
      <c r="F510" s="89"/>
      <c r="G510" s="253"/>
    </row>
    <row r="511" spans="1:7" ht="13.95" customHeight="1" x14ac:dyDescent="0.2">
      <c r="A511" s="126" t="s">
        <v>1177</v>
      </c>
      <c r="B511" s="503">
        <v>27546</v>
      </c>
      <c r="C511" s="129">
        <v>4576</v>
      </c>
      <c r="D511" s="129">
        <v>14475</v>
      </c>
      <c r="E511" s="129">
        <v>8958</v>
      </c>
      <c r="F511" s="129">
        <v>5517</v>
      </c>
      <c r="G511" s="269">
        <v>8495</v>
      </c>
    </row>
    <row r="512" spans="1:7" ht="13.95" customHeight="1" x14ac:dyDescent="0.2">
      <c r="A512" s="494" t="s">
        <v>90</v>
      </c>
      <c r="B512" s="168"/>
      <c r="C512" s="82"/>
      <c r="D512" s="82"/>
      <c r="E512" s="82"/>
      <c r="F512" s="82"/>
      <c r="G512" s="113"/>
    </row>
    <row r="513" spans="1:7" ht="13.95" customHeight="1" x14ac:dyDescent="0.2">
      <c r="A513" s="427" t="s">
        <v>88</v>
      </c>
      <c r="B513" s="168"/>
      <c r="C513" s="82"/>
      <c r="D513" s="82"/>
      <c r="E513" s="82"/>
      <c r="F513" s="82"/>
      <c r="G513" s="113"/>
    </row>
    <row r="514" spans="1:7" ht="13.95" customHeight="1" x14ac:dyDescent="0.2">
      <c r="A514" s="495" t="s">
        <v>1178</v>
      </c>
      <c r="B514" s="503">
        <v>11650</v>
      </c>
      <c r="C514" s="129">
        <v>1810</v>
      </c>
      <c r="D514" s="129">
        <v>5930</v>
      </c>
      <c r="E514" s="129">
        <v>3612</v>
      </c>
      <c r="F514" s="129">
        <v>2318</v>
      </c>
      <c r="G514" s="269">
        <v>3910</v>
      </c>
    </row>
    <row r="515" spans="1:7" ht="13.95" customHeight="1" x14ac:dyDescent="0.2">
      <c r="A515" s="495" t="s">
        <v>1179</v>
      </c>
      <c r="B515" s="503">
        <v>1962</v>
      </c>
      <c r="C515" s="129">
        <v>295</v>
      </c>
      <c r="D515" s="129">
        <v>980</v>
      </c>
      <c r="E515" s="129">
        <v>602</v>
      </c>
      <c r="F515" s="129">
        <v>378</v>
      </c>
      <c r="G515" s="269">
        <v>687</v>
      </c>
    </row>
    <row r="516" spans="1:7" ht="13.95" customHeight="1" x14ac:dyDescent="0.2">
      <c r="A516" s="494" t="s">
        <v>78</v>
      </c>
      <c r="B516" s="327"/>
      <c r="C516" s="138"/>
      <c r="D516" s="138"/>
      <c r="E516" s="138"/>
      <c r="F516" s="138"/>
      <c r="G516" s="328"/>
    </row>
    <row r="517" spans="1:7" ht="13.95" customHeight="1" x14ac:dyDescent="0.2">
      <c r="A517" s="427" t="s">
        <v>85</v>
      </c>
      <c r="B517" s="327"/>
      <c r="C517" s="138"/>
      <c r="D517" s="138"/>
      <c r="E517" s="138"/>
      <c r="F517" s="138"/>
      <c r="G517" s="328"/>
    </row>
    <row r="518" spans="1:7" ht="13.95" customHeight="1" x14ac:dyDescent="0.2">
      <c r="A518" s="495" t="s">
        <v>1180</v>
      </c>
      <c r="B518" s="503">
        <v>2963</v>
      </c>
      <c r="C518" s="129">
        <v>521</v>
      </c>
      <c r="D518" s="129">
        <v>1565</v>
      </c>
      <c r="E518" s="129">
        <v>966</v>
      </c>
      <c r="F518" s="129">
        <v>599</v>
      </c>
      <c r="G518" s="269">
        <v>877</v>
      </c>
    </row>
    <row r="519" spans="1:7" ht="13.95" customHeight="1" x14ac:dyDescent="0.2">
      <c r="A519" s="496" t="s">
        <v>1110</v>
      </c>
      <c r="B519" s="327">
        <v>1197</v>
      </c>
      <c r="C519" s="138">
        <v>193</v>
      </c>
      <c r="D519" s="138">
        <v>642</v>
      </c>
      <c r="E519" s="138">
        <v>389</v>
      </c>
      <c r="F519" s="138">
        <v>253</v>
      </c>
      <c r="G519" s="328">
        <v>362</v>
      </c>
    </row>
    <row r="520" spans="1:7" ht="13.95" customHeight="1" x14ac:dyDescent="0.2">
      <c r="A520" s="497" t="s">
        <v>86</v>
      </c>
      <c r="B520" s="327"/>
      <c r="C520" s="138"/>
      <c r="D520" s="138"/>
      <c r="E520" s="138"/>
      <c r="F520" s="138"/>
      <c r="G520" s="328"/>
    </row>
    <row r="521" spans="1:7" ht="13.95" customHeight="1" x14ac:dyDescent="0.2">
      <c r="A521" s="495" t="s">
        <v>1181</v>
      </c>
      <c r="B521" s="503">
        <v>2878</v>
      </c>
      <c r="C521" s="129">
        <v>466</v>
      </c>
      <c r="D521" s="129">
        <v>1508</v>
      </c>
      <c r="E521" s="129">
        <v>954</v>
      </c>
      <c r="F521" s="129">
        <v>554</v>
      </c>
      <c r="G521" s="269">
        <v>904</v>
      </c>
    </row>
    <row r="522" spans="1:7" ht="13.95" customHeight="1" x14ac:dyDescent="0.2">
      <c r="A522" s="496" t="s">
        <v>1110</v>
      </c>
      <c r="B522" s="327">
        <v>980</v>
      </c>
      <c r="C522" s="138">
        <v>161</v>
      </c>
      <c r="D522" s="138">
        <v>493</v>
      </c>
      <c r="E522" s="138">
        <v>314</v>
      </c>
      <c r="F522" s="138">
        <v>179</v>
      </c>
      <c r="G522" s="328">
        <v>326</v>
      </c>
    </row>
    <row r="523" spans="1:7" ht="13.95" customHeight="1" x14ac:dyDescent="0.2">
      <c r="A523" s="497" t="s">
        <v>86</v>
      </c>
      <c r="B523" s="327"/>
      <c r="C523" s="138"/>
      <c r="D523" s="138"/>
      <c r="E523" s="138"/>
      <c r="F523" s="138"/>
      <c r="G523" s="328"/>
    </row>
    <row r="524" spans="1:7" ht="13.95" customHeight="1" x14ac:dyDescent="0.2">
      <c r="A524" s="494" t="s">
        <v>77</v>
      </c>
      <c r="B524" s="327"/>
      <c r="C524" s="138"/>
      <c r="D524" s="138"/>
      <c r="E524" s="138"/>
      <c r="F524" s="138"/>
      <c r="G524" s="328"/>
    </row>
    <row r="525" spans="1:7" ht="13.95" customHeight="1" x14ac:dyDescent="0.2">
      <c r="A525" s="427" t="s">
        <v>87</v>
      </c>
      <c r="B525" s="168"/>
      <c r="C525" s="82"/>
      <c r="D525" s="82"/>
      <c r="E525" s="82"/>
      <c r="F525" s="82"/>
      <c r="G525" s="113"/>
    </row>
    <row r="526" spans="1:7" ht="13.95" customHeight="1" x14ac:dyDescent="0.2">
      <c r="A526" s="495" t="s">
        <v>1178</v>
      </c>
      <c r="B526" s="503">
        <v>5085</v>
      </c>
      <c r="C526" s="129">
        <v>967</v>
      </c>
      <c r="D526" s="129">
        <v>2843</v>
      </c>
      <c r="E526" s="129">
        <v>1799</v>
      </c>
      <c r="F526" s="129">
        <v>1044</v>
      </c>
      <c r="G526" s="269">
        <v>1275</v>
      </c>
    </row>
    <row r="527" spans="1:7" ht="13.95" customHeight="1" x14ac:dyDescent="0.2">
      <c r="A527" s="495" t="s">
        <v>1179</v>
      </c>
      <c r="B527" s="503">
        <v>3008</v>
      </c>
      <c r="C527" s="129">
        <v>517</v>
      </c>
      <c r="D527" s="129">
        <v>1649</v>
      </c>
      <c r="E527" s="129">
        <v>1025</v>
      </c>
      <c r="F527" s="129">
        <v>624</v>
      </c>
      <c r="G527" s="269">
        <v>842</v>
      </c>
    </row>
    <row r="528" spans="1:7" ht="13.95" customHeight="1" x14ac:dyDescent="0.2">
      <c r="A528" s="126" t="s">
        <v>1182</v>
      </c>
      <c r="B528" s="503">
        <v>30018</v>
      </c>
      <c r="C528" s="129">
        <v>4961</v>
      </c>
      <c r="D528" s="129">
        <v>15496</v>
      </c>
      <c r="E528" s="129">
        <v>9509</v>
      </c>
      <c r="F528" s="129">
        <v>5987</v>
      </c>
      <c r="G528" s="269">
        <v>9561</v>
      </c>
    </row>
    <row r="529" spans="1:7" ht="13.95" customHeight="1" x14ac:dyDescent="0.2">
      <c r="A529" s="494" t="s">
        <v>90</v>
      </c>
      <c r="B529" s="168"/>
      <c r="C529" s="82"/>
      <c r="D529" s="82"/>
      <c r="E529" s="82"/>
      <c r="F529" s="82"/>
      <c r="G529" s="113"/>
    </row>
    <row r="530" spans="1:7" ht="13.95" customHeight="1" x14ac:dyDescent="0.2">
      <c r="A530" s="427" t="s">
        <v>88</v>
      </c>
      <c r="B530" s="168"/>
      <c r="C530" s="82"/>
      <c r="D530" s="82"/>
      <c r="E530" s="82"/>
      <c r="F530" s="82"/>
      <c r="G530" s="113"/>
    </row>
    <row r="531" spans="1:7" ht="13.95" customHeight="1" x14ac:dyDescent="0.2">
      <c r="A531" s="495" t="s">
        <v>1183</v>
      </c>
      <c r="B531" s="503">
        <v>13640</v>
      </c>
      <c r="C531" s="129">
        <v>2097</v>
      </c>
      <c r="D531" s="129">
        <v>6815</v>
      </c>
      <c r="E531" s="129">
        <v>4142</v>
      </c>
      <c r="F531" s="129">
        <v>2673</v>
      </c>
      <c r="G531" s="269">
        <v>4728</v>
      </c>
    </row>
    <row r="532" spans="1:7" ht="13.95" customHeight="1" x14ac:dyDescent="0.2">
      <c r="A532" s="494" t="s">
        <v>78</v>
      </c>
      <c r="B532" s="327"/>
      <c r="C532" s="138"/>
      <c r="D532" s="138"/>
      <c r="E532" s="138"/>
      <c r="F532" s="138"/>
      <c r="G532" s="328"/>
    </row>
    <row r="533" spans="1:7" ht="13.95" customHeight="1" x14ac:dyDescent="0.2">
      <c r="A533" s="427" t="s">
        <v>85</v>
      </c>
      <c r="B533" s="327"/>
      <c r="C533" s="138"/>
      <c r="D533" s="138"/>
      <c r="E533" s="138"/>
      <c r="F533" s="138"/>
      <c r="G533" s="328"/>
    </row>
    <row r="534" spans="1:7" ht="13.95" customHeight="1" x14ac:dyDescent="0.2">
      <c r="A534" s="495" t="s">
        <v>1184</v>
      </c>
      <c r="B534" s="503">
        <v>4501</v>
      </c>
      <c r="C534" s="129">
        <v>785</v>
      </c>
      <c r="D534" s="129">
        <v>2391</v>
      </c>
      <c r="E534" s="129">
        <v>1487</v>
      </c>
      <c r="F534" s="129">
        <v>904</v>
      </c>
      <c r="G534" s="269">
        <v>1325</v>
      </c>
    </row>
    <row r="535" spans="1:7" ht="13.95" customHeight="1" x14ac:dyDescent="0.2">
      <c r="A535" s="496" t="s">
        <v>1110</v>
      </c>
      <c r="B535" s="327">
        <v>2085</v>
      </c>
      <c r="C535" s="138">
        <v>329</v>
      </c>
      <c r="D535" s="138">
        <v>1048</v>
      </c>
      <c r="E535" s="138">
        <v>642</v>
      </c>
      <c r="F535" s="138">
        <v>406</v>
      </c>
      <c r="G535" s="328">
        <v>708</v>
      </c>
    </row>
    <row r="536" spans="1:7" ht="13.95" customHeight="1" x14ac:dyDescent="0.2">
      <c r="A536" s="497" t="s">
        <v>86</v>
      </c>
      <c r="B536" s="327"/>
      <c r="C536" s="138"/>
      <c r="D536" s="138"/>
      <c r="E536" s="138"/>
      <c r="F536" s="138"/>
      <c r="G536" s="328"/>
    </row>
    <row r="537" spans="1:7" ht="13.95" customHeight="1" x14ac:dyDescent="0.2">
      <c r="A537" s="495" t="s">
        <v>1185</v>
      </c>
      <c r="B537" s="503">
        <v>3484</v>
      </c>
      <c r="C537" s="129">
        <v>507</v>
      </c>
      <c r="D537" s="129">
        <v>1750</v>
      </c>
      <c r="E537" s="129">
        <v>1031</v>
      </c>
      <c r="F537" s="129">
        <v>719</v>
      </c>
      <c r="G537" s="269">
        <v>1227</v>
      </c>
    </row>
    <row r="538" spans="1:7" ht="13.95" customHeight="1" x14ac:dyDescent="0.2">
      <c r="A538" s="496" t="s">
        <v>1110</v>
      </c>
      <c r="B538" s="327">
        <v>2171</v>
      </c>
      <c r="C538" s="138">
        <v>311</v>
      </c>
      <c r="D538" s="138">
        <v>1034</v>
      </c>
      <c r="E538" s="138">
        <v>617</v>
      </c>
      <c r="F538" s="138">
        <v>417</v>
      </c>
      <c r="G538" s="328">
        <v>826</v>
      </c>
    </row>
    <row r="539" spans="1:7" ht="13.95" customHeight="1" x14ac:dyDescent="0.2">
      <c r="A539" s="497" t="s">
        <v>86</v>
      </c>
      <c r="B539" s="327"/>
      <c r="C539" s="138"/>
      <c r="D539" s="138"/>
      <c r="E539" s="138"/>
      <c r="F539" s="138"/>
      <c r="G539" s="328"/>
    </row>
    <row r="540" spans="1:7" ht="13.95" customHeight="1" x14ac:dyDescent="0.2">
      <c r="A540" s="494" t="s">
        <v>77</v>
      </c>
      <c r="B540" s="327"/>
      <c r="C540" s="138"/>
      <c r="D540" s="138"/>
      <c r="E540" s="138"/>
      <c r="F540" s="138"/>
      <c r="G540" s="328"/>
    </row>
    <row r="541" spans="1:7" ht="13.95" customHeight="1" x14ac:dyDescent="0.2">
      <c r="A541" s="427" t="s">
        <v>87</v>
      </c>
      <c r="B541" s="327"/>
      <c r="C541" s="138"/>
      <c r="D541" s="138"/>
      <c r="E541" s="138"/>
      <c r="F541" s="138"/>
      <c r="G541" s="328"/>
    </row>
    <row r="542" spans="1:7" ht="13.95" customHeight="1" x14ac:dyDescent="0.2">
      <c r="A542" s="495" t="s">
        <v>1186</v>
      </c>
      <c r="B542" s="503">
        <v>2816</v>
      </c>
      <c r="C542" s="129">
        <v>501</v>
      </c>
      <c r="D542" s="129">
        <v>1498</v>
      </c>
      <c r="E542" s="129">
        <v>921</v>
      </c>
      <c r="F542" s="129">
        <v>577</v>
      </c>
      <c r="G542" s="269">
        <v>817</v>
      </c>
    </row>
    <row r="543" spans="1:7" ht="13.95" customHeight="1" x14ac:dyDescent="0.2">
      <c r="A543" s="495" t="s">
        <v>1183</v>
      </c>
      <c r="B543" s="503">
        <v>3840</v>
      </c>
      <c r="C543" s="129">
        <v>790</v>
      </c>
      <c r="D543" s="129">
        <v>2111</v>
      </c>
      <c r="E543" s="129">
        <v>1343</v>
      </c>
      <c r="F543" s="129">
        <v>768</v>
      </c>
      <c r="G543" s="269">
        <v>939</v>
      </c>
    </row>
    <row r="544" spans="1:7" ht="13.95" customHeight="1" x14ac:dyDescent="0.2">
      <c r="A544" s="495" t="s">
        <v>1187</v>
      </c>
      <c r="B544" s="503">
        <v>1737</v>
      </c>
      <c r="C544" s="129">
        <v>281</v>
      </c>
      <c r="D544" s="129">
        <v>931</v>
      </c>
      <c r="E544" s="129">
        <v>585</v>
      </c>
      <c r="F544" s="129">
        <v>346</v>
      </c>
      <c r="G544" s="269">
        <v>525</v>
      </c>
    </row>
    <row r="545" spans="1:7" ht="13.95" customHeight="1" x14ac:dyDescent="0.2">
      <c r="A545" s="126" t="s">
        <v>1188</v>
      </c>
      <c r="B545" s="503">
        <v>19873</v>
      </c>
      <c r="C545" s="129">
        <v>3384</v>
      </c>
      <c r="D545" s="129">
        <v>10475</v>
      </c>
      <c r="E545" s="129">
        <v>6528</v>
      </c>
      <c r="F545" s="129">
        <v>3947</v>
      </c>
      <c r="G545" s="269">
        <v>6014</v>
      </c>
    </row>
    <row r="546" spans="1:7" ht="13.95" customHeight="1" x14ac:dyDescent="0.2">
      <c r="A546" s="494" t="s">
        <v>90</v>
      </c>
      <c r="B546" s="168"/>
      <c r="C546" s="82"/>
      <c r="D546" s="82"/>
      <c r="E546" s="82"/>
      <c r="F546" s="82"/>
      <c r="G546" s="113"/>
    </row>
    <row r="547" spans="1:7" ht="13.95" customHeight="1" x14ac:dyDescent="0.2">
      <c r="A547" s="427" t="s">
        <v>88</v>
      </c>
      <c r="B547" s="168"/>
      <c r="C547" s="82"/>
      <c r="D547" s="82"/>
      <c r="E547" s="82"/>
      <c r="F547" s="82"/>
      <c r="G547" s="113"/>
    </row>
    <row r="548" spans="1:7" ht="13.95" customHeight="1" x14ac:dyDescent="0.2">
      <c r="A548" s="495" t="s">
        <v>1189</v>
      </c>
      <c r="B548" s="503">
        <v>7786</v>
      </c>
      <c r="C548" s="129">
        <v>1169</v>
      </c>
      <c r="D548" s="129">
        <v>4012</v>
      </c>
      <c r="E548" s="129">
        <v>2455</v>
      </c>
      <c r="F548" s="129">
        <v>1557</v>
      </c>
      <c r="G548" s="269">
        <v>2605</v>
      </c>
    </row>
    <row r="549" spans="1:7" ht="13.95" customHeight="1" x14ac:dyDescent="0.2">
      <c r="A549" s="494" t="s">
        <v>1243</v>
      </c>
      <c r="B549" s="327"/>
      <c r="C549" s="138"/>
      <c r="D549" s="138"/>
      <c r="E549" s="138"/>
      <c r="F549" s="138"/>
      <c r="G549" s="328"/>
    </row>
    <row r="550" spans="1:7" ht="13.95" customHeight="1" x14ac:dyDescent="0.2">
      <c r="A550" s="427" t="s">
        <v>85</v>
      </c>
      <c r="B550" s="327"/>
      <c r="C550" s="138"/>
      <c r="D550" s="138"/>
      <c r="E550" s="138"/>
      <c r="F550" s="138"/>
      <c r="G550" s="328"/>
    </row>
    <row r="551" spans="1:7" ht="13.95" customHeight="1" x14ac:dyDescent="0.2">
      <c r="A551" s="495" t="s">
        <v>1190</v>
      </c>
      <c r="B551" s="503">
        <v>5714</v>
      </c>
      <c r="C551" s="129">
        <v>955</v>
      </c>
      <c r="D551" s="129">
        <v>2973</v>
      </c>
      <c r="E551" s="129">
        <v>1846</v>
      </c>
      <c r="F551" s="129">
        <v>1127</v>
      </c>
      <c r="G551" s="269">
        <v>1786</v>
      </c>
    </row>
    <row r="552" spans="1:7" ht="13.95" customHeight="1" x14ac:dyDescent="0.2">
      <c r="A552" s="496" t="s">
        <v>1110</v>
      </c>
      <c r="B552" s="327">
        <v>4304</v>
      </c>
      <c r="C552" s="138">
        <v>689</v>
      </c>
      <c r="D552" s="138">
        <v>2193</v>
      </c>
      <c r="E552" s="138">
        <v>1358</v>
      </c>
      <c r="F552" s="138">
        <v>835</v>
      </c>
      <c r="G552" s="328">
        <v>1422</v>
      </c>
    </row>
    <row r="553" spans="1:7" ht="13.95" customHeight="1" x14ac:dyDescent="0.2">
      <c r="A553" s="497" t="s">
        <v>86</v>
      </c>
      <c r="B553" s="327"/>
      <c r="C553" s="138"/>
      <c r="D553" s="138"/>
      <c r="E553" s="138"/>
      <c r="F553" s="138"/>
      <c r="G553" s="328"/>
    </row>
    <row r="554" spans="1:7" ht="13.95" customHeight="1" x14ac:dyDescent="0.2">
      <c r="A554" s="494" t="s">
        <v>77</v>
      </c>
      <c r="B554" s="327"/>
      <c r="C554" s="138"/>
      <c r="D554" s="138"/>
      <c r="E554" s="138"/>
      <c r="F554" s="138"/>
      <c r="G554" s="328"/>
    </row>
    <row r="555" spans="1:7" ht="13.95" customHeight="1" x14ac:dyDescent="0.2">
      <c r="A555" s="427" t="s">
        <v>87</v>
      </c>
      <c r="B555" s="327"/>
      <c r="C555" s="138"/>
      <c r="D555" s="138"/>
      <c r="E555" s="138"/>
      <c r="F555" s="138"/>
      <c r="G555" s="328"/>
    </row>
    <row r="556" spans="1:7" ht="13.95" customHeight="1" x14ac:dyDescent="0.2">
      <c r="A556" s="495" t="s">
        <v>1191</v>
      </c>
      <c r="B556" s="503">
        <v>1568</v>
      </c>
      <c r="C556" s="129">
        <v>319</v>
      </c>
      <c r="D556" s="129">
        <v>846</v>
      </c>
      <c r="E556" s="129">
        <v>542</v>
      </c>
      <c r="F556" s="129">
        <v>304</v>
      </c>
      <c r="G556" s="269">
        <v>403</v>
      </c>
    </row>
    <row r="557" spans="1:7" ht="13.95" customHeight="1" x14ac:dyDescent="0.2">
      <c r="A557" s="495" t="s">
        <v>1189</v>
      </c>
      <c r="B557" s="503">
        <v>3155</v>
      </c>
      <c r="C557" s="129">
        <v>593</v>
      </c>
      <c r="D557" s="129">
        <v>1776</v>
      </c>
      <c r="E557" s="129">
        <v>1114</v>
      </c>
      <c r="F557" s="129">
        <v>662</v>
      </c>
      <c r="G557" s="269">
        <v>786</v>
      </c>
    </row>
    <row r="558" spans="1:7" ht="13.95" customHeight="1" x14ac:dyDescent="0.2">
      <c r="A558" s="495" t="s">
        <v>1192</v>
      </c>
      <c r="B558" s="503">
        <v>1650</v>
      </c>
      <c r="C558" s="129">
        <v>348</v>
      </c>
      <c r="D558" s="129">
        <v>868</v>
      </c>
      <c r="E558" s="129">
        <v>571</v>
      </c>
      <c r="F558" s="129">
        <v>297</v>
      </c>
      <c r="G558" s="269">
        <v>434</v>
      </c>
    </row>
    <row r="559" spans="1:7" ht="13.95" customHeight="1" x14ac:dyDescent="0.2">
      <c r="A559" s="126" t="s">
        <v>1193</v>
      </c>
      <c r="B559" s="503">
        <v>24758</v>
      </c>
      <c r="C559" s="129">
        <v>4147</v>
      </c>
      <c r="D559" s="129">
        <v>13514</v>
      </c>
      <c r="E559" s="129">
        <v>8510</v>
      </c>
      <c r="F559" s="129">
        <v>5004</v>
      </c>
      <c r="G559" s="269">
        <v>7097</v>
      </c>
    </row>
    <row r="560" spans="1:7" ht="13.95" customHeight="1" x14ac:dyDescent="0.2">
      <c r="A560" s="494" t="s">
        <v>90</v>
      </c>
      <c r="B560" s="168"/>
      <c r="C560" s="82"/>
      <c r="D560" s="82"/>
      <c r="E560" s="82"/>
      <c r="F560" s="82"/>
      <c r="G560" s="113"/>
    </row>
    <row r="561" spans="1:7" ht="13.95" customHeight="1" x14ac:dyDescent="0.2">
      <c r="A561" s="427" t="s">
        <v>88</v>
      </c>
      <c r="B561" s="168"/>
      <c r="C561" s="82"/>
      <c r="D561" s="82"/>
      <c r="E561" s="82"/>
      <c r="F561" s="82"/>
      <c r="G561" s="113"/>
    </row>
    <row r="562" spans="1:7" ht="13.95" customHeight="1" x14ac:dyDescent="0.2">
      <c r="A562" s="495" t="s">
        <v>1194</v>
      </c>
      <c r="B562" s="503">
        <v>11033</v>
      </c>
      <c r="C562" s="129">
        <v>1735</v>
      </c>
      <c r="D562" s="129">
        <v>5812</v>
      </c>
      <c r="E562" s="129">
        <v>3624</v>
      </c>
      <c r="F562" s="129">
        <v>2188</v>
      </c>
      <c r="G562" s="269">
        <v>3486</v>
      </c>
    </row>
    <row r="563" spans="1:7" ht="13.95" customHeight="1" x14ac:dyDescent="0.2">
      <c r="A563" s="494" t="s">
        <v>78</v>
      </c>
      <c r="B563" s="327"/>
      <c r="C563" s="138"/>
      <c r="D563" s="138"/>
      <c r="E563" s="138"/>
      <c r="F563" s="138"/>
      <c r="G563" s="328"/>
    </row>
    <row r="564" spans="1:7" ht="13.95" customHeight="1" x14ac:dyDescent="0.2">
      <c r="A564" s="427" t="s">
        <v>85</v>
      </c>
      <c r="B564" s="327"/>
      <c r="C564" s="138"/>
      <c r="D564" s="138"/>
      <c r="E564" s="138"/>
      <c r="F564" s="138"/>
      <c r="G564" s="328"/>
    </row>
    <row r="565" spans="1:7" ht="13.95" customHeight="1" x14ac:dyDescent="0.2">
      <c r="A565" s="495" t="s">
        <v>1195</v>
      </c>
      <c r="B565" s="503">
        <v>3839</v>
      </c>
      <c r="C565" s="129">
        <v>579</v>
      </c>
      <c r="D565" s="129">
        <v>2095</v>
      </c>
      <c r="E565" s="129">
        <v>1278</v>
      </c>
      <c r="F565" s="129">
        <v>817</v>
      </c>
      <c r="G565" s="269">
        <v>1165</v>
      </c>
    </row>
    <row r="566" spans="1:7" ht="13.95" customHeight="1" x14ac:dyDescent="0.2">
      <c r="A566" s="496" t="s">
        <v>1110</v>
      </c>
      <c r="B566" s="327">
        <v>1828</v>
      </c>
      <c r="C566" s="138">
        <v>241</v>
      </c>
      <c r="D566" s="138">
        <v>961</v>
      </c>
      <c r="E566" s="138">
        <v>578</v>
      </c>
      <c r="F566" s="138">
        <v>383</v>
      </c>
      <c r="G566" s="328">
        <v>626</v>
      </c>
    </row>
    <row r="567" spans="1:7" ht="13.95" customHeight="1" x14ac:dyDescent="0.2">
      <c r="A567" s="497" t="s">
        <v>86</v>
      </c>
      <c r="B567" s="327"/>
      <c r="C567" s="138"/>
      <c r="D567" s="138"/>
      <c r="E567" s="138"/>
      <c r="F567" s="138"/>
      <c r="G567" s="328"/>
    </row>
    <row r="568" spans="1:7" ht="13.95" customHeight="1" x14ac:dyDescent="0.2">
      <c r="A568" s="494" t="s">
        <v>77</v>
      </c>
      <c r="B568" s="327"/>
      <c r="C568" s="138"/>
      <c r="D568" s="138"/>
      <c r="E568" s="138"/>
      <c r="F568" s="138"/>
      <c r="G568" s="328"/>
    </row>
    <row r="569" spans="1:7" ht="13.95" customHeight="1" x14ac:dyDescent="0.2">
      <c r="A569" s="427" t="s">
        <v>87</v>
      </c>
      <c r="B569" s="327"/>
      <c r="C569" s="138"/>
      <c r="D569" s="138"/>
      <c r="E569" s="138"/>
      <c r="F569" s="138"/>
      <c r="G569" s="328"/>
    </row>
    <row r="570" spans="1:7" ht="13.95" customHeight="1" x14ac:dyDescent="0.2">
      <c r="A570" s="495" t="s">
        <v>1194</v>
      </c>
      <c r="B570" s="503">
        <v>4045</v>
      </c>
      <c r="C570" s="129">
        <v>765</v>
      </c>
      <c r="D570" s="129">
        <v>2334</v>
      </c>
      <c r="E570" s="129">
        <v>1486</v>
      </c>
      <c r="F570" s="129">
        <v>848</v>
      </c>
      <c r="G570" s="269">
        <v>946</v>
      </c>
    </row>
    <row r="571" spans="1:7" ht="13.95" customHeight="1" x14ac:dyDescent="0.2">
      <c r="A571" s="495" t="s">
        <v>1196</v>
      </c>
      <c r="B571" s="503">
        <v>3629</v>
      </c>
      <c r="C571" s="129">
        <v>650</v>
      </c>
      <c r="D571" s="129">
        <v>2041</v>
      </c>
      <c r="E571" s="129">
        <v>1335</v>
      </c>
      <c r="F571" s="129">
        <v>706</v>
      </c>
      <c r="G571" s="269">
        <v>938</v>
      </c>
    </row>
    <row r="572" spans="1:7" ht="13.95" customHeight="1" x14ac:dyDescent="0.2">
      <c r="A572" s="495" t="s">
        <v>1197</v>
      </c>
      <c r="B572" s="503">
        <v>2212</v>
      </c>
      <c r="C572" s="129">
        <v>418</v>
      </c>
      <c r="D572" s="129">
        <v>1232</v>
      </c>
      <c r="E572" s="129">
        <v>787</v>
      </c>
      <c r="F572" s="129">
        <v>445</v>
      </c>
      <c r="G572" s="269">
        <v>562</v>
      </c>
    </row>
    <row r="573" spans="1:7" ht="13.95" customHeight="1" x14ac:dyDescent="0.2">
      <c r="A573" s="126" t="s">
        <v>1198</v>
      </c>
      <c r="B573" s="503">
        <v>15537</v>
      </c>
      <c r="C573" s="129">
        <v>2789</v>
      </c>
      <c r="D573" s="129">
        <v>8331</v>
      </c>
      <c r="E573" s="129">
        <v>5162</v>
      </c>
      <c r="F573" s="129">
        <v>3169</v>
      </c>
      <c r="G573" s="269">
        <v>4417</v>
      </c>
    </row>
    <row r="574" spans="1:7" ht="13.95" customHeight="1" x14ac:dyDescent="0.2">
      <c r="A574" s="494" t="s">
        <v>78</v>
      </c>
      <c r="B574" s="168"/>
      <c r="C574" s="82"/>
      <c r="D574" s="82"/>
      <c r="E574" s="82"/>
      <c r="F574" s="82"/>
      <c r="G574" s="113"/>
    </row>
    <row r="575" spans="1:7" ht="13.95" customHeight="1" x14ac:dyDescent="0.2">
      <c r="A575" s="427" t="s">
        <v>85</v>
      </c>
      <c r="B575" s="168"/>
      <c r="C575" s="82"/>
      <c r="D575" s="82"/>
      <c r="E575" s="82"/>
      <c r="F575" s="82"/>
      <c r="G575" s="113"/>
    </row>
    <row r="576" spans="1:7" ht="13.95" customHeight="1" x14ac:dyDescent="0.2">
      <c r="A576" s="495" t="s">
        <v>1199</v>
      </c>
      <c r="B576" s="503">
        <v>10176</v>
      </c>
      <c r="C576" s="129">
        <v>1697</v>
      </c>
      <c r="D576" s="129">
        <v>5460</v>
      </c>
      <c r="E576" s="129">
        <v>3314</v>
      </c>
      <c r="F576" s="129">
        <v>2146</v>
      </c>
      <c r="G576" s="269">
        <v>3019</v>
      </c>
    </row>
    <row r="577" spans="1:7" ht="13.95" customHeight="1" x14ac:dyDescent="0.2">
      <c r="A577" s="496" t="s">
        <v>1110</v>
      </c>
      <c r="B577" s="327">
        <v>6752</v>
      </c>
      <c r="C577" s="138">
        <v>993</v>
      </c>
      <c r="D577" s="138">
        <v>3532</v>
      </c>
      <c r="E577" s="138">
        <v>2069</v>
      </c>
      <c r="F577" s="138">
        <v>1463</v>
      </c>
      <c r="G577" s="328">
        <v>2227</v>
      </c>
    </row>
    <row r="578" spans="1:7" ht="13.95" customHeight="1" x14ac:dyDescent="0.2">
      <c r="A578" s="497" t="s">
        <v>86</v>
      </c>
      <c r="B578" s="327"/>
      <c r="C578" s="138"/>
      <c r="D578" s="138"/>
      <c r="E578" s="138"/>
      <c r="F578" s="138"/>
      <c r="G578" s="328"/>
    </row>
    <row r="579" spans="1:7" ht="13.95" customHeight="1" x14ac:dyDescent="0.2">
      <c r="A579" s="494" t="s">
        <v>77</v>
      </c>
      <c r="B579" s="327"/>
      <c r="C579" s="138"/>
      <c r="D579" s="138"/>
      <c r="E579" s="138"/>
      <c r="F579" s="138"/>
      <c r="G579" s="328"/>
    </row>
    <row r="580" spans="1:7" ht="13.95" customHeight="1" x14ac:dyDescent="0.2">
      <c r="A580" s="427" t="s">
        <v>87</v>
      </c>
      <c r="B580" s="327"/>
      <c r="C580" s="138"/>
      <c r="D580" s="138"/>
      <c r="E580" s="138"/>
      <c r="F580" s="138"/>
      <c r="G580" s="328"/>
    </row>
    <row r="581" spans="1:7" ht="13.95" customHeight="1" x14ac:dyDescent="0.2">
      <c r="A581" s="495" t="s">
        <v>1200</v>
      </c>
      <c r="B581" s="503">
        <v>1453</v>
      </c>
      <c r="C581" s="129">
        <v>300</v>
      </c>
      <c r="D581" s="129">
        <v>761</v>
      </c>
      <c r="E581" s="129">
        <v>482</v>
      </c>
      <c r="F581" s="129">
        <v>279</v>
      </c>
      <c r="G581" s="269">
        <v>392</v>
      </c>
    </row>
    <row r="582" spans="1:7" ht="13.95" customHeight="1" x14ac:dyDescent="0.2">
      <c r="A582" s="495" t="s">
        <v>1201</v>
      </c>
      <c r="B582" s="503">
        <v>1271</v>
      </c>
      <c r="C582" s="129">
        <v>251</v>
      </c>
      <c r="D582" s="129">
        <v>657</v>
      </c>
      <c r="E582" s="129">
        <v>426</v>
      </c>
      <c r="F582" s="129">
        <v>231</v>
      </c>
      <c r="G582" s="269">
        <v>363</v>
      </c>
    </row>
    <row r="583" spans="1:7" ht="13.95" customHeight="1" x14ac:dyDescent="0.2">
      <c r="A583" s="495" t="s">
        <v>1202</v>
      </c>
      <c r="B583" s="503">
        <v>2637</v>
      </c>
      <c r="C583" s="129">
        <v>541</v>
      </c>
      <c r="D583" s="129">
        <v>1453</v>
      </c>
      <c r="E583" s="129">
        <v>940</v>
      </c>
      <c r="F583" s="129">
        <v>513</v>
      </c>
      <c r="G583" s="269">
        <v>643</v>
      </c>
    </row>
    <row r="584" spans="1:7" ht="13.95" customHeight="1" x14ac:dyDescent="0.2">
      <c r="A584" s="126" t="s">
        <v>1203</v>
      </c>
      <c r="B584" s="503">
        <v>65358</v>
      </c>
      <c r="C584" s="129">
        <v>12726</v>
      </c>
      <c r="D584" s="129">
        <v>36448</v>
      </c>
      <c r="E584" s="129">
        <v>23488</v>
      </c>
      <c r="F584" s="129">
        <v>12960</v>
      </c>
      <c r="G584" s="269">
        <v>16184</v>
      </c>
    </row>
    <row r="585" spans="1:7" ht="13.95" customHeight="1" x14ac:dyDescent="0.2">
      <c r="A585" s="494" t="s">
        <v>78</v>
      </c>
      <c r="B585" s="168"/>
      <c r="C585" s="82"/>
      <c r="D585" s="82"/>
      <c r="E585" s="82"/>
      <c r="F585" s="82"/>
      <c r="G585" s="113"/>
    </row>
    <row r="586" spans="1:7" ht="13.95" customHeight="1" x14ac:dyDescent="0.2">
      <c r="A586" s="427" t="s">
        <v>85</v>
      </c>
      <c r="B586" s="168"/>
      <c r="C586" s="82"/>
      <c r="D586" s="82"/>
      <c r="E586" s="82"/>
      <c r="F586" s="82"/>
      <c r="G586" s="113"/>
    </row>
    <row r="587" spans="1:7" ht="13.95" customHeight="1" x14ac:dyDescent="0.2">
      <c r="A587" s="495" t="s">
        <v>1204</v>
      </c>
      <c r="B587" s="503">
        <v>9098</v>
      </c>
      <c r="C587" s="129">
        <v>1799</v>
      </c>
      <c r="D587" s="129">
        <v>5049</v>
      </c>
      <c r="E587" s="129">
        <v>3225</v>
      </c>
      <c r="F587" s="129">
        <v>1824</v>
      </c>
      <c r="G587" s="269">
        <v>2250</v>
      </c>
    </row>
    <row r="588" spans="1:7" ht="13.95" customHeight="1" x14ac:dyDescent="0.2">
      <c r="A588" s="496" t="s">
        <v>1110</v>
      </c>
      <c r="B588" s="327">
        <v>3821</v>
      </c>
      <c r="C588" s="138">
        <v>692</v>
      </c>
      <c r="D588" s="138">
        <v>2055</v>
      </c>
      <c r="E588" s="138">
        <v>1341</v>
      </c>
      <c r="F588" s="138">
        <v>714</v>
      </c>
      <c r="G588" s="328">
        <v>1074</v>
      </c>
    </row>
    <row r="589" spans="1:7" ht="13.95" customHeight="1" x14ac:dyDescent="0.2">
      <c r="A589" s="497" t="s">
        <v>86</v>
      </c>
      <c r="B589" s="327"/>
      <c r="C589" s="138"/>
      <c r="D589" s="138"/>
      <c r="E589" s="138"/>
      <c r="F589" s="138"/>
      <c r="G589" s="328"/>
    </row>
    <row r="590" spans="1:7" ht="13.95" customHeight="1" x14ac:dyDescent="0.2">
      <c r="A590" s="495" t="s">
        <v>1136</v>
      </c>
      <c r="B590" s="503">
        <v>9317</v>
      </c>
      <c r="C590" s="129">
        <v>1621</v>
      </c>
      <c r="D590" s="129">
        <v>5015</v>
      </c>
      <c r="E590" s="129">
        <v>3174</v>
      </c>
      <c r="F590" s="129">
        <v>1841</v>
      </c>
      <c r="G590" s="269">
        <v>2681</v>
      </c>
    </row>
    <row r="591" spans="1:7" ht="13.95" customHeight="1" x14ac:dyDescent="0.2">
      <c r="A591" s="496" t="s">
        <v>1110</v>
      </c>
      <c r="B591" s="327">
        <v>5417</v>
      </c>
      <c r="C591" s="138">
        <v>853</v>
      </c>
      <c r="D591" s="138">
        <v>2790</v>
      </c>
      <c r="E591" s="138">
        <v>1762</v>
      </c>
      <c r="F591" s="138">
        <v>1028</v>
      </c>
      <c r="G591" s="328">
        <v>1774</v>
      </c>
    </row>
    <row r="592" spans="1:7" ht="13.95" customHeight="1" x14ac:dyDescent="0.2">
      <c r="A592" s="497" t="s">
        <v>86</v>
      </c>
      <c r="B592" s="327"/>
      <c r="C592" s="138"/>
      <c r="D592" s="138"/>
      <c r="E592" s="138"/>
      <c r="F592" s="138"/>
      <c r="G592" s="328"/>
    </row>
    <row r="593" spans="1:7" ht="13.95" customHeight="1" x14ac:dyDescent="0.2">
      <c r="A593" s="495" t="s">
        <v>1205</v>
      </c>
      <c r="B593" s="503">
        <v>7770</v>
      </c>
      <c r="C593" s="129">
        <v>1387</v>
      </c>
      <c r="D593" s="129">
        <v>4099</v>
      </c>
      <c r="E593" s="129">
        <v>2635</v>
      </c>
      <c r="F593" s="129">
        <v>1464</v>
      </c>
      <c r="G593" s="269">
        <v>2284</v>
      </c>
    </row>
    <row r="594" spans="1:7" ht="13.95" customHeight="1" x14ac:dyDescent="0.2">
      <c r="A594" s="496" t="s">
        <v>1110</v>
      </c>
      <c r="B594" s="327">
        <v>4966</v>
      </c>
      <c r="C594" s="138">
        <v>793</v>
      </c>
      <c r="D594" s="138">
        <v>2532</v>
      </c>
      <c r="E594" s="138">
        <v>1612</v>
      </c>
      <c r="F594" s="138">
        <v>920</v>
      </c>
      <c r="G594" s="328">
        <v>1641</v>
      </c>
    </row>
    <row r="595" spans="1:7" ht="13.95" customHeight="1" x14ac:dyDescent="0.2">
      <c r="A595" s="497" t="s">
        <v>86</v>
      </c>
      <c r="B595" s="327"/>
      <c r="C595" s="138"/>
      <c r="D595" s="138"/>
      <c r="E595" s="138"/>
      <c r="F595" s="138"/>
      <c r="G595" s="328"/>
    </row>
    <row r="596" spans="1:7" ht="13.95" customHeight="1" x14ac:dyDescent="0.2">
      <c r="A596" s="495" t="s">
        <v>1206</v>
      </c>
      <c r="B596" s="503">
        <v>3611</v>
      </c>
      <c r="C596" s="129">
        <v>603</v>
      </c>
      <c r="D596" s="129">
        <v>1972</v>
      </c>
      <c r="E596" s="129">
        <v>1232</v>
      </c>
      <c r="F596" s="129">
        <v>740</v>
      </c>
      <c r="G596" s="269">
        <v>1036</v>
      </c>
    </row>
    <row r="597" spans="1:7" ht="13.95" customHeight="1" x14ac:dyDescent="0.2">
      <c r="A597" s="496" t="s">
        <v>1110</v>
      </c>
      <c r="B597" s="327">
        <v>1648</v>
      </c>
      <c r="C597" s="138">
        <v>246</v>
      </c>
      <c r="D597" s="138">
        <v>903</v>
      </c>
      <c r="E597" s="138">
        <v>548</v>
      </c>
      <c r="F597" s="138">
        <v>355</v>
      </c>
      <c r="G597" s="328">
        <v>499</v>
      </c>
    </row>
    <row r="598" spans="1:7" ht="13.95" customHeight="1" x14ac:dyDescent="0.2">
      <c r="A598" s="497" t="s">
        <v>86</v>
      </c>
      <c r="B598" s="327"/>
      <c r="C598" s="138"/>
      <c r="D598" s="138"/>
      <c r="E598" s="138"/>
      <c r="F598" s="138"/>
      <c r="G598" s="328"/>
    </row>
    <row r="599" spans="1:7" ht="13.95" customHeight="1" x14ac:dyDescent="0.2">
      <c r="A599" s="495" t="s">
        <v>1207</v>
      </c>
      <c r="B599" s="503">
        <v>6777</v>
      </c>
      <c r="C599" s="129">
        <v>1213</v>
      </c>
      <c r="D599" s="129">
        <v>3686</v>
      </c>
      <c r="E599" s="129">
        <v>2343</v>
      </c>
      <c r="F599" s="129">
        <v>1343</v>
      </c>
      <c r="G599" s="269">
        <v>1878</v>
      </c>
    </row>
    <row r="600" spans="1:7" ht="13.95" customHeight="1" x14ac:dyDescent="0.2">
      <c r="A600" s="496" t="s">
        <v>1110</v>
      </c>
      <c r="B600" s="327">
        <v>3796</v>
      </c>
      <c r="C600" s="138">
        <v>606</v>
      </c>
      <c r="D600" s="138">
        <v>2038</v>
      </c>
      <c r="E600" s="138">
        <v>1292</v>
      </c>
      <c r="F600" s="138">
        <v>746</v>
      </c>
      <c r="G600" s="328">
        <v>1152</v>
      </c>
    </row>
    <row r="601" spans="1:7" ht="13.95" customHeight="1" x14ac:dyDescent="0.2">
      <c r="A601" s="497" t="s">
        <v>86</v>
      </c>
      <c r="B601" s="327"/>
      <c r="C601" s="138"/>
      <c r="D601" s="138"/>
      <c r="E601" s="138"/>
      <c r="F601" s="138"/>
      <c r="G601" s="328"/>
    </row>
    <row r="602" spans="1:7" ht="13.95" customHeight="1" x14ac:dyDescent="0.2">
      <c r="A602" s="494" t="s">
        <v>77</v>
      </c>
      <c r="B602" s="327"/>
      <c r="C602" s="138"/>
      <c r="D602" s="138"/>
      <c r="E602" s="138"/>
      <c r="F602" s="138"/>
      <c r="G602" s="328"/>
    </row>
    <row r="603" spans="1:7" ht="13.95" customHeight="1" x14ac:dyDescent="0.2">
      <c r="A603" s="427" t="s">
        <v>87</v>
      </c>
      <c r="B603" s="327"/>
      <c r="C603" s="138"/>
      <c r="D603" s="138"/>
      <c r="E603" s="138"/>
      <c r="F603" s="138"/>
      <c r="G603" s="328"/>
    </row>
    <row r="604" spans="1:7" ht="13.95" customHeight="1" x14ac:dyDescent="0.2">
      <c r="A604" s="495" t="s">
        <v>1208</v>
      </c>
      <c r="B604" s="503">
        <v>6731</v>
      </c>
      <c r="C604" s="129">
        <v>1391</v>
      </c>
      <c r="D604" s="129">
        <v>3896</v>
      </c>
      <c r="E604" s="129">
        <v>2478</v>
      </c>
      <c r="F604" s="129">
        <v>1418</v>
      </c>
      <c r="G604" s="269">
        <v>1444</v>
      </c>
    </row>
    <row r="605" spans="1:7" ht="13.95" customHeight="1" x14ac:dyDescent="0.2">
      <c r="A605" s="495" t="s">
        <v>1209</v>
      </c>
      <c r="B605" s="503">
        <v>3428</v>
      </c>
      <c r="C605" s="129">
        <v>694</v>
      </c>
      <c r="D605" s="129">
        <v>1918</v>
      </c>
      <c r="E605" s="129">
        <v>1161</v>
      </c>
      <c r="F605" s="129">
        <v>757</v>
      </c>
      <c r="G605" s="269">
        <v>816</v>
      </c>
    </row>
    <row r="606" spans="1:7" ht="13.95" customHeight="1" x14ac:dyDescent="0.2">
      <c r="A606" s="495" t="s">
        <v>1210</v>
      </c>
      <c r="B606" s="503">
        <v>3778</v>
      </c>
      <c r="C606" s="129">
        <v>751</v>
      </c>
      <c r="D606" s="129">
        <v>2189</v>
      </c>
      <c r="E606" s="129">
        <v>1323</v>
      </c>
      <c r="F606" s="129">
        <v>866</v>
      </c>
      <c r="G606" s="269">
        <v>838</v>
      </c>
    </row>
    <row r="607" spans="1:7" ht="13.95" customHeight="1" x14ac:dyDescent="0.2">
      <c r="A607" s="495" t="s">
        <v>1211</v>
      </c>
      <c r="B607" s="503">
        <v>1385</v>
      </c>
      <c r="C607" s="129">
        <v>215</v>
      </c>
      <c r="D607" s="129">
        <v>752</v>
      </c>
      <c r="E607" s="129">
        <v>455</v>
      </c>
      <c r="F607" s="129">
        <v>297</v>
      </c>
      <c r="G607" s="269">
        <v>418</v>
      </c>
    </row>
    <row r="608" spans="1:7" ht="13.95" customHeight="1" x14ac:dyDescent="0.2">
      <c r="A608" s="495" t="s">
        <v>1212</v>
      </c>
      <c r="B608" s="503">
        <v>4461</v>
      </c>
      <c r="C608" s="129">
        <v>915</v>
      </c>
      <c r="D608" s="129">
        <v>2541</v>
      </c>
      <c r="E608" s="129">
        <v>1588</v>
      </c>
      <c r="F608" s="129">
        <v>953</v>
      </c>
      <c r="G608" s="269">
        <v>1005</v>
      </c>
    </row>
    <row r="609" spans="1:7" ht="13.95" customHeight="1" x14ac:dyDescent="0.2">
      <c r="A609" s="495" t="s">
        <v>1213</v>
      </c>
      <c r="B609" s="503">
        <v>7139</v>
      </c>
      <c r="C609" s="129">
        <v>1769</v>
      </c>
      <c r="D609" s="129">
        <v>4300</v>
      </c>
      <c r="E609" s="129">
        <v>3204</v>
      </c>
      <c r="F609" s="129">
        <v>1096</v>
      </c>
      <c r="G609" s="269">
        <v>1070</v>
      </c>
    </row>
    <row r="610" spans="1:7" ht="13.95" customHeight="1" x14ac:dyDescent="0.2">
      <c r="A610" s="495" t="s">
        <v>1214</v>
      </c>
      <c r="B610" s="503">
        <v>1863</v>
      </c>
      <c r="C610" s="129">
        <v>368</v>
      </c>
      <c r="D610" s="129">
        <v>1031</v>
      </c>
      <c r="E610" s="129">
        <v>670</v>
      </c>
      <c r="F610" s="129">
        <v>361</v>
      </c>
      <c r="G610" s="269">
        <v>464</v>
      </c>
    </row>
    <row r="611" spans="1:7" ht="13.95" customHeight="1" x14ac:dyDescent="0.2">
      <c r="A611" s="126" t="s">
        <v>1215</v>
      </c>
      <c r="B611" s="503">
        <v>33863</v>
      </c>
      <c r="C611" s="129">
        <v>6158</v>
      </c>
      <c r="D611" s="129">
        <v>18381</v>
      </c>
      <c r="E611" s="129">
        <v>11610</v>
      </c>
      <c r="F611" s="129">
        <v>6771</v>
      </c>
      <c r="G611" s="269">
        <v>9324</v>
      </c>
    </row>
    <row r="612" spans="1:7" ht="13.95" customHeight="1" x14ac:dyDescent="0.2">
      <c r="A612" s="494" t="s">
        <v>90</v>
      </c>
      <c r="B612" s="168"/>
      <c r="C612" s="82"/>
      <c r="D612" s="82"/>
      <c r="E612" s="82"/>
      <c r="F612" s="82"/>
      <c r="G612" s="113"/>
    </row>
    <row r="613" spans="1:7" ht="13.95" customHeight="1" x14ac:dyDescent="0.2">
      <c r="A613" s="427" t="s">
        <v>88</v>
      </c>
      <c r="B613" s="168"/>
      <c r="C613" s="82"/>
      <c r="D613" s="82"/>
      <c r="E613" s="82"/>
      <c r="F613" s="82"/>
      <c r="G613" s="113"/>
    </row>
    <row r="614" spans="1:7" ht="13.95" customHeight="1" x14ac:dyDescent="0.2">
      <c r="A614" s="495" t="s">
        <v>1216</v>
      </c>
      <c r="B614" s="503">
        <v>11679</v>
      </c>
      <c r="C614" s="129">
        <v>1699</v>
      </c>
      <c r="D614" s="129">
        <v>5969</v>
      </c>
      <c r="E614" s="129">
        <v>3675</v>
      </c>
      <c r="F614" s="129">
        <v>2294</v>
      </c>
      <c r="G614" s="269">
        <v>4011</v>
      </c>
    </row>
    <row r="615" spans="1:7" ht="13.95" customHeight="1" x14ac:dyDescent="0.2">
      <c r="A615" s="494" t="s">
        <v>78</v>
      </c>
      <c r="B615" s="168"/>
      <c r="C615" s="82"/>
      <c r="D615" s="82"/>
      <c r="E615" s="82"/>
      <c r="F615" s="82"/>
      <c r="G615" s="113"/>
    </row>
    <row r="616" spans="1:7" ht="13.95" customHeight="1" x14ac:dyDescent="0.2">
      <c r="A616" s="427" t="s">
        <v>85</v>
      </c>
      <c r="B616" s="168"/>
      <c r="C616" s="82"/>
      <c r="D616" s="82"/>
      <c r="E616" s="82"/>
      <c r="F616" s="82"/>
      <c r="G616" s="113"/>
    </row>
    <row r="617" spans="1:7" ht="13.95" customHeight="1" x14ac:dyDescent="0.2">
      <c r="A617" s="495" t="s">
        <v>1217</v>
      </c>
      <c r="B617" s="503">
        <v>2540</v>
      </c>
      <c r="C617" s="129">
        <v>448</v>
      </c>
      <c r="D617" s="129">
        <v>1427</v>
      </c>
      <c r="E617" s="129">
        <v>875</v>
      </c>
      <c r="F617" s="129">
        <v>552</v>
      </c>
      <c r="G617" s="269">
        <v>665</v>
      </c>
    </row>
    <row r="618" spans="1:7" ht="13.95" customHeight="1" x14ac:dyDescent="0.2">
      <c r="A618" s="496" t="s">
        <v>1110</v>
      </c>
      <c r="B618" s="327">
        <v>1223</v>
      </c>
      <c r="C618" s="138">
        <v>201</v>
      </c>
      <c r="D618" s="138">
        <v>659</v>
      </c>
      <c r="E618" s="138">
        <v>421</v>
      </c>
      <c r="F618" s="138">
        <v>238</v>
      </c>
      <c r="G618" s="328">
        <v>363</v>
      </c>
    </row>
    <row r="619" spans="1:7" ht="13.95" customHeight="1" x14ac:dyDescent="0.2">
      <c r="A619" s="497" t="s">
        <v>86</v>
      </c>
      <c r="B619" s="327"/>
      <c r="C619" s="138"/>
      <c r="D619" s="138"/>
      <c r="E619" s="138"/>
      <c r="F619" s="138"/>
      <c r="G619" s="328"/>
    </row>
    <row r="620" spans="1:7" ht="13.95" customHeight="1" x14ac:dyDescent="0.2">
      <c r="A620" s="495" t="s">
        <v>1218</v>
      </c>
      <c r="B620" s="503">
        <v>3085</v>
      </c>
      <c r="C620" s="129">
        <v>663</v>
      </c>
      <c r="D620" s="129">
        <v>1735</v>
      </c>
      <c r="E620" s="129">
        <v>1178</v>
      </c>
      <c r="F620" s="129">
        <v>557</v>
      </c>
      <c r="G620" s="269">
        <v>687</v>
      </c>
    </row>
    <row r="621" spans="1:7" ht="13.95" customHeight="1" x14ac:dyDescent="0.2">
      <c r="A621" s="496" t="s">
        <v>1110</v>
      </c>
      <c r="B621" s="327">
        <v>1502</v>
      </c>
      <c r="C621" s="138">
        <v>316</v>
      </c>
      <c r="D621" s="138">
        <v>841</v>
      </c>
      <c r="E621" s="138">
        <v>584</v>
      </c>
      <c r="F621" s="138">
        <v>257</v>
      </c>
      <c r="G621" s="328">
        <v>345</v>
      </c>
    </row>
    <row r="622" spans="1:7" ht="13.95" customHeight="1" x14ac:dyDescent="0.2">
      <c r="A622" s="497" t="s">
        <v>86</v>
      </c>
      <c r="B622" s="327"/>
      <c r="C622" s="138"/>
      <c r="D622" s="138"/>
      <c r="E622" s="138"/>
      <c r="F622" s="138"/>
      <c r="G622" s="328"/>
    </row>
    <row r="623" spans="1:7" ht="13.95" customHeight="1" x14ac:dyDescent="0.2">
      <c r="A623" s="494" t="s">
        <v>77</v>
      </c>
      <c r="B623" s="327"/>
      <c r="C623" s="138"/>
      <c r="D623" s="138"/>
      <c r="E623" s="138"/>
      <c r="F623" s="138"/>
      <c r="G623" s="328"/>
    </row>
    <row r="624" spans="1:7" ht="13.95" customHeight="1" x14ac:dyDescent="0.2">
      <c r="A624" s="427" t="s">
        <v>87</v>
      </c>
      <c r="B624" s="327"/>
      <c r="C624" s="138"/>
      <c r="D624" s="138"/>
      <c r="E624" s="138"/>
      <c r="F624" s="138"/>
      <c r="G624" s="328"/>
    </row>
    <row r="625" spans="1:7" ht="13.95" customHeight="1" x14ac:dyDescent="0.2">
      <c r="A625" s="495" t="s">
        <v>1219</v>
      </c>
      <c r="B625" s="503">
        <v>2957</v>
      </c>
      <c r="C625" s="129">
        <v>537</v>
      </c>
      <c r="D625" s="129">
        <v>1616</v>
      </c>
      <c r="E625" s="129">
        <v>1016</v>
      </c>
      <c r="F625" s="129">
        <v>600</v>
      </c>
      <c r="G625" s="269">
        <v>804</v>
      </c>
    </row>
    <row r="626" spans="1:7" ht="13.95" customHeight="1" x14ac:dyDescent="0.2">
      <c r="A626" s="495" t="s">
        <v>1220</v>
      </c>
      <c r="B626" s="503">
        <v>1723</v>
      </c>
      <c r="C626" s="129">
        <v>309</v>
      </c>
      <c r="D626" s="129">
        <v>947</v>
      </c>
      <c r="E626" s="129">
        <v>593</v>
      </c>
      <c r="F626" s="129">
        <v>354</v>
      </c>
      <c r="G626" s="269">
        <v>467</v>
      </c>
    </row>
    <row r="627" spans="1:7" ht="13.95" customHeight="1" x14ac:dyDescent="0.2">
      <c r="A627" s="495" t="s">
        <v>1221</v>
      </c>
      <c r="B627" s="503">
        <v>2563</v>
      </c>
      <c r="C627" s="129">
        <v>536</v>
      </c>
      <c r="D627" s="129">
        <v>1430</v>
      </c>
      <c r="E627" s="129">
        <v>916</v>
      </c>
      <c r="F627" s="129">
        <v>514</v>
      </c>
      <c r="G627" s="269">
        <v>597</v>
      </c>
    </row>
    <row r="628" spans="1:7" ht="13.95" customHeight="1" x14ac:dyDescent="0.2">
      <c r="A628" s="495" t="s">
        <v>1216</v>
      </c>
      <c r="B628" s="503">
        <v>6653</v>
      </c>
      <c r="C628" s="129">
        <v>1507</v>
      </c>
      <c r="D628" s="129">
        <v>3820</v>
      </c>
      <c r="E628" s="129">
        <v>2468</v>
      </c>
      <c r="F628" s="129">
        <v>1352</v>
      </c>
      <c r="G628" s="269">
        <v>1326</v>
      </c>
    </row>
    <row r="629" spans="1:7" ht="13.95" customHeight="1" x14ac:dyDescent="0.2">
      <c r="A629" s="495" t="s">
        <v>1166</v>
      </c>
      <c r="B629" s="503">
        <v>2663</v>
      </c>
      <c r="C629" s="129">
        <v>459</v>
      </c>
      <c r="D629" s="129">
        <v>1437</v>
      </c>
      <c r="E629" s="129">
        <v>889</v>
      </c>
      <c r="F629" s="129">
        <v>548</v>
      </c>
      <c r="G629" s="269">
        <v>767</v>
      </c>
    </row>
    <row r="630" spans="1:7" ht="13.95" customHeight="1" x14ac:dyDescent="0.2">
      <c r="A630" s="494" t="s">
        <v>92</v>
      </c>
      <c r="B630" s="168"/>
      <c r="C630" s="82"/>
      <c r="D630" s="82"/>
      <c r="E630" s="82"/>
      <c r="F630" s="82"/>
      <c r="G630" s="113"/>
    </row>
    <row r="631" spans="1:7" ht="13.95" customHeight="1" x14ac:dyDescent="0.2">
      <c r="A631" s="499" t="s">
        <v>69</v>
      </c>
      <c r="B631" s="168"/>
      <c r="C631" s="82"/>
      <c r="D631" s="82"/>
      <c r="E631" s="82"/>
      <c r="F631" s="82"/>
      <c r="G631" s="113"/>
    </row>
    <row r="632" spans="1:7" ht="13.95" customHeight="1" x14ac:dyDescent="0.2">
      <c r="A632" s="495" t="s">
        <v>695</v>
      </c>
      <c r="B632" s="503">
        <v>90462</v>
      </c>
      <c r="C632" s="129">
        <v>13850</v>
      </c>
      <c r="D632" s="129">
        <v>49073</v>
      </c>
      <c r="E632" s="129">
        <v>32483</v>
      </c>
      <c r="F632" s="129">
        <v>16590</v>
      </c>
      <c r="G632" s="269">
        <v>27539</v>
      </c>
    </row>
    <row r="633" spans="1:7" ht="13.95" customHeight="1" x14ac:dyDescent="0.2">
      <c r="B633" s="294"/>
      <c r="C633" s="294"/>
      <c r="D633" s="294"/>
      <c r="E633" s="294"/>
      <c r="F633" s="294"/>
      <c r="G633" s="294"/>
    </row>
    <row r="634" spans="1:7" ht="13.95" customHeight="1" x14ac:dyDescent="0.2">
      <c r="B634" s="294"/>
      <c r="C634" s="294"/>
      <c r="D634" s="294"/>
      <c r="E634" s="294"/>
      <c r="F634" s="294"/>
      <c r="G634" s="294"/>
    </row>
  </sheetData>
  <mergeCells count="16">
    <mergeCell ref="B12:G12"/>
    <mergeCell ref="A5:A7"/>
    <mergeCell ref="A8:A10"/>
    <mergeCell ref="B322:G322"/>
    <mergeCell ref="B323:G323"/>
    <mergeCell ref="B5:B7"/>
    <mergeCell ref="B8:B10"/>
    <mergeCell ref="C7:C8"/>
    <mergeCell ref="C9:C10"/>
    <mergeCell ref="G7:G8"/>
    <mergeCell ref="G9:G10"/>
    <mergeCell ref="C5:G5"/>
    <mergeCell ref="C6:G6"/>
    <mergeCell ref="D7:F7"/>
    <mergeCell ref="D8:F8"/>
    <mergeCell ref="B11:G11"/>
  </mergeCells>
  <hyperlinks>
    <hyperlink ref="G3:G4" location="'Spis tablic List of tables'!B33" display="Powrót do spisu tablic" xr:uid="{00000000-0004-0000-0900-000000000000}"/>
    <hyperlink ref="H1:H2" location="'Spis tablic List of tables'!B25" display="'Spis tablic List of tables'!B25" xr:uid="{BD1FDA7F-A1EC-4C5E-85B5-D52503F4CA09}"/>
    <hyperlink ref="H1" location="'Spis tablic List of tables'!A21" tooltip="Powrót do spisu tablic" display="Powrót do spisu tablic" xr:uid="{B89E6EE7-37A6-464A-ACCC-71E8B94F6B1E}"/>
    <hyperlink ref="H2" location="'Spis tablic List of tables'!A21" tooltip="Return to list of tables" display="Return to list of tables" xr:uid="{32C3D698-3C43-40E3-9794-4B4E226F3DC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J55"/>
  <sheetViews>
    <sheetView zoomScaleNormal="100" workbookViewId="0">
      <pane xSplit="1" ySplit="10" topLeftCell="B11" activePane="bottomRight" state="frozen"/>
      <selection pane="topRight" activeCell="B1" sqref="B1"/>
      <selection pane="bottomLeft" activeCell="A11" sqref="A11"/>
      <selection pane="bottomRight" activeCell="B11" sqref="B11:F11"/>
    </sheetView>
  </sheetViews>
  <sheetFormatPr defaultColWidth="9.5703125" defaultRowHeight="13.95" customHeight="1" x14ac:dyDescent="0.2"/>
  <cols>
    <col min="1" max="1" width="20.7109375" style="4" customWidth="1"/>
    <col min="2" max="7" width="20.7109375" style="5" customWidth="1"/>
    <col min="8" max="16384" width="9.5703125" style="5"/>
  </cols>
  <sheetData>
    <row r="1" spans="1:10" s="1" customFormat="1" ht="19.95" customHeight="1" x14ac:dyDescent="0.3">
      <c r="A1" s="326" t="s">
        <v>584</v>
      </c>
      <c r="G1" s="2"/>
      <c r="H1" s="2"/>
      <c r="J1" s="284"/>
    </row>
    <row r="2" spans="1:10" s="2" customFormat="1" ht="19.95" customHeight="1" x14ac:dyDescent="0.25">
      <c r="A2" s="20" t="s">
        <v>585</v>
      </c>
      <c r="E2" s="3"/>
      <c r="F2" s="3"/>
    </row>
    <row r="3" spans="1:10" ht="19.95" customHeight="1" x14ac:dyDescent="0.25">
      <c r="A3" s="67" t="s">
        <v>468</v>
      </c>
      <c r="B3" s="7"/>
      <c r="C3" s="7"/>
      <c r="D3" s="7"/>
      <c r="G3" s="62" t="s">
        <v>0</v>
      </c>
      <c r="H3" s="2"/>
    </row>
    <row r="4" spans="1:10" ht="19.95" customHeight="1" x14ac:dyDescent="0.25">
      <c r="A4" s="149" t="s">
        <v>587</v>
      </c>
      <c r="B4" s="8"/>
      <c r="C4" s="8"/>
      <c r="D4" s="8"/>
      <c r="E4" s="61"/>
      <c r="G4" s="63" t="s">
        <v>1</v>
      </c>
      <c r="H4" s="2"/>
    </row>
    <row r="5" spans="1:10" ht="13.95" customHeight="1" x14ac:dyDescent="0.25">
      <c r="A5" s="644" t="s">
        <v>18</v>
      </c>
      <c r="B5" s="615" t="s">
        <v>515</v>
      </c>
      <c r="C5" s="616" t="s">
        <v>108</v>
      </c>
      <c r="D5" s="639"/>
      <c r="E5" s="639"/>
      <c r="F5" s="639"/>
      <c r="G5" s="2"/>
      <c r="H5" s="2"/>
    </row>
    <row r="6" spans="1:10" ht="13.95" customHeight="1" x14ac:dyDescent="0.25">
      <c r="A6" s="645"/>
      <c r="B6" s="621"/>
      <c r="C6" s="618" t="s">
        <v>109</v>
      </c>
      <c r="D6" s="640"/>
      <c r="E6" s="640"/>
      <c r="F6" s="640"/>
      <c r="G6" s="2"/>
      <c r="H6" s="2"/>
    </row>
    <row r="7" spans="1:10" ht="13.95" customHeight="1" x14ac:dyDescent="0.25">
      <c r="A7" s="645"/>
      <c r="B7" s="621"/>
      <c r="C7" s="615" t="s">
        <v>6</v>
      </c>
      <c r="D7" s="616" t="s">
        <v>110</v>
      </c>
      <c r="E7" s="639"/>
      <c r="F7" s="616" t="s">
        <v>112</v>
      </c>
      <c r="G7" s="2"/>
      <c r="H7" s="2"/>
    </row>
    <row r="8" spans="1:10" ht="13.95" customHeight="1" x14ac:dyDescent="0.25">
      <c r="A8" s="646" t="s">
        <v>22</v>
      </c>
      <c r="B8" s="642" t="s">
        <v>588</v>
      </c>
      <c r="C8" s="621"/>
      <c r="D8" s="618" t="s">
        <v>111</v>
      </c>
      <c r="E8" s="640"/>
      <c r="F8" s="682"/>
      <c r="G8" s="2"/>
      <c r="H8" s="2"/>
    </row>
    <row r="9" spans="1:10" ht="13.95" customHeight="1" x14ac:dyDescent="0.25">
      <c r="A9" s="646"/>
      <c r="B9" s="642"/>
      <c r="C9" s="642" t="s">
        <v>7</v>
      </c>
      <c r="D9" s="279" t="s">
        <v>114</v>
      </c>
      <c r="E9" s="279" t="s">
        <v>116</v>
      </c>
      <c r="F9" s="683" t="s">
        <v>113</v>
      </c>
      <c r="G9" s="2"/>
      <c r="H9" s="2"/>
    </row>
    <row r="10" spans="1:10" ht="13.95" customHeight="1" x14ac:dyDescent="0.25">
      <c r="A10" s="647"/>
      <c r="B10" s="617"/>
      <c r="C10" s="617"/>
      <c r="D10" s="280" t="s">
        <v>115</v>
      </c>
      <c r="E10" s="280" t="s">
        <v>117</v>
      </c>
      <c r="F10" s="618"/>
      <c r="G10" s="2"/>
      <c r="H10" s="2"/>
    </row>
    <row r="11" spans="1:10" ht="13.95" customHeight="1" x14ac:dyDescent="0.2">
      <c r="A11" s="324"/>
      <c r="B11" s="639" t="s">
        <v>91</v>
      </c>
      <c r="C11" s="639"/>
      <c r="D11" s="639"/>
      <c r="E11" s="639"/>
      <c r="F11" s="639"/>
    </row>
    <row r="12" spans="1:10" ht="13.95" customHeight="1" x14ac:dyDescent="0.2">
      <c r="A12" s="325"/>
      <c r="B12" s="622" t="s">
        <v>8</v>
      </c>
      <c r="C12" s="622"/>
      <c r="D12" s="622"/>
      <c r="E12" s="622"/>
      <c r="F12" s="622"/>
    </row>
    <row r="13" spans="1:10" ht="13.95" customHeight="1" x14ac:dyDescent="0.2">
      <c r="A13" s="26">
        <v>2000</v>
      </c>
      <c r="B13" s="27">
        <v>8330</v>
      </c>
      <c r="C13" s="27">
        <v>7594</v>
      </c>
      <c r="D13" s="27">
        <v>4287</v>
      </c>
      <c r="E13" s="27">
        <v>1460</v>
      </c>
      <c r="F13" s="31">
        <v>1847</v>
      </c>
      <c r="G13" s="10"/>
    </row>
    <row r="14" spans="1:10" ht="13.95" customHeight="1" x14ac:dyDescent="0.2">
      <c r="A14" s="26">
        <v>2010</v>
      </c>
      <c r="B14" s="27">
        <v>8370</v>
      </c>
      <c r="C14" s="27">
        <v>8467</v>
      </c>
      <c r="D14" s="27">
        <v>4111</v>
      </c>
      <c r="E14" s="27">
        <v>1457</v>
      </c>
      <c r="F14" s="31">
        <v>2899</v>
      </c>
    </row>
    <row r="15" spans="1:10" ht="13.95" customHeight="1" x14ac:dyDescent="0.2">
      <c r="A15" s="26">
        <v>2011</v>
      </c>
      <c r="B15" s="27">
        <v>7643</v>
      </c>
      <c r="C15" s="27">
        <v>8324</v>
      </c>
      <c r="D15" s="27">
        <v>3987</v>
      </c>
      <c r="E15" s="27">
        <v>1450</v>
      </c>
      <c r="F15" s="31">
        <v>2887</v>
      </c>
    </row>
    <row r="16" spans="1:10" ht="13.95" customHeight="1" x14ac:dyDescent="0.2">
      <c r="A16" s="26">
        <v>2012</v>
      </c>
      <c r="B16" s="27">
        <v>7523</v>
      </c>
      <c r="C16" s="27">
        <v>8410</v>
      </c>
      <c r="D16" s="27">
        <v>4148</v>
      </c>
      <c r="E16" s="27">
        <v>1483</v>
      </c>
      <c r="F16" s="31">
        <v>2779</v>
      </c>
    </row>
    <row r="17" spans="1:6" ht="13.95" customHeight="1" x14ac:dyDescent="0.2">
      <c r="A17" s="26">
        <v>2013</v>
      </c>
      <c r="B17" s="27">
        <v>6556</v>
      </c>
      <c r="C17" s="27">
        <v>8552</v>
      </c>
      <c r="D17" s="27">
        <v>4226</v>
      </c>
      <c r="E17" s="27">
        <v>1537</v>
      </c>
      <c r="F17" s="31">
        <v>2789</v>
      </c>
    </row>
    <row r="18" spans="1:6" ht="13.95" customHeight="1" x14ac:dyDescent="0.2">
      <c r="A18" s="65">
        <v>2014</v>
      </c>
      <c r="B18" s="28">
        <v>6978</v>
      </c>
      <c r="C18" s="32">
        <v>8041</v>
      </c>
      <c r="D18" s="32">
        <v>3827</v>
      </c>
      <c r="E18" s="32">
        <v>1524</v>
      </c>
      <c r="F18" s="31">
        <v>2690</v>
      </c>
    </row>
    <row r="19" spans="1:6" ht="13.95" customHeight="1" x14ac:dyDescent="0.2">
      <c r="A19" s="65">
        <v>2015</v>
      </c>
      <c r="B19" s="28">
        <v>6903</v>
      </c>
      <c r="C19" s="27">
        <v>7534</v>
      </c>
      <c r="D19" s="27">
        <v>3476</v>
      </c>
      <c r="E19" s="27">
        <v>1309</v>
      </c>
      <c r="F19" s="34">
        <v>2749</v>
      </c>
    </row>
    <row r="20" spans="1:6" ht="13.95" customHeight="1" x14ac:dyDescent="0.2">
      <c r="A20" s="65">
        <v>2016</v>
      </c>
      <c r="B20" s="28">
        <v>6693</v>
      </c>
      <c r="C20" s="27">
        <v>8203</v>
      </c>
      <c r="D20" s="27">
        <v>4042</v>
      </c>
      <c r="E20" s="27">
        <v>1500</v>
      </c>
      <c r="F20" s="34">
        <v>2661</v>
      </c>
    </row>
    <row r="21" spans="1:6" ht="13.95" customHeight="1" x14ac:dyDescent="0.2">
      <c r="A21" s="65">
        <v>2017</v>
      </c>
      <c r="B21" s="28">
        <v>6834</v>
      </c>
      <c r="C21" s="27">
        <v>8394</v>
      </c>
      <c r="D21" s="27">
        <v>4050</v>
      </c>
      <c r="E21" s="27">
        <v>1524</v>
      </c>
      <c r="F21" s="34">
        <v>2820</v>
      </c>
    </row>
    <row r="22" spans="1:6" ht="13.95" customHeight="1" x14ac:dyDescent="0.2">
      <c r="A22" s="65">
        <v>2018</v>
      </c>
      <c r="B22" s="28">
        <v>6696</v>
      </c>
      <c r="C22" s="27">
        <v>8286</v>
      </c>
      <c r="D22" s="27">
        <v>4216</v>
      </c>
      <c r="E22" s="27">
        <v>1576</v>
      </c>
      <c r="F22" s="34">
        <v>2494</v>
      </c>
    </row>
    <row r="23" spans="1:6" ht="13.95" customHeight="1" x14ac:dyDescent="0.2">
      <c r="A23" s="65">
        <v>2019</v>
      </c>
      <c r="B23" s="28">
        <v>6357</v>
      </c>
      <c r="C23" s="27">
        <v>8338</v>
      </c>
      <c r="D23" s="27">
        <v>4016</v>
      </c>
      <c r="E23" s="27">
        <v>1623</v>
      </c>
      <c r="F23" s="34">
        <v>2699</v>
      </c>
    </row>
    <row r="24" spans="1:6" ht="13.95" customHeight="1" x14ac:dyDescent="0.2">
      <c r="A24" s="65">
        <v>2020</v>
      </c>
      <c r="B24" s="29">
        <v>4767</v>
      </c>
      <c r="C24" s="27">
        <v>8215</v>
      </c>
      <c r="D24" s="27">
        <v>4620</v>
      </c>
      <c r="E24" s="27">
        <v>1711</v>
      </c>
      <c r="F24" s="34">
        <v>1884</v>
      </c>
    </row>
    <row r="25" spans="1:6" ht="13.95" customHeight="1" x14ac:dyDescent="0.2">
      <c r="A25" s="66">
        <v>2021</v>
      </c>
      <c r="B25" s="36">
        <v>5605</v>
      </c>
      <c r="C25" s="35">
        <v>9549</v>
      </c>
      <c r="D25" s="35">
        <v>5276</v>
      </c>
      <c r="E25" s="35">
        <v>1897</v>
      </c>
      <c r="F25" s="36">
        <v>2376</v>
      </c>
    </row>
    <row r="26" spans="1:6" ht="13.95" customHeight="1" x14ac:dyDescent="0.2">
      <c r="A26" s="324"/>
      <c r="B26" s="624" t="s">
        <v>118</v>
      </c>
      <c r="C26" s="624"/>
      <c r="D26" s="624"/>
      <c r="E26" s="624"/>
      <c r="F26" s="624"/>
    </row>
    <row r="27" spans="1:6" ht="13.95" customHeight="1" x14ac:dyDescent="0.2">
      <c r="A27" s="325"/>
      <c r="B27" s="622" t="s">
        <v>119</v>
      </c>
      <c r="C27" s="622"/>
      <c r="D27" s="622"/>
      <c r="E27" s="622"/>
      <c r="F27" s="622"/>
    </row>
    <row r="28" spans="1:6" ht="13.95" customHeight="1" x14ac:dyDescent="0.2">
      <c r="A28" s="26" t="s">
        <v>122</v>
      </c>
      <c r="B28" s="27">
        <v>4752</v>
      </c>
      <c r="C28" s="27">
        <v>4762</v>
      </c>
      <c r="D28" s="27">
        <v>2448</v>
      </c>
      <c r="E28" s="27">
        <v>857</v>
      </c>
      <c r="F28" s="31">
        <v>1457</v>
      </c>
    </row>
    <row r="29" spans="1:6" ht="13.95" customHeight="1" x14ac:dyDescent="0.2">
      <c r="A29" s="65" t="s">
        <v>123</v>
      </c>
      <c r="B29" s="28">
        <v>4943</v>
      </c>
      <c r="C29" s="27">
        <v>5486</v>
      </c>
      <c r="D29" s="27">
        <v>2416</v>
      </c>
      <c r="E29" s="27">
        <v>899</v>
      </c>
      <c r="F29" s="31">
        <v>2171</v>
      </c>
    </row>
    <row r="30" spans="1:6" ht="13.95" customHeight="1" x14ac:dyDescent="0.2">
      <c r="A30" s="65" t="s">
        <v>357</v>
      </c>
      <c r="B30" s="28">
        <v>4550</v>
      </c>
      <c r="C30" s="27">
        <v>5322</v>
      </c>
      <c r="D30" s="27">
        <v>2311</v>
      </c>
      <c r="E30" s="27">
        <v>900</v>
      </c>
      <c r="F30" s="31">
        <v>2111</v>
      </c>
    </row>
    <row r="31" spans="1:6" ht="13.95" customHeight="1" x14ac:dyDescent="0.2">
      <c r="A31" s="65" t="s">
        <v>358</v>
      </c>
      <c r="B31" s="28">
        <v>4392</v>
      </c>
      <c r="C31" s="27">
        <v>5361</v>
      </c>
      <c r="D31" s="27">
        <v>2383</v>
      </c>
      <c r="E31" s="27">
        <v>865</v>
      </c>
      <c r="F31" s="31">
        <v>2113</v>
      </c>
    </row>
    <row r="32" spans="1:6" ht="13.95" customHeight="1" x14ac:dyDescent="0.2">
      <c r="A32" s="65" t="s">
        <v>359</v>
      </c>
      <c r="B32" s="28">
        <v>3715</v>
      </c>
      <c r="C32" s="27">
        <v>5479</v>
      </c>
      <c r="D32" s="27">
        <v>2509</v>
      </c>
      <c r="E32" s="27">
        <v>967</v>
      </c>
      <c r="F32" s="29">
        <v>2003</v>
      </c>
    </row>
    <row r="33" spans="1:7" ht="13.95" customHeight="1" x14ac:dyDescent="0.2">
      <c r="A33" s="65" t="s">
        <v>400</v>
      </c>
      <c r="B33" s="28">
        <v>3961</v>
      </c>
      <c r="C33" s="32">
        <v>5134</v>
      </c>
      <c r="D33" s="32">
        <v>2284</v>
      </c>
      <c r="E33" s="32">
        <v>950</v>
      </c>
      <c r="F33" s="33">
        <v>1900</v>
      </c>
    </row>
    <row r="34" spans="1:7" ht="13.95" customHeight="1" x14ac:dyDescent="0.2">
      <c r="A34" s="65" t="s">
        <v>401</v>
      </c>
      <c r="B34" s="28">
        <v>3995</v>
      </c>
      <c r="C34" s="27">
        <v>4738</v>
      </c>
      <c r="D34" s="27">
        <v>2071</v>
      </c>
      <c r="E34" s="27">
        <v>777</v>
      </c>
      <c r="F34" s="34">
        <v>1890</v>
      </c>
    </row>
    <row r="35" spans="1:7" ht="13.95" customHeight="1" x14ac:dyDescent="0.2">
      <c r="A35" s="65" t="s">
        <v>407</v>
      </c>
      <c r="B35" s="28">
        <v>3809</v>
      </c>
      <c r="C35" s="27">
        <v>5195</v>
      </c>
      <c r="D35" s="27">
        <v>2430</v>
      </c>
      <c r="E35" s="27">
        <v>881</v>
      </c>
      <c r="F35" s="34">
        <v>1884</v>
      </c>
    </row>
    <row r="36" spans="1:7" ht="13.95" customHeight="1" x14ac:dyDescent="0.2">
      <c r="A36" s="65">
        <v>2017</v>
      </c>
      <c r="B36" s="28">
        <v>3956</v>
      </c>
      <c r="C36" s="27">
        <v>5337</v>
      </c>
      <c r="D36" s="27">
        <v>2404</v>
      </c>
      <c r="E36" s="27">
        <v>916</v>
      </c>
      <c r="F36" s="34">
        <v>2017</v>
      </c>
    </row>
    <row r="37" spans="1:7" ht="13.95" customHeight="1" x14ac:dyDescent="0.2">
      <c r="A37" s="65">
        <v>2018</v>
      </c>
      <c r="B37" s="28">
        <v>3842</v>
      </c>
      <c r="C37" s="27">
        <v>5194</v>
      </c>
      <c r="D37" s="27">
        <v>2491</v>
      </c>
      <c r="E37" s="27">
        <v>954</v>
      </c>
      <c r="F37" s="34">
        <v>1749</v>
      </c>
    </row>
    <row r="38" spans="1:7" ht="13.95" customHeight="1" x14ac:dyDescent="0.2">
      <c r="A38" s="65">
        <v>2019</v>
      </c>
      <c r="B38" s="28">
        <v>3817</v>
      </c>
      <c r="C38" s="27">
        <v>5314</v>
      </c>
      <c r="D38" s="27">
        <v>2431</v>
      </c>
      <c r="E38" s="27">
        <v>991</v>
      </c>
      <c r="F38" s="34">
        <v>1892</v>
      </c>
    </row>
    <row r="39" spans="1:7" ht="13.95" customHeight="1" x14ac:dyDescent="0.2">
      <c r="A39" s="65">
        <v>2020</v>
      </c>
      <c r="B39" s="28">
        <v>2914</v>
      </c>
      <c r="C39" s="29">
        <v>5226</v>
      </c>
      <c r="D39" s="32">
        <v>2842</v>
      </c>
      <c r="E39" s="32">
        <v>1033</v>
      </c>
      <c r="F39" s="37">
        <v>1351</v>
      </c>
      <c r="G39" s="6"/>
    </row>
    <row r="40" spans="1:7" ht="13.95" customHeight="1" x14ac:dyDescent="0.2">
      <c r="A40" s="66">
        <v>2021</v>
      </c>
      <c r="B40" s="64">
        <v>3372</v>
      </c>
      <c r="C40" s="30">
        <v>6155</v>
      </c>
      <c r="D40" s="38">
        <v>3220</v>
      </c>
      <c r="E40" s="38">
        <v>1219</v>
      </c>
      <c r="F40" s="39">
        <v>1716</v>
      </c>
      <c r="G40" s="6"/>
    </row>
    <row r="41" spans="1:7" ht="13.95" customHeight="1" x14ac:dyDescent="0.2">
      <c r="A41" s="324"/>
      <c r="B41" s="624" t="s">
        <v>120</v>
      </c>
      <c r="C41" s="624"/>
      <c r="D41" s="624"/>
      <c r="E41" s="624"/>
      <c r="F41" s="624"/>
    </row>
    <row r="42" spans="1:7" ht="13.95" customHeight="1" x14ac:dyDescent="0.2">
      <c r="A42" s="325"/>
      <c r="B42" s="622" t="s">
        <v>985</v>
      </c>
      <c r="C42" s="622"/>
      <c r="D42" s="622"/>
      <c r="E42" s="622"/>
      <c r="F42" s="622"/>
    </row>
    <row r="43" spans="1:7" ht="13.95" customHeight="1" x14ac:dyDescent="0.2">
      <c r="A43" s="65" t="s">
        <v>122</v>
      </c>
      <c r="B43" s="28">
        <v>3578</v>
      </c>
      <c r="C43" s="27">
        <v>2832</v>
      </c>
      <c r="D43" s="27">
        <v>1839</v>
      </c>
      <c r="E43" s="27">
        <v>603</v>
      </c>
      <c r="F43" s="31">
        <v>390</v>
      </c>
    </row>
    <row r="44" spans="1:7" ht="13.95" customHeight="1" x14ac:dyDescent="0.2">
      <c r="A44" s="65" t="s">
        <v>123</v>
      </c>
      <c r="B44" s="28">
        <v>3427</v>
      </c>
      <c r="C44" s="27">
        <v>2981</v>
      </c>
      <c r="D44" s="27">
        <v>1695</v>
      </c>
      <c r="E44" s="27">
        <v>558</v>
      </c>
      <c r="F44" s="31">
        <v>728</v>
      </c>
    </row>
    <row r="45" spans="1:7" ht="13.95" customHeight="1" x14ac:dyDescent="0.2">
      <c r="A45" s="65" t="s">
        <v>357</v>
      </c>
      <c r="B45" s="28">
        <v>3093</v>
      </c>
      <c r="C45" s="27">
        <v>3002</v>
      </c>
      <c r="D45" s="27">
        <v>1676</v>
      </c>
      <c r="E45" s="27">
        <v>550</v>
      </c>
      <c r="F45" s="31">
        <v>776</v>
      </c>
    </row>
    <row r="46" spans="1:7" ht="13.95" customHeight="1" x14ac:dyDescent="0.2">
      <c r="A46" s="65" t="s">
        <v>358</v>
      </c>
      <c r="B46" s="28">
        <v>3131</v>
      </c>
      <c r="C46" s="27">
        <v>3049</v>
      </c>
      <c r="D46" s="27">
        <v>1765</v>
      </c>
      <c r="E46" s="27">
        <v>618</v>
      </c>
      <c r="F46" s="31">
        <v>666</v>
      </c>
    </row>
    <row r="47" spans="1:7" ht="13.95" customHeight="1" x14ac:dyDescent="0.2">
      <c r="A47" s="65" t="s">
        <v>359</v>
      </c>
      <c r="B47" s="28">
        <v>2841</v>
      </c>
      <c r="C47" s="27">
        <v>3073</v>
      </c>
      <c r="D47" s="27">
        <v>1717</v>
      </c>
      <c r="E47" s="27">
        <v>570</v>
      </c>
      <c r="F47" s="29">
        <v>786</v>
      </c>
    </row>
    <row r="48" spans="1:7" ht="13.95" customHeight="1" x14ac:dyDescent="0.2">
      <c r="A48" s="65" t="s">
        <v>400</v>
      </c>
      <c r="B48" s="28">
        <v>3017</v>
      </c>
      <c r="C48" s="32">
        <v>2907</v>
      </c>
      <c r="D48" s="32">
        <v>1543</v>
      </c>
      <c r="E48" s="32">
        <v>574</v>
      </c>
      <c r="F48" s="33">
        <v>790</v>
      </c>
    </row>
    <row r="49" spans="1:6" ht="13.95" customHeight="1" x14ac:dyDescent="0.2">
      <c r="A49" s="65" t="s">
        <v>401</v>
      </c>
      <c r="B49" s="40">
        <v>2908</v>
      </c>
      <c r="C49" s="32">
        <v>2796</v>
      </c>
      <c r="D49" s="32">
        <v>1405</v>
      </c>
      <c r="E49" s="32">
        <v>532</v>
      </c>
      <c r="F49" s="41">
        <v>859</v>
      </c>
    </row>
    <row r="50" spans="1:6" ht="13.95" customHeight="1" x14ac:dyDescent="0.2">
      <c r="A50" s="65" t="s">
        <v>407</v>
      </c>
      <c r="B50" s="40">
        <v>2884</v>
      </c>
      <c r="C50" s="32">
        <v>3008</v>
      </c>
      <c r="D50" s="32">
        <v>1612</v>
      </c>
      <c r="E50" s="32">
        <v>619</v>
      </c>
      <c r="F50" s="41">
        <v>777</v>
      </c>
    </row>
    <row r="51" spans="1:6" ht="13.95" customHeight="1" x14ac:dyDescent="0.2">
      <c r="A51" s="65">
        <v>2017</v>
      </c>
      <c r="B51" s="40">
        <v>2878</v>
      </c>
      <c r="C51" s="32">
        <v>3057</v>
      </c>
      <c r="D51" s="32">
        <v>1646</v>
      </c>
      <c r="E51" s="32">
        <v>608</v>
      </c>
      <c r="F51" s="41">
        <v>803</v>
      </c>
    </row>
    <row r="52" spans="1:6" ht="13.95" customHeight="1" x14ac:dyDescent="0.2">
      <c r="A52" s="65">
        <v>2018</v>
      </c>
      <c r="B52" s="40">
        <v>2854</v>
      </c>
      <c r="C52" s="32">
        <v>3092</v>
      </c>
      <c r="D52" s="32">
        <v>1725</v>
      </c>
      <c r="E52" s="32">
        <v>622</v>
      </c>
      <c r="F52" s="41">
        <v>745</v>
      </c>
    </row>
    <row r="53" spans="1:6" ht="13.95" customHeight="1" x14ac:dyDescent="0.2">
      <c r="A53" s="65">
        <v>2019</v>
      </c>
      <c r="B53" s="40">
        <v>2540</v>
      </c>
      <c r="C53" s="32">
        <v>3024</v>
      </c>
      <c r="D53" s="32">
        <v>1585</v>
      </c>
      <c r="E53" s="32">
        <v>632</v>
      </c>
      <c r="F53" s="41">
        <v>807</v>
      </c>
    </row>
    <row r="54" spans="1:6" ht="13.95" customHeight="1" x14ac:dyDescent="0.2">
      <c r="A54" s="65">
        <v>2020</v>
      </c>
      <c r="B54" s="40">
        <v>1853</v>
      </c>
      <c r="C54" s="32">
        <v>2989</v>
      </c>
      <c r="D54" s="32">
        <v>1778</v>
      </c>
      <c r="E54" s="32">
        <v>678</v>
      </c>
      <c r="F54" s="41">
        <v>533</v>
      </c>
    </row>
    <row r="55" spans="1:6" ht="13.95" customHeight="1" x14ac:dyDescent="0.2">
      <c r="A55" s="66">
        <v>2021</v>
      </c>
      <c r="B55" s="42">
        <v>2233</v>
      </c>
      <c r="C55" s="38">
        <v>3394</v>
      </c>
      <c r="D55" s="38">
        <v>2056</v>
      </c>
      <c r="E55" s="38">
        <v>678</v>
      </c>
      <c r="F55" s="43">
        <v>660</v>
      </c>
    </row>
  </sheetData>
  <mergeCells count="18">
    <mergeCell ref="B41:F41"/>
    <mergeCell ref="B42:F42"/>
    <mergeCell ref="B11:F11"/>
    <mergeCell ref="F9:F10"/>
    <mergeCell ref="B12:F12"/>
    <mergeCell ref="B26:F26"/>
    <mergeCell ref="B27:F27"/>
    <mergeCell ref="C5:F5"/>
    <mergeCell ref="C6:F6"/>
    <mergeCell ref="A5:A7"/>
    <mergeCell ref="A8:A10"/>
    <mergeCell ref="D7:E7"/>
    <mergeCell ref="D8:E8"/>
    <mergeCell ref="B5:B7"/>
    <mergeCell ref="B8:B10"/>
    <mergeCell ref="C7:C8"/>
    <mergeCell ref="C9:C10"/>
    <mergeCell ref="F7:F8"/>
  </mergeCells>
  <phoneticPr fontId="2" type="noConversion"/>
  <hyperlinks>
    <hyperlink ref="E3:G4" location="'Spis tablic List of tables'!B25" display="'Spis tablic List of tables'!B25" xr:uid="{00000000-0004-0000-0A00-000000000000}"/>
    <hyperlink ref="G3" location="'Spis tablic List of tables'!A23" tooltip="Powrót do spisu tablic" display="Powrót do spisu tablic" xr:uid="{00000000-0004-0000-0A00-000001000000}"/>
    <hyperlink ref="G4" location="'Spis tablic List of tables'!A23" tooltip="Return to list of tables" display="Return to list of tables" xr:uid="{00000000-0004-0000-0A00-000002000000}"/>
  </hyperlinks>
  <pageMargins left="0.75" right="0.75" top="1" bottom="1" header="0.5" footer="0.5"/>
  <pageSetup paperSize="9" orientation="portrait" horizontalDpi="200" verticalDpi="200" r:id="rId1"/>
  <headerFooter alignWithMargins="0"/>
  <ignoredErrors>
    <ignoredError sqref="A28:A40 A43:A5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L30"/>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90" customWidth="1"/>
    <col min="2" max="7" width="15.7109375" style="45" customWidth="1"/>
    <col min="8" max="8" width="20.7109375" style="289" customWidth="1"/>
    <col min="9" max="16384" width="9.5703125" style="45"/>
  </cols>
  <sheetData>
    <row r="1" spans="1:8" s="143" customFormat="1" ht="19.95" customHeight="1" x14ac:dyDescent="0.25">
      <c r="A1" s="67" t="s">
        <v>965</v>
      </c>
      <c r="B1" s="44"/>
      <c r="C1" s="44"/>
      <c r="D1" s="44"/>
      <c r="H1" s="62" t="s">
        <v>0</v>
      </c>
    </row>
    <row r="2" spans="1:8" s="287" customFormat="1" ht="19.95" customHeight="1" x14ac:dyDescent="0.2">
      <c r="A2" s="149" t="s">
        <v>660</v>
      </c>
      <c r="B2" s="286"/>
      <c r="C2" s="286"/>
      <c r="D2" s="286"/>
      <c r="H2" s="63" t="s">
        <v>1</v>
      </c>
    </row>
    <row r="3" spans="1:8" ht="13.95" customHeight="1" x14ac:dyDescent="0.2">
      <c r="A3" s="686" t="s">
        <v>124</v>
      </c>
      <c r="B3" s="616" t="s">
        <v>23</v>
      </c>
      <c r="C3" s="639"/>
      <c r="D3" s="619"/>
      <c r="E3" s="616" t="s">
        <v>24</v>
      </c>
      <c r="F3" s="639"/>
      <c r="G3" s="639"/>
      <c r="H3" s="288"/>
    </row>
    <row r="4" spans="1:8" ht="13.95" customHeight="1" x14ac:dyDescent="0.2">
      <c r="A4" s="687"/>
      <c r="B4" s="618" t="s">
        <v>10</v>
      </c>
      <c r="C4" s="640"/>
      <c r="D4" s="641"/>
      <c r="E4" s="618" t="s">
        <v>12</v>
      </c>
      <c r="F4" s="640"/>
      <c r="G4" s="640"/>
      <c r="H4" s="288"/>
    </row>
    <row r="5" spans="1:8" ht="13.95" customHeight="1" x14ac:dyDescent="0.2">
      <c r="A5" s="684" t="s">
        <v>125</v>
      </c>
      <c r="B5" s="317" t="s">
        <v>6</v>
      </c>
      <c r="C5" s="317" t="s">
        <v>14</v>
      </c>
      <c r="D5" s="317" t="s">
        <v>16</v>
      </c>
      <c r="E5" s="313" t="s">
        <v>6</v>
      </c>
      <c r="F5" s="317" t="s">
        <v>14</v>
      </c>
      <c r="G5" s="314" t="s">
        <v>16</v>
      </c>
      <c r="H5" s="288"/>
    </row>
    <row r="6" spans="1:8" ht="13.95" customHeight="1" x14ac:dyDescent="0.2">
      <c r="A6" s="685"/>
      <c r="B6" s="310" t="s">
        <v>7</v>
      </c>
      <c r="C6" s="310" t="s">
        <v>15</v>
      </c>
      <c r="D6" s="310" t="s">
        <v>17</v>
      </c>
      <c r="E6" s="315" t="s">
        <v>7</v>
      </c>
      <c r="F6" s="310" t="s">
        <v>15</v>
      </c>
      <c r="G6" s="316" t="s">
        <v>17</v>
      </c>
      <c r="H6" s="288"/>
    </row>
    <row r="7" spans="1:8" ht="13.95" customHeight="1" x14ac:dyDescent="0.2">
      <c r="A7" s="69" t="s">
        <v>91</v>
      </c>
      <c r="B7" s="23">
        <v>5605</v>
      </c>
      <c r="C7" s="23">
        <v>3372</v>
      </c>
      <c r="D7" s="23">
        <v>2233</v>
      </c>
      <c r="E7" s="23">
        <v>5605</v>
      </c>
      <c r="F7" s="23">
        <v>3372</v>
      </c>
      <c r="G7" s="47">
        <v>2233</v>
      </c>
    </row>
    <row r="8" spans="1:8" ht="13.95" customHeight="1" x14ac:dyDescent="0.2">
      <c r="A8" s="68" t="s">
        <v>8</v>
      </c>
      <c r="B8" s="24"/>
      <c r="C8" s="24"/>
      <c r="D8" s="24"/>
      <c r="E8" s="24"/>
      <c r="F8" s="24"/>
      <c r="G8" s="25"/>
    </row>
    <row r="9" spans="1:8" ht="13.95" customHeight="1" x14ac:dyDescent="0.2">
      <c r="A9" s="48" t="s">
        <v>131</v>
      </c>
      <c r="B9" s="21">
        <v>9</v>
      </c>
      <c r="C9" s="21">
        <v>7</v>
      </c>
      <c r="D9" s="21">
        <v>2</v>
      </c>
      <c r="E9" s="21">
        <v>59</v>
      </c>
      <c r="F9" s="21">
        <v>30</v>
      </c>
      <c r="G9" s="22">
        <v>29</v>
      </c>
    </row>
    <row r="10" spans="1:8" ht="13.95" customHeight="1" x14ac:dyDescent="0.2">
      <c r="A10" s="58" t="s">
        <v>551</v>
      </c>
      <c r="B10" s="21"/>
      <c r="C10" s="21"/>
      <c r="D10" s="21"/>
      <c r="E10" s="21"/>
      <c r="F10" s="21"/>
      <c r="G10" s="22"/>
    </row>
    <row r="11" spans="1:8" ht="13.95" customHeight="1" x14ac:dyDescent="0.2">
      <c r="A11" s="49" t="s">
        <v>74</v>
      </c>
      <c r="B11" s="27">
        <v>427</v>
      </c>
      <c r="C11" s="27">
        <v>206</v>
      </c>
      <c r="D11" s="27">
        <v>221</v>
      </c>
      <c r="E11" s="27">
        <v>1038</v>
      </c>
      <c r="F11" s="27">
        <v>518</v>
      </c>
      <c r="G11" s="31">
        <v>520</v>
      </c>
    </row>
    <row r="12" spans="1:8" ht="13.95" customHeight="1" x14ac:dyDescent="0.2">
      <c r="A12" s="49" t="s">
        <v>75</v>
      </c>
      <c r="B12" s="27">
        <v>1879</v>
      </c>
      <c r="C12" s="27">
        <v>1057</v>
      </c>
      <c r="D12" s="27">
        <v>822</v>
      </c>
      <c r="E12" s="27">
        <v>2064</v>
      </c>
      <c r="F12" s="27">
        <v>1224</v>
      </c>
      <c r="G12" s="31">
        <v>840</v>
      </c>
    </row>
    <row r="13" spans="1:8" ht="13.95" customHeight="1" x14ac:dyDescent="0.2">
      <c r="A13" s="49" t="s">
        <v>76</v>
      </c>
      <c r="B13" s="27">
        <v>1356</v>
      </c>
      <c r="C13" s="27">
        <v>835</v>
      </c>
      <c r="D13" s="27">
        <v>521</v>
      </c>
      <c r="E13" s="27">
        <v>971</v>
      </c>
      <c r="F13" s="27">
        <v>627</v>
      </c>
      <c r="G13" s="31">
        <v>344</v>
      </c>
    </row>
    <row r="14" spans="1:8" ht="13.95" customHeight="1" x14ac:dyDescent="0.2">
      <c r="A14" s="49" t="s">
        <v>79</v>
      </c>
      <c r="B14" s="27">
        <v>735</v>
      </c>
      <c r="C14" s="27">
        <v>487</v>
      </c>
      <c r="D14" s="27">
        <v>248</v>
      </c>
      <c r="E14" s="27">
        <v>536</v>
      </c>
      <c r="F14" s="27">
        <v>350</v>
      </c>
      <c r="G14" s="31">
        <v>186</v>
      </c>
    </row>
    <row r="15" spans="1:8" ht="13.95" customHeight="1" x14ac:dyDescent="0.2">
      <c r="A15" s="49" t="s">
        <v>80</v>
      </c>
      <c r="B15" s="27">
        <v>406</v>
      </c>
      <c r="C15" s="27">
        <v>263</v>
      </c>
      <c r="D15" s="27">
        <v>143</v>
      </c>
      <c r="E15" s="27">
        <v>330</v>
      </c>
      <c r="F15" s="27">
        <v>223</v>
      </c>
      <c r="G15" s="31">
        <v>107</v>
      </c>
    </row>
    <row r="16" spans="1:8" ht="13.95" customHeight="1" x14ac:dyDescent="0.2">
      <c r="A16" s="49" t="s">
        <v>81</v>
      </c>
      <c r="B16" s="27">
        <v>247</v>
      </c>
      <c r="C16" s="27">
        <v>166</v>
      </c>
      <c r="D16" s="27">
        <v>81</v>
      </c>
      <c r="E16" s="27">
        <v>224</v>
      </c>
      <c r="F16" s="27">
        <v>138</v>
      </c>
      <c r="G16" s="31">
        <v>86</v>
      </c>
    </row>
    <row r="17" spans="1:12" ht="13.95" customHeight="1" x14ac:dyDescent="0.2">
      <c r="A17" s="49" t="s">
        <v>82</v>
      </c>
      <c r="B17" s="27">
        <v>176</v>
      </c>
      <c r="C17" s="27">
        <v>111</v>
      </c>
      <c r="D17" s="27">
        <v>65</v>
      </c>
      <c r="E17" s="27">
        <v>136</v>
      </c>
      <c r="F17" s="27">
        <v>90</v>
      </c>
      <c r="G17" s="31">
        <v>46</v>
      </c>
    </row>
    <row r="18" spans="1:12" ht="13.95" customHeight="1" x14ac:dyDescent="0.2">
      <c r="A18" s="49" t="s">
        <v>83</v>
      </c>
      <c r="B18" s="27">
        <v>130</v>
      </c>
      <c r="C18" s="27">
        <v>75</v>
      </c>
      <c r="D18" s="27">
        <v>55</v>
      </c>
      <c r="E18" s="27">
        <v>109</v>
      </c>
      <c r="F18" s="27">
        <v>73</v>
      </c>
      <c r="G18" s="31">
        <v>36</v>
      </c>
    </row>
    <row r="19" spans="1:12" ht="13.95" customHeight="1" x14ac:dyDescent="0.2">
      <c r="A19" s="49" t="s">
        <v>84</v>
      </c>
      <c r="B19" s="27">
        <v>104</v>
      </c>
      <c r="C19" s="27">
        <v>73</v>
      </c>
      <c r="D19" s="27">
        <v>31</v>
      </c>
      <c r="E19" s="27">
        <v>69</v>
      </c>
      <c r="F19" s="27">
        <v>49</v>
      </c>
      <c r="G19" s="31">
        <v>20</v>
      </c>
    </row>
    <row r="20" spans="1:12" ht="13.95" customHeight="1" x14ac:dyDescent="0.2">
      <c r="A20" s="48" t="s">
        <v>662</v>
      </c>
      <c r="B20" s="21">
        <v>136</v>
      </c>
      <c r="C20" s="21">
        <v>92</v>
      </c>
      <c r="D20" s="21">
        <v>44</v>
      </c>
      <c r="E20" s="21">
        <v>69</v>
      </c>
      <c r="F20" s="21">
        <v>50</v>
      </c>
      <c r="G20" s="22">
        <v>19</v>
      </c>
    </row>
    <row r="21" spans="1:12" ht="13.95" customHeight="1" x14ac:dyDescent="0.2">
      <c r="A21" s="58" t="s">
        <v>11</v>
      </c>
      <c r="B21" s="209"/>
      <c r="C21" s="209"/>
      <c r="D21" s="209"/>
      <c r="E21" s="209"/>
      <c r="F21" s="209"/>
      <c r="G21" s="236"/>
    </row>
    <row r="22" spans="1:12" ht="19.95" customHeight="1" x14ac:dyDescent="0.2">
      <c r="A22" s="319" t="s">
        <v>481</v>
      </c>
      <c r="B22" s="53"/>
      <c r="C22" s="53"/>
      <c r="D22" s="53"/>
      <c r="E22" s="53"/>
      <c r="F22" s="53"/>
      <c r="G22" s="53"/>
    </row>
    <row r="23" spans="1:12" ht="19.95" customHeight="1" x14ac:dyDescent="0.2">
      <c r="A23" s="320" t="s">
        <v>126</v>
      </c>
      <c r="B23" s="55"/>
      <c r="C23" s="55"/>
      <c r="D23" s="55"/>
      <c r="E23" s="55"/>
      <c r="F23" s="55"/>
      <c r="G23" s="55"/>
    </row>
    <row r="30" spans="1:12" ht="13.95" customHeight="1" x14ac:dyDescent="0.2">
      <c r="E30" s="291"/>
      <c r="F30" s="291"/>
      <c r="G30" s="291"/>
      <c r="H30" s="292"/>
      <c r="I30" s="291"/>
      <c r="J30" s="291"/>
      <c r="K30" s="291"/>
      <c r="L30" s="291"/>
    </row>
  </sheetData>
  <mergeCells count="6">
    <mergeCell ref="A5:A6"/>
    <mergeCell ref="B3:D3"/>
    <mergeCell ref="B4:D4"/>
    <mergeCell ref="E3:G3"/>
    <mergeCell ref="E4:G4"/>
    <mergeCell ref="A3:A4"/>
  </mergeCells>
  <phoneticPr fontId="2" type="noConversion"/>
  <hyperlinks>
    <hyperlink ref="H1:H2" location="'Spis tablic List of tables'!B25" display="'Spis tablic List of tables'!B25" xr:uid="{00000000-0004-0000-0B00-000000000000}"/>
    <hyperlink ref="H1" location="'Spis tablic List of tables'!A25" tooltip="Powrót do spisu tablic" display="Powrót do spisu tablic" xr:uid="{00000000-0004-0000-0B00-000001000000}"/>
    <hyperlink ref="H2" location="'Spis tablic List of tables'!A25" tooltip="Return to list of tables" display="Return to list of tables" xr:uid="{00000000-0004-0000-0B00-000002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sheetPr>
  <dimension ref="A1:P40"/>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0.7109375" style="290" customWidth="1"/>
    <col min="2" max="13" width="12.7109375" style="45" customWidth="1"/>
    <col min="14" max="14" width="20.7109375" style="45" customWidth="1"/>
    <col min="15" max="16384" width="9.5703125" style="45"/>
  </cols>
  <sheetData>
    <row r="1" spans="1:16" ht="19.95" customHeight="1" x14ac:dyDescent="0.25">
      <c r="A1" s="67" t="s">
        <v>647</v>
      </c>
      <c r="B1" s="293"/>
      <c r="C1" s="293"/>
      <c r="D1" s="293"/>
      <c r="E1" s="293"/>
      <c r="F1" s="293"/>
      <c r="G1" s="293"/>
      <c r="H1" s="293"/>
      <c r="I1" s="293"/>
      <c r="J1" s="293"/>
      <c r="K1" s="293"/>
      <c r="L1" s="293"/>
      <c r="M1" s="293"/>
      <c r="N1" s="62" t="s">
        <v>0</v>
      </c>
      <c r="O1" s="293"/>
      <c r="P1" s="293"/>
    </row>
    <row r="2" spans="1:16" ht="19.95" customHeight="1" x14ac:dyDescent="0.2">
      <c r="A2" s="295" t="s">
        <v>664</v>
      </c>
      <c r="B2" s="285"/>
      <c r="C2" s="285"/>
      <c r="D2" s="285"/>
      <c r="E2" s="285"/>
      <c r="F2" s="285"/>
      <c r="G2" s="285"/>
      <c r="H2" s="285"/>
      <c r="I2" s="293"/>
      <c r="J2" s="293"/>
      <c r="K2" s="293"/>
      <c r="L2" s="293"/>
      <c r="M2" s="293"/>
      <c r="N2" s="63" t="s">
        <v>1</v>
      </c>
      <c r="O2" s="293"/>
      <c r="P2" s="293"/>
    </row>
    <row r="3" spans="1:16" ht="13.95" customHeight="1" x14ac:dyDescent="0.2">
      <c r="A3" s="644" t="s">
        <v>127</v>
      </c>
      <c r="B3" s="615" t="s">
        <v>31</v>
      </c>
      <c r="C3" s="616" t="s">
        <v>129</v>
      </c>
      <c r="D3" s="639"/>
      <c r="E3" s="639"/>
      <c r="F3" s="639"/>
      <c r="G3" s="639"/>
      <c r="H3" s="639"/>
      <c r="I3" s="639"/>
      <c r="J3" s="639"/>
      <c r="K3" s="639"/>
      <c r="L3" s="639"/>
      <c r="M3" s="639"/>
      <c r="N3" s="294"/>
    </row>
    <row r="4" spans="1:16" ht="13.95" customHeight="1" x14ac:dyDescent="0.2">
      <c r="A4" s="645"/>
      <c r="B4" s="621"/>
      <c r="C4" s="618" t="s">
        <v>130</v>
      </c>
      <c r="D4" s="640"/>
      <c r="E4" s="640"/>
      <c r="F4" s="640"/>
      <c r="G4" s="640"/>
      <c r="H4" s="640"/>
      <c r="I4" s="640"/>
      <c r="J4" s="640"/>
      <c r="K4" s="640"/>
      <c r="L4" s="640"/>
      <c r="M4" s="640"/>
      <c r="N4" s="294"/>
    </row>
    <row r="5" spans="1:16" ht="13.95" customHeight="1" x14ac:dyDescent="0.2">
      <c r="A5" s="645"/>
      <c r="B5" s="621"/>
      <c r="C5" s="693" t="s">
        <v>131</v>
      </c>
      <c r="D5" s="636" t="s">
        <v>74</v>
      </c>
      <c r="E5" s="648" t="s">
        <v>75</v>
      </c>
      <c r="F5" s="636" t="s">
        <v>76</v>
      </c>
      <c r="G5" s="649" t="s">
        <v>79</v>
      </c>
      <c r="H5" s="636" t="s">
        <v>80</v>
      </c>
      <c r="I5" s="649" t="s">
        <v>81</v>
      </c>
      <c r="J5" s="636" t="s">
        <v>82</v>
      </c>
      <c r="K5" s="689" t="s">
        <v>83</v>
      </c>
      <c r="L5" s="689" t="s">
        <v>84</v>
      </c>
      <c r="M5" s="616" t="s">
        <v>645</v>
      </c>
      <c r="N5" s="294"/>
    </row>
    <row r="6" spans="1:16" ht="13.95" customHeight="1" x14ac:dyDescent="0.2">
      <c r="A6" s="646" t="s">
        <v>128</v>
      </c>
      <c r="B6" s="642" t="s">
        <v>32</v>
      </c>
      <c r="C6" s="694"/>
      <c r="D6" s="637"/>
      <c r="E6" s="692"/>
      <c r="F6" s="637"/>
      <c r="G6" s="688"/>
      <c r="H6" s="637"/>
      <c r="I6" s="688"/>
      <c r="J6" s="637"/>
      <c r="K6" s="690"/>
      <c r="L6" s="690"/>
      <c r="M6" s="682"/>
      <c r="N6" s="294"/>
    </row>
    <row r="7" spans="1:16" ht="13.95" customHeight="1" x14ac:dyDescent="0.2">
      <c r="A7" s="646"/>
      <c r="B7" s="642"/>
      <c r="C7" s="642" t="s">
        <v>551</v>
      </c>
      <c r="D7" s="637"/>
      <c r="E7" s="692"/>
      <c r="F7" s="637"/>
      <c r="G7" s="688"/>
      <c r="H7" s="637"/>
      <c r="I7" s="688"/>
      <c r="J7" s="637"/>
      <c r="K7" s="690"/>
      <c r="L7" s="690"/>
      <c r="M7" s="683" t="s">
        <v>646</v>
      </c>
      <c r="N7" s="294"/>
    </row>
    <row r="8" spans="1:16" ht="13.95" customHeight="1" x14ac:dyDescent="0.2">
      <c r="A8" s="647"/>
      <c r="B8" s="617"/>
      <c r="C8" s="617"/>
      <c r="D8" s="638"/>
      <c r="E8" s="650"/>
      <c r="F8" s="638"/>
      <c r="G8" s="651"/>
      <c r="H8" s="638"/>
      <c r="I8" s="651"/>
      <c r="J8" s="638"/>
      <c r="K8" s="691"/>
      <c r="L8" s="691"/>
      <c r="M8" s="618"/>
      <c r="N8" s="294"/>
    </row>
    <row r="9" spans="1:16" ht="13.95" customHeight="1" x14ac:dyDescent="0.2">
      <c r="A9" s="69" t="s">
        <v>91</v>
      </c>
      <c r="B9" s="23">
        <v>5605</v>
      </c>
      <c r="C9" s="23">
        <v>59</v>
      </c>
      <c r="D9" s="23">
        <v>1038</v>
      </c>
      <c r="E9" s="23">
        <v>2064</v>
      </c>
      <c r="F9" s="23">
        <v>971</v>
      </c>
      <c r="G9" s="23">
        <v>536</v>
      </c>
      <c r="H9" s="23">
        <v>330</v>
      </c>
      <c r="I9" s="23">
        <v>224</v>
      </c>
      <c r="J9" s="23">
        <v>136</v>
      </c>
      <c r="K9" s="23">
        <v>109</v>
      </c>
      <c r="L9" s="23">
        <v>69</v>
      </c>
      <c r="M9" s="47">
        <v>69</v>
      </c>
    </row>
    <row r="10" spans="1:16" ht="13.95" customHeight="1" x14ac:dyDescent="0.2">
      <c r="A10" s="68" t="s">
        <v>8</v>
      </c>
      <c r="B10" s="82"/>
      <c r="C10" s="82"/>
      <c r="D10" s="82"/>
      <c r="E10" s="82"/>
      <c r="F10" s="82"/>
      <c r="G10" s="82"/>
      <c r="H10" s="82"/>
      <c r="I10" s="82"/>
      <c r="J10" s="82"/>
      <c r="K10" s="82"/>
      <c r="L10" s="82"/>
      <c r="M10" s="84"/>
    </row>
    <row r="11" spans="1:16" ht="13.95" customHeight="1" x14ac:dyDescent="0.2">
      <c r="A11" s="48" t="s">
        <v>131</v>
      </c>
      <c r="B11" s="21">
        <v>9</v>
      </c>
      <c r="C11" s="21">
        <v>8</v>
      </c>
      <c r="D11" s="21">
        <v>1</v>
      </c>
      <c r="E11" s="27" t="s">
        <v>1281</v>
      </c>
      <c r="F11" s="27" t="s">
        <v>1281</v>
      </c>
      <c r="G11" s="27" t="s">
        <v>1281</v>
      </c>
      <c r="H11" s="27" t="s">
        <v>1281</v>
      </c>
      <c r="I11" s="27" t="s">
        <v>1281</v>
      </c>
      <c r="J11" s="27" t="s">
        <v>1281</v>
      </c>
      <c r="K11" s="27" t="s">
        <v>1281</v>
      </c>
      <c r="L11" s="27" t="s">
        <v>1281</v>
      </c>
      <c r="M11" s="170" t="s">
        <v>1281</v>
      </c>
      <c r="N11" s="294"/>
    </row>
    <row r="12" spans="1:16" ht="13.95" customHeight="1" x14ac:dyDescent="0.2">
      <c r="A12" s="58" t="s">
        <v>551</v>
      </c>
      <c r="B12" s="82"/>
      <c r="C12" s="82"/>
      <c r="D12" s="82"/>
      <c r="E12" s="82"/>
      <c r="F12" s="82"/>
      <c r="G12" s="82"/>
      <c r="H12" s="82"/>
      <c r="I12" s="82"/>
      <c r="J12" s="82"/>
      <c r="K12" s="82"/>
      <c r="L12" s="82"/>
      <c r="M12" s="84"/>
      <c r="N12" s="294"/>
    </row>
    <row r="13" spans="1:16" ht="13.95" customHeight="1" x14ac:dyDescent="0.2">
      <c r="A13" s="49" t="s">
        <v>74</v>
      </c>
      <c r="B13" s="27">
        <v>427</v>
      </c>
      <c r="C13" s="27">
        <v>30</v>
      </c>
      <c r="D13" s="27">
        <v>308</v>
      </c>
      <c r="E13" s="27">
        <v>78</v>
      </c>
      <c r="F13" s="27">
        <v>9</v>
      </c>
      <c r="G13" s="27">
        <v>2</v>
      </c>
      <c r="H13" s="27" t="s">
        <v>1281</v>
      </c>
      <c r="I13" s="27" t="s">
        <v>1281</v>
      </c>
      <c r="J13" s="27" t="s">
        <v>1281</v>
      </c>
      <c r="K13" s="27" t="s">
        <v>1281</v>
      </c>
      <c r="L13" s="27" t="s">
        <v>1281</v>
      </c>
      <c r="M13" s="170" t="s">
        <v>1281</v>
      </c>
      <c r="N13" s="294"/>
    </row>
    <row r="14" spans="1:16" ht="13.95" customHeight="1" x14ac:dyDescent="0.2">
      <c r="A14" s="49" t="s">
        <v>75</v>
      </c>
      <c r="B14" s="27">
        <v>1879</v>
      </c>
      <c r="C14" s="27">
        <v>16</v>
      </c>
      <c r="D14" s="27">
        <v>576</v>
      </c>
      <c r="E14" s="27">
        <v>1144</v>
      </c>
      <c r="F14" s="27">
        <v>123</v>
      </c>
      <c r="G14" s="27">
        <v>17</v>
      </c>
      <c r="H14" s="27">
        <v>3</v>
      </c>
      <c r="I14" s="27" t="s">
        <v>1281</v>
      </c>
      <c r="J14" s="27" t="s">
        <v>1281</v>
      </c>
      <c r="K14" s="27" t="s">
        <v>1281</v>
      </c>
      <c r="L14" s="27" t="s">
        <v>1281</v>
      </c>
      <c r="M14" s="170" t="s">
        <v>1281</v>
      </c>
      <c r="N14" s="294"/>
    </row>
    <row r="15" spans="1:16" ht="13.95" customHeight="1" x14ac:dyDescent="0.2">
      <c r="A15" s="49" t="s">
        <v>76</v>
      </c>
      <c r="B15" s="27">
        <v>1356</v>
      </c>
      <c r="C15" s="27">
        <v>3</v>
      </c>
      <c r="D15" s="27">
        <v>120</v>
      </c>
      <c r="E15" s="27">
        <v>661</v>
      </c>
      <c r="F15" s="27">
        <v>443</v>
      </c>
      <c r="G15" s="27">
        <v>99</v>
      </c>
      <c r="H15" s="27">
        <v>23</v>
      </c>
      <c r="I15" s="27">
        <v>2</v>
      </c>
      <c r="J15" s="27">
        <v>3</v>
      </c>
      <c r="K15" s="27">
        <v>1</v>
      </c>
      <c r="L15" s="27" t="s">
        <v>1281</v>
      </c>
      <c r="M15" s="34">
        <v>1</v>
      </c>
      <c r="N15" s="294"/>
    </row>
    <row r="16" spans="1:16" ht="13.95" customHeight="1" x14ac:dyDescent="0.2">
      <c r="A16" s="49" t="s">
        <v>79</v>
      </c>
      <c r="B16" s="27">
        <v>735</v>
      </c>
      <c r="C16" s="27" t="s">
        <v>1281</v>
      </c>
      <c r="D16" s="27">
        <v>21</v>
      </c>
      <c r="E16" s="27">
        <v>141</v>
      </c>
      <c r="F16" s="27">
        <v>281</v>
      </c>
      <c r="G16" s="27">
        <v>200</v>
      </c>
      <c r="H16" s="27">
        <v>72</v>
      </c>
      <c r="I16" s="27">
        <v>16</v>
      </c>
      <c r="J16" s="27">
        <v>4</v>
      </c>
      <c r="K16" s="27" t="s">
        <v>1281</v>
      </c>
      <c r="L16" s="27" t="s">
        <v>1281</v>
      </c>
      <c r="M16" s="170" t="s">
        <v>1281</v>
      </c>
      <c r="N16" s="294"/>
    </row>
    <row r="17" spans="1:14" ht="13.95" customHeight="1" x14ac:dyDescent="0.2">
      <c r="A17" s="49" t="s">
        <v>80</v>
      </c>
      <c r="B17" s="27">
        <v>406</v>
      </c>
      <c r="C17" s="27">
        <v>1</v>
      </c>
      <c r="D17" s="27">
        <v>8</v>
      </c>
      <c r="E17" s="27">
        <v>27</v>
      </c>
      <c r="F17" s="27">
        <v>79</v>
      </c>
      <c r="G17" s="27">
        <v>132</v>
      </c>
      <c r="H17" s="27">
        <v>102</v>
      </c>
      <c r="I17" s="27">
        <v>45</v>
      </c>
      <c r="J17" s="27">
        <v>10</v>
      </c>
      <c r="K17" s="27">
        <v>2</v>
      </c>
      <c r="L17" s="27" t="s">
        <v>1281</v>
      </c>
      <c r="M17" s="170" t="s">
        <v>1281</v>
      </c>
      <c r="N17" s="294"/>
    </row>
    <row r="18" spans="1:14" ht="13.95" customHeight="1" x14ac:dyDescent="0.2">
      <c r="A18" s="49" t="s">
        <v>81</v>
      </c>
      <c r="B18" s="27">
        <v>247</v>
      </c>
      <c r="C18" s="27">
        <v>1</v>
      </c>
      <c r="D18" s="27">
        <v>4</v>
      </c>
      <c r="E18" s="27">
        <v>11</v>
      </c>
      <c r="F18" s="27">
        <v>20</v>
      </c>
      <c r="G18" s="27">
        <v>48</v>
      </c>
      <c r="H18" s="27">
        <v>80</v>
      </c>
      <c r="I18" s="27">
        <v>63</v>
      </c>
      <c r="J18" s="27">
        <v>11</v>
      </c>
      <c r="K18" s="27">
        <v>7</v>
      </c>
      <c r="L18" s="27">
        <v>1</v>
      </c>
      <c r="M18" s="34">
        <v>1</v>
      </c>
      <c r="N18" s="294"/>
    </row>
    <row r="19" spans="1:14" ht="13.95" customHeight="1" x14ac:dyDescent="0.2">
      <c r="A19" s="49" t="s">
        <v>82</v>
      </c>
      <c r="B19" s="27">
        <v>176</v>
      </c>
      <c r="C19" s="27" t="s">
        <v>1281</v>
      </c>
      <c r="D19" s="27" t="s">
        <v>1281</v>
      </c>
      <c r="E19" s="27">
        <v>1</v>
      </c>
      <c r="F19" s="27">
        <v>7</v>
      </c>
      <c r="G19" s="27">
        <v>25</v>
      </c>
      <c r="H19" s="27">
        <v>31</v>
      </c>
      <c r="I19" s="27">
        <v>56</v>
      </c>
      <c r="J19" s="27">
        <v>38</v>
      </c>
      <c r="K19" s="27">
        <v>14</v>
      </c>
      <c r="L19" s="27">
        <v>3</v>
      </c>
      <c r="M19" s="34">
        <v>1</v>
      </c>
      <c r="N19" s="294"/>
    </row>
    <row r="20" spans="1:14" ht="13.95" customHeight="1" x14ac:dyDescent="0.2">
      <c r="A20" s="49" t="s">
        <v>83</v>
      </c>
      <c r="B20" s="27">
        <v>130</v>
      </c>
      <c r="C20" s="27" t="s">
        <v>1281</v>
      </c>
      <c r="D20" s="27" t="s">
        <v>1281</v>
      </c>
      <c r="E20" s="27" t="s">
        <v>1281</v>
      </c>
      <c r="F20" s="27">
        <v>7</v>
      </c>
      <c r="G20" s="27">
        <v>6</v>
      </c>
      <c r="H20" s="27">
        <v>11</v>
      </c>
      <c r="I20" s="27">
        <v>29</v>
      </c>
      <c r="J20" s="27">
        <v>32</v>
      </c>
      <c r="K20" s="27">
        <v>32</v>
      </c>
      <c r="L20" s="27">
        <v>9</v>
      </c>
      <c r="M20" s="31">
        <v>4</v>
      </c>
      <c r="N20" s="294"/>
    </row>
    <row r="21" spans="1:14" ht="13.95" customHeight="1" x14ac:dyDescent="0.2">
      <c r="A21" s="49" t="s">
        <v>84</v>
      </c>
      <c r="B21" s="27">
        <v>104</v>
      </c>
      <c r="C21" s="27" t="s">
        <v>1281</v>
      </c>
      <c r="D21" s="27" t="s">
        <v>1281</v>
      </c>
      <c r="E21" s="27" t="s">
        <v>1281</v>
      </c>
      <c r="F21" s="27">
        <v>1</v>
      </c>
      <c r="G21" s="27">
        <v>3</v>
      </c>
      <c r="H21" s="27">
        <v>7</v>
      </c>
      <c r="I21" s="27">
        <v>6</v>
      </c>
      <c r="J21" s="27">
        <v>23</v>
      </c>
      <c r="K21" s="27">
        <v>32</v>
      </c>
      <c r="L21" s="27">
        <v>23</v>
      </c>
      <c r="M21" s="31">
        <v>9</v>
      </c>
      <c r="N21" s="294"/>
    </row>
    <row r="22" spans="1:14" ht="13.95" customHeight="1" x14ac:dyDescent="0.2">
      <c r="A22" s="48" t="s">
        <v>662</v>
      </c>
      <c r="B22" s="21">
        <v>136</v>
      </c>
      <c r="C22" s="27" t="s">
        <v>1281</v>
      </c>
      <c r="D22" s="27" t="s">
        <v>1281</v>
      </c>
      <c r="E22" s="21">
        <v>1</v>
      </c>
      <c r="F22" s="21">
        <v>1</v>
      </c>
      <c r="G22" s="21">
        <v>4</v>
      </c>
      <c r="H22" s="21">
        <v>1</v>
      </c>
      <c r="I22" s="21">
        <v>7</v>
      </c>
      <c r="J22" s="21">
        <v>15</v>
      </c>
      <c r="K22" s="21">
        <v>21</v>
      </c>
      <c r="L22" s="21">
        <v>33</v>
      </c>
      <c r="M22" s="22">
        <v>53</v>
      </c>
      <c r="N22" s="294"/>
    </row>
    <row r="23" spans="1:14" ht="13.95" customHeight="1" x14ac:dyDescent="0.2">
      <c r="A23" s="58" t="s">
        <v>11</v>
      </c>
      <c r="B23" s="21"/>
      <c r="C23" s="21"/>
      <c r="D23" s="21"/>
      <c r="E23" s="21"/>
      <c r="F23" s="21"/>
      <c r="G23" s="21"/>
      <c r="H23" s="21"/>
      <c r="I23" s="21"/>
      <c r="J23" s="21"/>
      <c r="K23" s="21"/>
      <c r="L23" s="21"/>
      <c r="M23" s="22"/>
      <c r="N23" s="294"/>
    </row>
    <row r="24" spans="1:14" ht="13.95" customHeight="1" x14ac:dyDescent="0.2">
      <c r="A24" s="69" t="s">
        <v>665</v>
      </c>
      <c r="B24" s="23">
        <v>3372</v>
      </c>
      <c r="C24" s="23">
        <v>30</v>
      </c>
      <c r="D24" s="23">
        <v>518</v>
      </c>
      <c r="E24" s="23">
        <v>1224</v>
      </c>
      <c r="F24" s="23">
        <v>627</v>
      </c>
      <c r="G24" s="23">
        <v>350</v>
      </c>
      <c r="H24" s="23">
        <v>223</v>
      </c>
      <c r="I24" s="23">
        <v>138</v>
      </c>
      <c r="J24" s="23">
        <v>90</v>
      </c>
      <c r="K24" s="23">
        <v>73</v>
      </c>
      <c r="L24" s="23">
        <v>49</v>
      </c>
      <c r="M24" s="47">
        <v>50</v>
      </c>
      <c r="N24" s="294"/>
    </row>
    <row r="25" spans="1:14" ht="13.95" customHeight="1" x14ac:dyDescent="0.2">
      <c r="A25" s="68" t="s">
        <v>132</v>
      </c>
      <c r="B25" s="82"/>
      <c r="C25" s="82"/>
      <c r="D25" s="82"/>
      <c r="E25" s="82"/>
      <c r="F25" s="82"/>
      <c r="G25" s="82"/>
      <c r="H25" s="82"/>
      <c r="I25" s="82"/>
      <c r="J25" s="82"/>
      <c r="K25" s="82"/>
      <c r="L25" s="82"/>
      <c r="M25" s="84"/>
      <c r="N25" s="294"/>
    </row>
    <row r="26" spans="1:14" ht="13.95" customHeight="1" x14ac:dyDescent="0.2">
      <c r="A26" s="48" t="s">
        <v>131</v>
      </c>
      <c r="B26" s="21">
        <v>7</v>
      </c>
      <c r="C26" s="21">
        <v>6</v>
      </c>
      <c r="D26" s="21">
        <v>1</v>
      </c>
      <c r="E26" s="27" t="s">
        <v>1281</v>
      </c>
      <c r="F26" s="27" t="s">
        <v>1281</v>
      </c>
      <c r="G26" s="27" t="s">
        <v>1281</v>
      </c>
      <c r="H26" s="27" t="s">
        <v>1281</v>
      </c>
      <c r="I26" s="27" t="s">
        <v>1281</v>
      </c>
      <c r="J26" s="27" t="s">
        <v>1281</v>
      </c>
      <c r="K26" s="27" t="s">
        <v>1281</v>
      </c>
      <c r="L26" s="27" t="s">
        <v>1281</v>
      </c>
      <c r="M26" s="170" t="s">
        <v>1281</v>
      </c>
      <c r="N26" s="294"/>
    </row>
    <row r="27" spans="1:14" ht="13.95" customHeight="1" x14ac:dyDescent="0.2">
      <c r="A27" s="58" t="s">
        <v>551</v>
      </c>
      <c r="B27" s="82"/>
      <c r="C27" s="82"/>
      <c r="D27" s="82"/>
      <c r="E27" s="82"/>
      <c r="F27" s="82"/>
      <c r="G27" s="82"/>
      <c r="H27" s="82"/>
      <c r="I27" s="82"/>
      <c r="J27" s="82"/>
      <c r="K27" s="82"/>
      <c r="L27" s="82"/>
      <c r="M27" s="84"/>
      <c r="N27" s="294"/>
    </row>
    <row r="28" spans="1:14" ht="13.95" customHeight="1" x14ac:dyDescent="0.2">
      <c r="A28" s="49" t="s">
        <v>74</v>
      </c>
      <c r="B28" s="27">
        <v>206</v>
      </c>
      <c r="C28" s="27">
        <v>16</v>
      </c>
      <c r="D28" s="27">
        <v>146</v>
      </c>
      <c r="E28" s="27">
        <v>39</v>
      </c>
      <c r="F28" s="27">
        <v>4</v>
      </c>
      <c r="G28" s="27">
        <v>1</v>
      </c>
      <c r="H28" s="27" t="s">
        <v>1281</v>
      </c>
      <c r="I28" s="27" t="s">
        <v>1281</v>
      </c>
      <c r="J28" s="27" t="s">
        <v>1281</v>
      </c>
      <c r="K28" s="27" t="s">
        <v>1281</v>
      </c>
      <c r="L28" s="27" t="s">
        <v>1281</v>
      </c>
      <c r="M28" s="170" t="s">
        <v>1281</v>
      </c>
      <c r="N28" s="294"/>
    </row>
    <row r="29" spans="1:14" ht="13.95" customHeight="1" x14ac:dyDescent="0.2">
      <c r="A29" s="49" t="s">
        <v>75</v>
      </c>
      <c r="B29" s="27">
        <v>1057</v>
      </c>
      <c r="C29" s="27">
        <v>6</v>
      </c>
      <c r="D29" s="27">
        <v>281</v>
      </c>
      <c r="E29" s="27">
        <v>684</v>
      </c>
      <c r="F29" s="27">
        <v>76</v>
      </c>
      <c r="G29" s="27">
        <v>8</v>
      </c>
      <c r="H29" s="27">
        <v>2</v>
      </c>
      <c r="I29" s="27" t="s">
        <v>1281</v>
      </c>
      <c r="J29" s="27" t="s">
        <v>1281</v>
      </c>
      <c r="K29" s="27" t="s">
        <v>1281</v>
      </c>
      <c r="L29" s="27" t="s">
        <v>1281</v>
      </c>
      <c r="M29" s="170" t="s">
        <v>1281</v>
      </c>
      <c r="N29" s="294"/>
    </row>
    <row r="30" spans="1:14" ht="13.95" customHeight="1" x14ac:dyDescent="0.2">
      <c r="A30" s="49" t="s">
        <v>76</v>
      </c>
      <c r="B30" s="27">
        <v>835</v>
      </c>
      <c r="C30" s="27">
        <v>1</v>
      </c>
      <c r="D30" s="27">
        <v>64</v>
      </c>
      <c r="E30" s="27">
        <v>389</v>
      </c>
      <c r="F30" s="27">
        <v>298</v>
      </c>
      <c r="G30" s="27">
        <v>65</v>
      </c>
      <c r="H30" s="27">
        <v>15</v>
      </c>
      <c r="I30" s="27">
        <v>1</v>
      </c>
      <c r="J30" s="27">
        <v>2</v>
      </c>
      <c r="K30" s="27" t="s">
        <v>1281</v>
      </c>
      <c r="L30" s="27" t="s">
        <v>1281</v>
      </c>
      <c r="M30" s="170" t="s">
        <v>1281</v>
      </c>
      <c r="N30" s="294"/>
    </row>
    <row r="31" spans="1:14" ht="13.95" customHeight="1" x14ac:dyDescent="0.2">
      <c r="A31" s="49" t="s">
        <v>79</v>
      </c>
      <c r="B31" s="27">
        <v>487</v>
      </c>
      <c r="C31" s="27" t="s">
        <v>1281</v>
      </c>
      <c r="D31" s="27">
        <v>15</v>
      </c>
      <c r="E31" s="27">
        <v>93</v>
      </c>
      <c r="F31" s="27">
        <v>188</v>
      </c>
      <c r="G31" s="27">
        <v>133</v>
      </c>
      <c r="H31" s="27">
        <v>44</v>
      </c>
      <c r="I31" s="27">
        <v>12</v>
      </c>
      <c r="J31" s="27">
        <v>2</v>
      </c>
      <c r="K31" s="27" t="s">
        <v>1281</v>
      </c>
      <c r="L31" s="27" t="s">
        <v>1281</v>
      </c>
      <c r="M31" s="170" t="s">
        <v>1281</v>
      </c>
      <c r="N31" s="294"/>
    </row>
    <row r="32" spans="1:14" ht="13.95" customHeight="1" x14ac:dyDescent="0.2">
      <c r="A32" s="49" t="s">
        <v>80</v>
      </c>
      <c r="B32" s="27">
        <v>263</v>
      </c>
      <c r="C32" s="27" t="s">
        <v>1281</v>
      </c>
      <c r="D32" s="27">
        <v>7</v>
      </c>
      <c r="E32" s="27">
        <v>10</v>
      </c>
      <c r="F32" s="27">
        <v>43</v>
      </c>
      <c r="G32" s="27">
        <v>90</v>
      </c>
      <c r="H32" s="27">
        <v>77</v>
      </c>
      <c r="I32" s="27">
        <v>27</v>
      </c>
      <c r="J32" s="27">
        <v>7</v>
      </c>
      <c r="K32" s="27">
        <v>2</v>
      </c>
      <c r="L32" s="27" t="s">
        <v>1281</v>
      </c>
      <c r="M32" s="170" t="s">
        <v>1281</v>
      </c>
      <c r="N32" s="294"/>
    </row>
    <row r="33" spans="1:14" ht="13.95" customHeight="1" x14ac:dyDescent="0.2">
      <c r="A33" s="49" t="s">
        <v>81</v>
      </c>
      <c r="B33" s="27">
        <v>166</v>
      </c>
      <c r="C33" s="27">
        <v>1</v>
      </c>
      <c r="D33" s="27">
        <v>4</v>
      </c>
      <c r="E33" s="27">
        <v>8</v>
      </c>
      <c r="F33" s="27">
        <v>10</v>
      </c>
      <c r="G33" s="27">
        <v>30</v>
      </c>
      <c r="H33" s="27">
        <v>54</v>
      </c>
      <c r="I33" s="27">
        <v>43</v>
      </c>
      <c r="J33" s="27">
        <v>10</v>
      </c>
      <c r="K33" s="27">
        <v>5</v>
      </c>
      <c r="L33" s="27" t="s">
        <v>1281</v>
      </c>
      <c r="M33" s="34">
        <v>1</v>
      </c>
      <c r="N33" s="294"/>
    </row>
    <row r="34" spans="1:14" ht="13.95" customHeight="1" x14ac:dyDescent="0.2">
      <c r="A34" s="49" t="s">
        <v>82</v>
      </c>
      <c r="B34" s="27">
        <v>111</v>
      </c>
      <c r="C34" s="27" t="s">
        <v>1281</v>
      </c>
      <c r="D34" s="27" t="s">
        <v>1281</v>
      </c>
      <c r="E34" s="27" t="s">
        <v>1281</v>
      </c>
      <c r="F34" s="27">
        <v>5</v>
      </c>
      <c r="G34" s="27">
        <v>15</v>
      </c>
      <c r="H34" s="27">
        <v>19</v>
      </c>
      <c r="I34" s="27">
        <v>31</v>
      </c>
      <c r="J34" s="27">
        <v>27</v>
      </c>
      <c r="K34" s="27">
        <v>11</v>
      </c>
      <c r="L34" s="27">
        <v>2</v>
      </c>
      <c r="M34" s="34">
        <v>1</v>
      </c>
    </row>
    <row r="35" spans="1:14" ht="13.95" customHeight="1" x14ac:dyDescent="0.2">
      <c r="A35" s="49" t="s">
        <v>83</v>
      </c>
      <c r="B35" s="27">
        <v>75</v>
      </c>
      <c r="C35" s="27" t="s">
        <v>1281</v>
      </c>
      <c r="D35" s="27" t="s">
        <v>1281</v>
      </c>
      <c r="E35" s="27" t="s">
        <v>1281</v>
      </c>
      <c r="F35" s="27">
        <v>2</v>
      </c>
      <c r="G35" s="27">
        <v>4</v>
      </c>
      <c r="H35" s="27">
        <v>5</v>
      </c>
      <c r="I35" s="27">
        <v>15</v>
      </c>
      <c r="J35" s="27">
        <v>19</v>
      </c>
      <c r="K35" s="27">
        <v>22</v>
      </c>
      <c r="L35" s="27">
        <v>5</v>
      </c>
      <c r="M35" s="31">
        <v>3</v>
      </c>
    </row>
    <row r="36" spans="1:14" ht="13.95" customHeight="1" x14ac:dyDescent="0.2">
      <c r="A36" s="49" t="s">
        <v>84</v>
      </c>
      <c r="B36" s="27">
        <v>73</v>
      </c>
      <c r="C36" s="27" t="s">
        <v>1281</v>
      </c>
      <c r="D36" s="27" t="s">
        <v>1281</v>
      </c>
      <c r="E36" s="27" t="s">
        <v>1281</v>
      </c>
      <c r="F36" s="27">
        <v>1</v>
      </c>
      <c r="G36" s="27">
        <v>2</v>
      </c>
      <c r="H36" s="27">
        <v>6</v>
      </c>
      <c r="I36" s="27">
        <v>5</v>
      </c>
      <c r="J36" s="27">
        <v>13</v>
      </c>
      <c r="K36" s="27">
        <v>19</v>
      </c>
      <c r="L36" s="27">
        <v>20</v>
      </c>
      <c r="M36" s="31">
        <v>7</v>
      </c>
    </row>
    <row r="37" spans="1:14" ht="13.95" customHeight="1" x14ac:dyDescent="0.2">
      <c r="A37" s="48" t="s">
        <v>662</v>
      </c>
      <c r="B37" s="21">
        <v>92</v>
      </c>
      <c r="C37" s="27" t="s">
        <v>1281</v>
      </c>
      <c r="D37" s="27" t="s">
        <v>1281</v>
      </c>
      <c r="E37" s="27">
        <v>1</v>
      </c>
      <c r="F37" s="27" t="s">
        <v>1281</v>
      </c>
      <c r="G37" s="27">
        <v>2</v>
      </c>
      <c r="H37" s="27">
        <v>1</v>
      </c>
      <c r="I37" s="27">
        <v>4</v>
      </c>
      <c r="J37" s="27">
        <v>10</v>
      </c>
      <c r="K37" s="27">
        <v>14</v>
      </c>
      <c r="L37" s="27">
        <v>22</v>
      </c>
      <c r="M37" s="22">
        <v>38</v>
      </c>
    </row>
    <row r="38" spans="1:14" ht="13.95" customHeight="1" x14ac:dyDescent="0.2">
      <c r="A38" s="58" t="s">
        <v>11</v>
      </c>
      <c r="B38" s="82"/>
      <c r="C38" s="82"/>
      <c r="D38" s="82"/>
      <c r="E38" s="82"/>
      <c r="F38" s="82"/>
      <c r="G38" s="82"/>
      <c r="H38" s="82"/>
      <c r="I38" s="82"/>
      <c r="J38" s="82"/>
      <c r="K38" s="82"/>
      <c r="L38" s="82"/>
      <c r="M38" s="84"/>
    </row>
    <row r="39" spans="1:14" ht="19.95" customHeight="1" x14ac:dyDescent="0.2">
      <c r="A39" s="52" t="s">
        <v>481</v>
      </c>
    </row>
    <row r="40" spans="1:14" ht="19.95" customHeight="1" x14ac:dyDescent="0.2">
      <c r="A40" s="54" t="s">
        <v>126</v>
      </c>
    </row>
  </sheetData>
  <mergeCells count="19">
    <mergeCell ref="M5:M6"/>
    <mergeCell ref="B3:B5"/>
    <mergeCell ref="B6:B8"/>
    <mergeCell ref="A3:A5"/>
    <mergeCell ref="A6:A8"/>
    <mergeCell ref="C3:M3"/>
    <mergeCell ref="C4:M4"/>
    <mergeCell ref="H5:H8"/>
    <mergeCell ref="I5:I8"/>
    <mergeCell ref="J5:J8"/>
    <mergeCell ref="K5:K8"/>
    <mergeCell ref="D5:D8"/>
    <mergeCell ref="E5:E8"/>
    <mergeCell ref="F5:F8"/>
    <mergeCell ref="G5:G8"/>
    <mergeCell ref="L5:L8"/>
    <mergeCell ref="C5:C6"/>
    <mergeCell ref="C7:C8"/>
    <mergeCell ref="M7:M8"/>
  </mergeCells>
  <phoneticPr fontId="2" type="noConversion"/>
  <hyperlinks>
    <hyperlink ref="N1:N2" location="'Spis tablic List of tables'!B25" display="'Spis tablic List of tables'!B25" xr:uid="{00000000-0004-0000-0C00-000000000000}"/>
    <hyperlink ref="N1" location="'Spis tablic List of tables'!A27" tooltip="Powrót do spisu tablic" display="Powrót do spisu tablic" xr:uid="{00000000-0004-0000-0C00-000001000000}"/>
    <hyperlink ref="N2" location="'Spis tablic List of tables'!A27" tooltip="Return to list of tables" display="Return to list of tables" xr:uid="{00000000-0004-0000-0C00-000002000000}"/>
  </hyperlinks>
  <pageMargins left="0.75" right="0.75" top="1" bottom="1" header="0.5" footer="0.5"/>
  <pageSetup paperSize="9" orientation="portrait"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A1:J42"/>
  <sheetViews>
    <sheetView zoomScaleNormal="100" workbookViewId="0">
      <pane xSplit="1" ySplit="6" topLeftCell="B7" activePane="bottomRight" state="frozen"/>
      <selection pane="topRight" activeCell="B1" sqref="B1"/>
      <selection pane="bottomLeft" activeCell="A7" sqref="A7"/>
      <selection pane="bottomRight" activeCell="B7" sqref="B7:I7"/>
    </sheetView>
  </sheetViews>
  <sheetFormatPr defaultColWidth="9.5703125" defaultRowHeight="13.95" customHeight="1" x14ac:dyDescent="0.2"/>
  <cols>
    <col min="1" max="1" width="30.7109375" style="290" customWidth="1"/>
    <col min="2" max="9" width="15.7109375" style="45" customWidth="1"/>
    <col min="10" max="10" width="20.7109375" style="45" customWidth="1"/>
    <col min="11" max="16384" width="9.5703125" style="45"/>
  </cols>
  <sheetData>
    <row r="1" spans="1:10" ht="19.95" customHeight="1" x14ac:dyDescent="0.25">
      <c r="A1" s="67" t="s">
        <v>650</v>
      </c>
      <c r="B1" s="70"/>
      <c r="C1" s="70"/>
      <c r="D1" s="70"/>
      <c r="E1" s="70"/>
      <c r="F1" s="70"/>
      <c r="J1" s="62" t="s">
        <v>0</v>
      </c>
    </row>
    <row r="2" spans="1:10" ht="19.95" customHeight="1" x14ac:dyDescent="0.2">
      <c r="A2" s="295" t="s">
        <v>652</v>
      </c>
      <c r="B2" s="71"/>
      <c r="C2" s="71"/>
      <c r="D2" s="71"/>
      <c r="E2" s="71"/>
      <c r="F2" s="71"/>
      <c r="J2" s="63" t="s">
        <v>1</v>
      </c>
    </row>
    <row r="3" spans="1:10" ht="13.95" customHeight="1" x14ac:dyDescent="0.2">
      <c r="A3" s="644" t="s">
        <v>124</v>
      </c>
      <c r="B3" s="616" t="s">
        <v>23</v>
      </c>
      <c r="C3" s="639"/>
      <c r="D3" s="639"/>
      <c r="E3" s="619"/>
      <c r="F3" s="616" t="s">
        <v>24</v>
      </c>
      <c r="G3" s="639"/>
      <c r="H3" s="639"/>
      <c r="I3" s="639"/>
      <c r="J3" s="294"/>
    </row>
    <row r="4" spans="1:10" ht="13.95" customHeight="1" x14ac:dyDescent="0.2">
      <c r="A4" s="645"/>
      <c r="B4" s="618" t="s">
        <v>10</v>
      </c>
      <c r="C4" s="640"/>
      <c r="D4" s="640"/>
      <c r="E4" s="641"/>
      <c r="F4" s="618" t="s">
        <v>12</v>
      </c>
      <c r="G4" s="640"/>
      <c r="H4" s="640"/>
      <c r="I4" s="640"/>
      <c r="J4" s="294"/>
    </row>
    <row r="5" spans="1:10" ht="13.95" customHeight="1" x14ac:dyDescent="0.2">
      <c r="A5" s="646" t="s">
        <v>125</v>
      </c>
      <c r="B5" s="317" t="s">
        <v>6</v>
      </c>
      <c r="C5" s="317" t="s">
        <v>133</v>
      </c>
      <c r="D5" s="317" t="s">
        <v>135</v>
      </c>
      <c r="E5" s="317" t="s">
        <v>137</v>
      </c>
      <c r="F5" s="317" t="s">
        <v>6</v>
      </c>
      <c r="G5" s="317" t="s">
        <v>139</v>
      </c>
      <c r="H5" s="317" t="s">
        <v>140</v>
      </c>
      <c r="I5" s="313" t="s">
        <v>142</v>
      </c>
      <c r="J5" s="294"/>
    </row>
    <row r="6" spans="1:10" ht="13.95" customHeight="1" x14ac:dyDescent="0.2">
      <c r="A6" s="647"/>
      <c r="B6" s="310" t="s">
        <v>7</v>
      </c>
      <c r="C6" s="310" t="s">
        <v>134</v>
      </c>
      <c r="D6" s="310" t="s">
        <v>136</v>
      </c>
      <c r="E6" s="310" t="s">
        <v>138</v>
      </c>
      <c r="F6" s="310" t="s">
        <v>7</v>
      </c>
      <c r="G6" s="310" t="s">
        <v>134</v>
      </c>
      <c r="H6" s="310" t="s">
        <v>141</v>
      </c>
      <c r="I6" s="315" t="s">
        <v>138</v>
      </c>
      <c r="J6" s="294"/>
    </row>
    <row r="7" spans="1:10" ht="13.95" customHeight="1" x14ac:dyDescent="0.2">
      <c r="A7" s="73"/>
      <c r="B7" s="624" t="s">
        <v>91</v>
      </c>
      <c r="C7" s="625"/>
      <c r="D7" s="625"/>
      <c r="E7" s="625"/>
      <c r="F7" s="625"/>
      <c r="G7" s="625"/>
      <c r="H7" s="625"/>
      <c r="I7" s="625"/>
    </row>
    <row r="8" spans="1:10" ht="13.95" customHeight="1" x14ac:dyDescent="0.2">
      <c r="A8" s="74"/>
      <c r="B8" s="622" t="s">
        <v>8</v>
      </c>
      <c r="C8" s="623"/>
      <c r="D8" s="623"/>
      <c r="E8" s="623"/>
      <c r="F8" s="623"/>
      <c r="G8" s="623"/>
      <c r="H8" s="623"/>
      <c r="I8" s="623"/>
    </row>
    <row r="9" spans="1:10" ht="13.95" customHeight="1" x14ac:dyDescent="0.2">
      <c r="A9" s="298" t="s">
        <v>661</v>
      </c>
      <c r="B9" s="23">
        <v>5592</v>
      </c>
      <c r="C9" s="23">
        <v>4560</v>
      </c>
      <c r="D9" s="23">
        <v>101</v>
      </c>
      <c r="E9" s="23">
        <v>931</v>
      </c>
      <c r="F9" s="23">
        <v>5561</v>
      </c>
      <c r="G9" s="23">
        <v>4416</v>
      </c>
      <c r="H9" s="23">
        <v>128</v>
      </c>
      <c r="I9" s="47">
        <v>1017</v>
      </c>
    </row>
    <row r="10" spans="1:10" ht="13.95" customHeight="1" x14ac:dyDescent="0.2">
      <c r="A10" s="299" t="s">
        <v>8</v>
      </c>
      <c r="B10" s="21"/>
      <c r="C10" s="21"/>
      <c r="D10" s="21"/>
      <c r="E10" s="21"/>
      <c r="F10" s="21"/>
      <c r="G10" s="21"/>
      <c r="H10" s="21"/>
      <c r="I10" s="22"/>
    </row>
    <row r="11" spans="1:10" ht="13.95" customHeight="1" x14ac:dyDescent="0.2">
      <c r="A11" s="76" t="s">
        <v>131</v>
      </c>
      <c r="B11" s="21">
        <v>9</v>
      </c>
      <c r="C11" s="21">
        <v>9</v>
      </c>
      <c r="D11" s="21" t="s">
        <v>1281</v>
      </c>
      <c r="E11" s="21" t="s">
        <v>1281</v>
      </c>
      <c r="F11" s="21">
        <v>56</v>
      </c>
      <c r="G11" s="21">
        <v>56</v>
      </c>
      <c r="H11" s="21" t="s">
        <v>1281</v>
      </c>
      <c r="I11" s="34" t="s">
        <v>1281</v>
      </c>
    </row>
    <row r="12" spans="1:10" ht="13.95" customHeight="1" x14ac:dyDescent="0.2">
      <c r="A12" s="77" t="s">
        <v>551</v>
      </c>
      <c r="B12" s="27"/>
      <c r="C12" s="27"/>
      <c r="D12" s="27"/>
      <c r="E12" s="27"/>
      <c r="F12" s="27"/>
      <c r="G12" s="27"/>
      <c r="H12" s="27"/>
      <c r="I12" s="31"/>
    </row>
    <row r="13" spans="1:10" ht="13.95" customHeight="1" x14ac:dyDescent="0.2">
      <c r="A13" s="297" t="s">
        <v>74</v>
      </c>
      <c r="B13" s="27">
        <v>425</v>
      </c>
      <c r="C13" s="27">
        <v>425</v>
      </c>
      <c r="D13" s="21" t="s">
        <v>1281</v>
      </c>
      <c r="E13" s="21" t="s">
        <v>1281</v>
      </c>
      <c r="F13" s="27">
        <v>1047</v>
      </c>
      <c r="G13" s="27">
        <v>1040</v>
      </c>
      <c r="H13" s="21" t="s">
        <v>1281</v>
      </c>
      <c r="I13" s="31">
        <v>7</v>
      </c>
    </row>
    <row r="14" spans="1:10" ht="13.95" customHeight="1" x14ac:dyDescent="0.2">
      <c r="A14" s="297" t="s">
        <v>75</v>
      </c>
      <c r="B14" s="27">
        <v>1879</v>
      </c>
      <c r="C14" s="27">
        <v>1867</v>
      </c>
      <c r="D14" s="27">
        <v>1</v>
      </c>
      <c r="E14" s="27">
        <v>11</v>
      </c>
      <c r="F14" s="27">
        <v>2030</v>
      </c>
      <c r="G14" s="27">
        <v>1989</v>
      </c>
      <c r="H14" s="27">
        <v>2</v>
      </c>
      <c r="I14" s="31">
        <v>39</v>
      </c>
    </row>
    <row r="15" spans="1:10" ht="13.95" customHeight="1" x14ac:dyDescent="0.2">
      <c r="A15" s="297" t="s">
        <v>76</v>
      </c>
      <c r="B15" s="27">
        <v>1352</v>
      </c>
      <c r="C15" s="27">
        <v>1292</v>
      </c>
      <c r="D15" s="21" t="s">
        <v>1281</v>
      </c>
      <c r="E15" s="27">
        <v>60</v>
      </c>
      <c r="F15" s="27">
        <v>958</v>
      </c>
      <c r="G15" s="27">
        <v>792</v>
      </c>
      <c r="H15" s="27">
        <v>3</v>
      </c>
      <c r="I15" s="31">
        <v>163</v>
      </c>
    </row>
    <row r="16" spans="1:10" ht="13.95" customHeight="1" x14ac:dyDescent="0.2">
      <c r="A16" s="297" t="s">
        <v>79</v>
      </c>
      <c r="B16" s="27">
        <v>735</v>
      </c>
      <c r="C16" s="27">
        <v>562</v>
      </c>
      <c r="D16" s="27">
        <v>1</v>
      </c>
      <c r="E16" s="27">
        <v>172</v>
      </c>
      <c r="F16" s="27">
        <v>534</v>
      </c>
      <c r="G16" s="27">
        <v>322</v>
      </c>
      <c r="H16" s="27">
        <v>10</v>
      </c>
      <c r="I16" s="31">
        <v>202</v>
      </c>
    </row>
    <row r="17" spans="1:10" ht="13.95" customHeight="1" x14ac:dyDescent="0.2">
      <c r="A17" s="297" t="s">
        <v>80</v>
      </c>
      <c r="B17" s="27">
        <v>405</v>
      </c>
      <c r="C17" s="27">
        <v>229</v>
      </c>
      <c r="D17" s="27">
        <v>6</v>
      </c>
      <c r="E17" s="27">
        <v>170</v>
      </c>
      <c r="F17" s="27">
        <v>329</v>
      </c>
      <c r="G17" s="27">
        <v>121</v>
      </c>
      <c r="H17" s="27">
        <v>17</v>
      </c>
      <c r="I17" s="31">
        <v>191</v>
      </c>
    </row>
    <row r="18" spans="1:10" ht="13.95" customHeight="1" x14ac:dyDescent="0.2">
      <c r="A18" s="297" t="s">
        <v>81</v>
      </c>
      <c r="B18" s="27">
        <v>244</v>
      </c>
      <c r="C18" s="27">
        <v>85</v>
      </c>
      <c r="D18" s="27">
        <v>9</v>
      </c>
      <c r="E18" s="27">
        <v>150</v>
      </c>
      <c r="F18" s="27">
        <v>219</v>
      </c>
      <c r="G18" s="27">
        <v>58</v>
      </c>
      <c r="H18" s="27">
        <v>14</v>
      </c>
      <c r="I18" s="31">
        <v>147</v>
      </c>
    </row>
    <row r="19" spans="1:10" ht="13.95" customHeight="1" x14ac:dyDescent="0.2">
      <c r="A19" s="297" t="s">
        <v>82</v>
      </c>
      <c r="B19" s="27">
        <v>175</v>
      </c>
      <c r="C19" s="27">
        <v>36</v>
      </c>
      <c r="D19" s="27">
        <v>9</v>
      </c>
      <c r="E19" s="27">
        <v>130</v>
      </c>
      <c r="F19" s="27">
        <v>142</v>
      </c>
      <c r="G19" s="27">
        <v>17</v>
      </c>
      <c r="H19" s="27">
        <v>16</v>
      </c>
      <c r="I19" s="31">
        <v>109</v>
      </c>
    </row>
    <row r="20" spans="1:10" ht="13.95" customHeight="1" x14ac:dyDescent="0.2">
      <c r="A20" s="297" t="s">
        <v>83</v>
      </c>
      <c r="B20" s="27">
        <v>129</v>
      </c>
      <c r="C20" s="27">
        <v>28</v>
      </c>
      <c r="D20" s="27">
        <v>8</v>
      </c>
      <c r="E20" s="27">
        <v>93</v>
      </c>
      <c r="F20" s="27">
        <v>110</v>
      </c>
      <c r="G20" s="27">
        <v>12</v>
      </c>
      <c r="H20" s="27">
        <v>23</v>
      </c>
      <c r="I20" s="31">
        <v>75</v>
      </c>
    </row>
    <row r="21" spans="1:10" ht="13.95" customHeight="1" x14ac:dyDescent="0.2">
      <c r="A21" s="297" t="s">
        <v>84</v>
      </c>
      <c r="B21" s="27">
        <v>103</v>
      </c>
      <c r="C21" s="27">
        <v>17</v>
      </c>
      <c r="D21" s="27">
        <v>19</v>
      </c>
      <c r="E21" s="27">
        <v>67</v>
      </c>
      <c r="F21" s="27">
        <v>66</v>
      </c>
      <c r="G21" s="27">
        <v>5</v>
      </c>
      <c r="H21" s="27">
        <v>16</v>
      </c>
      <c r="I21" s="31">
        <v>45</v>
      </c>
    </row>
    <row r="22" spans="1:10" ht="13.95" customHeight="1" x14ac:dyDescent="0.2">
      <c r="A22" s="76" t="s">
        <v>662</v>
      </c>
      <c r="B22" s="21">
        <v>136</v>
      </c>
      <c r="C22" s="21">
        <v>10</v>
      </c>
      <c r="D22" s="21">
        <v>48</v>
      </c>
      <c r="E22" s="21">
        <v>78</v>
      </c>
      <c r="F22" s="21">
        <v>70</v>
      </c>
      <c r="G22" s="21">
        <v>4</v>
      </c>
      <c r="H22" s="21">
        <v>27</v>
      </c>
      <c r="I22" s="22">
        <v>39</v>
      </c>
    </row>
    <row r="23" spans="1:10" ht="13.95" customHeight="1" x14ac:dyDescent="0.2">
      <c r="A23" s="77" t="s">
        <v>11</v>
      </c>
      <c r="B23" s="209"/>
      <c r="C23" s="209"/>
      <c r="D23" s="209"/>
      <c r="E23" s="209"/>
      <c r="F23" s="209"/>
      <c r="G23" s="209"/>
      <c r="H23" s="209"/>
      <c r="I23" s="236"/>
    </row>
    <row r="24" spans="1:10" s="296" customFormat="1" ht="13.95" customHeight="1" x14ac:dyDescent="0.2">
      <c r="A24" s="78"/>
      <c r="B24" s="697" t="s">
        <v>651</v>
      </c>
      <c r="C24" s="697"/>
      <c r="D24" s="697"/>
      <c r="E24" s="697"/>
      <c r="F24" s="697"/>
      <c r="G24" s="697"/>
      <c r="H24" s="697"/>
      <c r="I24" s="697"/>
    </row>
    <row r="25" spans="1:10" ht="13.95" customHeight="1" x14ac:dyDescent="0.2">
      <c r="A25" s="78"/>
      <c r="B25" s="698" t="s">
        <v>663</v>
      </c>
      <c r="C25" s="698"/>
      <c r="D25" s="698"/>
      <c r="E25" s="698"/>
      <c r="F25" s="698"/>
      <c r="G25" s="698"/>
      <c r="H25" s="698"/>
      <c r="I25" s="698"/>
    </row>
    <row r="26" spans="1:10" ht="13.95" customHeight="1" x14ac:dyDescent="0.2">
      <c r="A26" s="298" t="s">
        <v>661</v>
      </c>
      <c r="B26" s="79">
        <v>2667</v>
      </c>
      <c r="C26" s="23">
        <v>2572</v>
      </c>
      <c r="D26" s="23">
        <v>35</v>
      </c>
      <c r="E26" s="23">
        <v>60</v>
      </c>
      <c r="F26" s="23">
        <v>2626</v>
      </c>
      <c r="G26" s="23">
        <v>2529</v>
      </c>
      <c r="H26" s="23">
        <v>23</v>
      </c>
      <c r="I26" s="47">
        <v>74</v>
      </c>
    </row>
    <row r="27" spans="1:10" ht="13.95" customHeight="1" x14ac:dyDescent="0.2">
      <c r="A27" s="299" t="s">
        <v>8</v>
      </c>
      <c r="B27" s="80"/>
      <c r="C27" s="21"/>
      <c r="D27" s="21"/>
      <c r="E27" s="21"/>
      <c r="F27" s="21"/>
      <c r="G27" s="21"/>
      <c r="H27" s="21"/>
      <c r="I27" s="22"/>
    </row>
    <row r="28" spans="1:10" ht="13.95" customHeight="1" x14ac:dyDescent="0.2">
      <c r="A28" s="76" t="s">
        <v>131</v>
      </c>
      <c r="B28" s="80" t="s">
        <v>1281</v>
      </c>
      <c r="C28" s="80" t="s">
        <v>1281</v>
      </c>
      <c r="D28" s="80" t="s">
        <v>1281</v>
      </c>
      <c r="E28" s="80" t="s">
        <v>1281</v>
      </c>
      <c r="F28" s="21">
        <v>7</v>
      </c>
      <c r="G28" s="21">
        <v>7</v>
      </c>
      <c r="H28" s="80" t="s">
        <v>1281</v>
      </c>
      <c r="I28" s="34" t="s">
        <v>1281</v>
      </c>
    </row>
    <row r="29" spans="1:10" ht="13.95" customHeight="1" x14ac:dyDescent="0.2">
      <c r="A29" s="77" t="s">
        <v>551</v>
      </c>
      <c r="B29" s="237"/>
      <c r="C29" s="21"/>
      <c r="D29" s="21"/>
      <c r="E29" s="21"/>
      <c r="F29" s="21"/>
      <c r="G29" s="21"/>
      <c r="H29" s="21"/>
      <c r="I29" s="22"/>
    </row>
    <row r="30" spans="1:10" ht="13.95" customHeight="1" x14ac:dyDescent="0.2">
      <c r="A30" s="297" t="s">
        <v>74</v>
      </c>
      <c r="B30" s="28">
        <v>220</v>
      </c>
      <c r="C30" s="27">
        <v>220</v>
      </c>
      <c r="D30" s="80" t="s">
        <v>1281</v>
      </c>
      <c r="E30" s="80" t="s">
        <v>1281</v>
      </c>
      <c r="F30" s="27">
        <v>608</v>
      </c>
      <c r="G30" s="27">
        <v>608</v>
      </c>
      <c r="H30" s="80" t="s">
        <v>1281</v>
      </c>
      <c r="I30" s="34" t="s">
        <v>1281</v>
      </c>
      <c r="J30" s="294"/>
    </row>
    <row r="31" spans="1:10" ht="13.95" customHeight="1" x14ac:dyDescent="0.2">
      <c r="A31" s="297" t="s">
        <v>75</v>
      </c>
      <c r="B31" s="28">
        <v>1244</v>
      </c>
      <c r="C31" s="27">
        <v>1242</v>
      </c>
      <c r="D31" s="80" t="s">
        <v>1281</v>
      </c>
      <c r="E31" s="27">
        <v>2</v>
      </c>
      <c r="F31" s="27">
        <v>1325</v>
      </c>
      <c r="G31" s="27">
        <v>1320</v>
      </c>
      <c r="H31" s="80" t="s">
        <v>1281</v>
      </c>
      <c r="I31" s="31">
        <v>5</v>
      </c>
    </row>
    <row r="32" spans="1:10" ht="13.95" customHeight="1" x14ac:dyDescent="0.2">
      <c r="A32" s="297" t="s">
        <v>76</v>
      </c>
      <c r="B32" s="28">
        <v>764</v>
      </c>
      <c r="C32" s="27">
        <v>756</v>
      </c>
      <c r="D32" s="80" t="s">
        <v>1281</v>
      </c>
      <c r="E32" s="27">
        <v>8</v>
      </c>
      <c r="F32" s="27">
        <v>436</v>
      </c>
      <c r="G32" s="27">
        <v>419</v>
      </c>
      <c r="H32" s="27">
        <v>1</v>
      </c>
      <c r="I32" s="31">
        <v>16</v>
      </c>
    </row>
    <row r="33" spans="1:9" ht="13.95" customHeight="1" x14ac:dyDescent="0.2">
      <c r="A33" s="297" t="s">
        <v>79</v>
      </c>
      <c r="B33" s="28">
        <v>267</v>
      </c>
      <c r="C33" s="27">
        <v>247</v>
      </c>
      <c r="D33" s="80" t="s">
        <v>1281</v>
      </c>
      <c r="E33" s="27">
        <v>20</v>
      </c>
      <c r="F33" s="27">
        <v>136</v>
      </c>
      <c r="G33" s="27">
        <v>117</v>
      </c>
      <c r="H33" s="27">
        <v>1</v>
      </c>
      <c r="I33" s="31">
        <v>18</v>
      </c>
    </row>
    <row r="34" spans="1:9" ht="13.95" customHeight="1" x14ac:dyDescent="0.2">
      <c r="A34" s="297" t="s">
        <v>80</v>
      </c>
      <c r="B34" s="28">
        <v>87</v>
      </c>
      <c r="C34" s="27">
        <v>76</v>
      </c>
      <c r="D34" s="27">
        <v>1</v>
      </c>
      <c r="E34" s="27">
        <v>10</v>
      </c>
      <c r="F34" s="27">
        <v>45</v>
      </c>
      <c r="G34" s="27">
        <v>35</v>
      </c>
      <c r="H34" s="27">
        <v>1</v>
      </c>
      <c r="I34" s="31">
        <v>9</v>
      </c>
    </row>
    <row r="35" spans="1:9" ht="13.95" customHeight="1" x14ac:dyDescent="0.2">
      <c r="A35" s="297" t="s">
        <v>81</v>
      </c>
      <c r="B35" s="28">
        <v>26</v>
      </c>
      <c r="C35" s="27">
        <v>17</v>
      </c>
      <c r="D35" s="27">
        <v>3</v>
      </c>
      <c r="E35" s="27">
        <v>6</v>
      </c>
      <c r="F35" s="27">
        <v>24</v>
      </c>
      <c r="G35" s="27">
        <v>17</v>
      </c>
      <c r="H35" s="80" t="s">
        <v>1281</v>
      </c>
      <c r="I35" s="31">
        <v>7</v>
      </c>
    </row>
    <row r="36" spans="1:9" ht="13.95" customHeight="1" x14ac:dyDescent="0.2">
      <c r="A36" s="297" t="s">
        <v>82</v>
      </c>
      <c r="B36" s="28">
        <v>14</v>
      </c>
      <c r="C36" s="27">
        <v>8</v>
      </c>
      <c r="D36" s="27">
        <v>4</v>
      </c>
      <c r="E36" s="27">
        <v>2</v>
      </c>
      <c r="F36" s="27">
        <v>13</v>
      </c>
      <c r="G36" s="27">
        <v>2</v>
      </c>
      <c r="H36" s="27">
        <v>5</v>
      </c>
      <c r="I36" s="31">
        <v>6</v>
      </c>
    </row>
    <row r="37" spans="1:9" ht="13.95" customHeight="1" x14ac:dyDescent="0.2">
      <c r="A37" s="297" t="s">
        <v>83</v>
      </c>
      <c r="B37" s="28">
        <v>9</v>
      </c>
      <c r="C37" s="27">
        <v>4</v>
      </c>
      <c r="D37" s="27">
        <v>2</v>
      </c>
      <c r="E37" s="27">
        <v>3</v>
      </c>
      <c r="F37" s="27">
        <v>10</v>
      </c>
      <c r="G37" s="27">
        <v>1</v>
      </c>
      <c r="H37" s="27">
        <v>4</v>
      </c>
      <c r="I37" s="31">
        <v>5</v>
      </c>
    </row>
    <row r="38" spans="1:9" ht="13.95" customHeight="1" x14ac:dyDescent="0.2">
      <c r="A38" s="297" t="s">
        <v>84</v>
      </c>
      <c r="B38" s="28">
        <v>12</v>
      </c>
      <c r="C38" s="27">
        <v>2</v>
      </c>
      <c r="D38" s="27">
        <v>7</v>
      </c>
      <c r="E38" s="27">
        <v>3</v>
      </c>
      <c r="F38" s="27">
        <v>11</v>
      </c>
      <c r="G38" s="27">
        <v>2</v>
      </c>
      <c r="H38" s="27">
        <v>5</v>
      </c>
      <c r="I38" s="31">
        <v>4</v>
      </c>
    </row>
    <row r="39" spans="1:9" ht="13.95" customHeight="1" x14ac:dyDescent="0.2">
      <c r="A39" s="76" t="s">
        <v>662</v>
      </c>
      <c r="B39" s="80">
        <v>24</v>
      </c>
      <c r="C39" s="80" t="s">
        <v>1281</v>
      </c>
      <c r="D39" s="21">
        <v>18</v>
      </c>
      <c r="E39" s="21">
        <v>6</v>
      </c>
      <c r="F39" s="21">
        <v>11</v>
      </c>
      <c r="G39" s="21">
        <v>1</v>
      </c>
      <c r="H39" s="21">
        <v>6</v>
      </c>
      <c r="I39" s="22">
        <v>4</v>
      </c>
    </row>
    <row r="40" spans="1:9" ht="13.95" customHeight="1" x14ac:dyDescent="0.2">
      <c r="A40" s="77" t="s">
        <v>11</v>
      </c>
      <c r="B40" s="238"/>
      <c r="C40" s="209"/>
      <c r="D40" s="209"/>
      <c r="E40" s="209"/>
      <c r="F40" s="209"/>
      <c r="G40" s="209"/>
      <c r="H40" s="209"/>
      <c r="I40" s="236"/>
    </row>
    <row r="41" spans="1:9" ht="19.95" customHeight="1" x14ac:dyDescent="0.2">
      <c r="A41" s="695" t="s">
        <v>738</v>
      </c>
      <c r="B41" s="695"/>
      <c r="C41" s="695"/>
      <c r="D41" s="695"/>
      <c r="E41" s="695"/>
      <c r="F41" s="695"/>
      <c r="G41" s="695"/>
      <c r="H41" s="695"/>
      <c r="I41" s="695"/>
    </row>
    <row r="42" spans="1:9" ht="19.95" customHeight="1" x14ac:dyDescent="0.2">
      <c r="A42" s="696" t="s">
        <v>739</v>
      </c>
      <c r="B42" s="696"/>
      <c r="C42" s="696"/>
      <c r="D42" s="696"/>
      <c r="E42" s="696"/>
      <c r="F42" s="696"/>
      <c r="G42" s="696"/>
      <c r="H42" s="696"/>
      <c r="I42" s="696"/>
    </row>
  </sheetData>
  <mergeCells count="12">
    <mergeCell ref="A41:I41"/>
    <mergeCell ref="A42:I42"/>
    <mergeCell ref="B3:E3"/>
    <mergeCell ref="B4:E4"/>
    <mergeCell ref="F3:I3"/>
    <mergeCell ref="F4:I4"/>
    <mergeCell ref="B7:I7"/>
    <mergeCell ref="B8:I8"/>
    <mergeCell ref="B24:I24"/>
    <mergeCell ref="B25:I25"/>
    <mergeCell ref="A3:A4"/>
    <mergeCell ref="A5:A6"/>
  </mergeCells>
  <phoneticPr fontId="2" type="noConversion"/>
  <hyperlinks>
    <hyperlink ref="J1:J2" location="'Spis tablic List of tables'!B25" display="'Spis tablic List of tables'!B25" xr:uid="{00000000-0004-0000-0D00-000000000000}"/>
    <hyperlink ref="J1" location="'Spis tablic List of tables'!A29" tooltip="Powrót do spisu tablic" display="Powrót do spisu tablic" xr:uid="{00000000-0004-0000-0D00-000001000000}"/>
    <hyperlink ref="J2" location="'Spis tablic List of tables'!A29" tooltip="Return to list of tables" display="Return to list of tables" xr:uid="{00000000-0004-0000-0D00-000002000000}"/>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J78"/>
  <sheetViews>
    <sheetView zoomScaleNormal="100" workbookViewId="0">
      <pane xSplit="1" ySplit="8" topLeftCell="B9" activePane="bottomRight" state="frozen"/>
      <selection pane="topRight" activeCell="B1" sqref="B1"/>
      <selection pane="bottomLeft" activeCell="A9" sqref="A9"/>
      <selection pane="bottomRight" activeCell="B9" sqref="B9:I9"/>
    </sheetView>
  </sheetViews>
  <sheetFormatPr defaultColWidth="9.5703125" defaultRowHeight="13.95" customHeight="1" x14ac:dyDescent="0.2"/>
  <cols>
    <col min="1" max="1" width="35.7109375" style="290" customWidth="1"/>
    <col min="2" max="10" width="20.7109375" style="45" customWidth="1"/>
    <col min="11" max="16384" width="9.5703125" style="45"/>
  </cols>
  <sheetData>
    <row r="1" spans="1:10" ht="19.95" customHeight="1" x14ac:dyDescent="0.25">
      <c r="A1" s="98" t="s">
        <v>666</v>
      </c>
      <c r="B1" s="300"/>
      <c r="C1" s="300"/>
      <c r="D1" s="300"/>
      <c r="E1" s="300"/>
      <c r="F1" s="300"/>
      <c r="G1" s="300"/>
      <c r="J1" s="62" t="s">
        <v>0</v>
      </c>
    </row>
    <row r="2" spans="1:10" ht="19.95" customHeight="1" x14ac:dyDescent="0.2">
      <c r="A2" s="159" t="s">
        <v>667</v>
      </c>
      <c r="B2" s="285"/>
      <c r="C2" s="285"/>
      <c r="D2" s="285"/>
      <c r="E2" s="285"/>
      <c r="F2" s="285"/>
      <c r="G2" s="285"/>
      <c r="H2" s="294"/>
      <c r="J2" s="63" t="s">
        <v>1</v>
      </c>
    </row>
    <row r="3" spans="1:10" ht="13.95" customHeight="1" x14ac:dyDescent="0.2">
      <c r="A3" s="644" t="s">
        <v>405</v>
      </c>
      <c r="B3" s="639" t="s">
        <v>144</v>
      </c>
      <c r="C3" s="639"/>
      <c r="D3" s="639"/>
      <c r="E3" s="639"/>
      <c r="F3" s="639"/>
      <c r="G3" s="639"/>
      <c r="H3" s="639"/>
      <c r="I3" s="639"/>
      <c r="J3" s="294"/>
    </row>
    <row r="4" spans="1:10" ht="13.95" customHeight="1" x14ac:dyDescent="0.2">
      <c r="A4" s="645"/>
      <c r="B4" s="640" t="s">
        <v>145</v>
      </c>
      <c r="C4" s="640"/>
      <c r="D4" s="640"/>
      <c r="E4" s="640"/>
      <c r="F4" s="640"/>
      <c r="G4" s="640"/>
      <c r="H4" s="640"/>
      <c r="I4" s="640"/>
      <c r="J4" s="294"/>
    </row>
    <row r="5" spans="1:10" ht="13.95" customHeight="1" x14ac:dyDescent="0.2">
      <c r="A5" s="645"/>
      <c r="B5" s="615" t="s">
        <v>6</v>
      </c>
      <c r="C5" s="615" t="s">
        <v>146</v>
      </c>
      <c r="D5" s="615" t="s">
        <v>147</v>
      </c>
      <c r="E5" s="615" t="s">
        <v>149</v>
      </c>
      <c r="F5" s="615" t="s">
        <v>151</v>
      </c>
      <c r="G5" s="615" t="s">
        <v>153</v>
      </c>
      <c r="H5" s="615" t="s">
        <v>155</v>
      </c>
      <c r="I5" s="616" t="s">
        <v>490</v>
      </c>
      <c r="J5" s="294"/>
    </row>
    <row r="6" spans="1:10" ht="13.95" customHeight="1" x14ac:dyDescent="0.2">
      <c r="A6" s="646" t="s">
        <v>653</v>
      </c>
      <c r="B6" s="621"/>
      <c r="C6" s="621"/>
      <c r="D6" s="621"/>
      <c r="E6" s="621"/>
      <c r="F6" s="621"/>
      <c r="G6" s="621"/>
      <c r="H6" s="621"/>
      <c r="I6" s="682"/>
      <c r="J6" s="294"/>
    </row>
    <row r="7" spans="1:10" ht="13.95" customHeight="1" x14ac:dyDescent="0.2">
      <c r="A7" s="646"/>
      <c r="B7" s="642" t="s">
        <v>7</v>
      </c>
      <c r="C7" s="642" t="s">
        <v>696</v>
      </c>
      <c r="D7" s="642" t="s">
        <v>148</v>
      </c>
      <c r="E7" s="642" t="s">
        <v>150</v>
      </c>
      <c r="F7" s="642" t="s">
        <v>152</v>
      </c>
      <c r="G7" s="642" t="s">
        <v>154</v>
      </c>
      <c r="H7" s="642" t="s">
        <v>156</v>
      </c>
      <c r="I7" s="683" t="s">
        <v>482</v>
      </c>
      <c r="J7" s="294"/>
    </row>
    <row r="8" spans="1:10" ht="13.95" customHeight="1" x14ac:dyDescent="0.2">
      <c r="A8" s="647"/>
      <c r="B8" s="617"/>
      <c r="C8" s="617"/>
      <c r="D8" s="617"/>
      <c r="E8" s="617"/>
      <c r="F8" s="617"/>
      <c r="G8" s="617"/>
      <c r="H8" s="617"/>
      <c r="I8" s="618"/>
      <c r="J8" s="294"/>
    </row>
    <row r="9" spans="1:10" ht="13.95" customHeight="1" x14ac:dyDescent="0.2">
      <c r="A9" s="9"/>
      <c r="B9" s="654" t="s">
        <v>91</v>
      </c>
      <c r="C9" s="699"/>
      <c r="D9" s="699"/>
      <c r="E9" s="699"/>
      <c r="F9" s="699"/>
      <c r="G9" s="699"/>
      <c r="H9" s="699"/>
      <c r="I9" s="699"/>
    </row>
    <row r="10" spans="1:10" ht="13.95" customHeight="1" x14ac:dyDescent="0.2">
      <c r="A10" s="9"/>
      <c r="B10" s="655" t="s">
        <v>8</v>
      </c>
      <c r="C10" s="700"/>
      <c r="D10" s="700"/>
      <c r="E10" s="700"/>
      <c r="F10" s="700"/>
      <c r="G10" s="700"/>
      <c r="H10" s="700"/>
      <c r="I10" s="700"/>
    </row>
    <row r="11" spans="1:10" ht="13.95" customHeight="1" x14ac:dyDescent="0.2">
      <c r="A11" s="46" t="s">
        <v>661</v>
      </c>
      <c r="B11" s="23">
        <v>5605</v>
      </c>
      <c r="C11" s="23">
        <v>2350</v>
      </c>
      <c r="D11" s="23">
        <v>6</v>
      </c>
      <c r="E11" s="23">
        <v>2207</v>
      </c>
      <c r="F11" s="23">
        <v>643</v>
      </c>
      <c r="G11" s="23">
        <v>151</v>
      </c>
      <c r="H11" s="23">
        <v>248</v>
      </c>
      <c r="I11" s="47" t="s">
        <v>1281</v>
      </c>
      <c r="J11" s="169"/>
    </row>
    <row r="12" spans="1:10" ht="13.95" customHeight="1" x14ac:dyDescent="0.2">
      <c r="A12" s="81" t="s">
        <v>8</v>
      </c>
      <c r="B12" s="239"/>
      <c r="C12" s="239"/>
      <c r="D12" s="239"/>
      <c r="E12" s="239"/>
      <c r="F12" s="239"/>
      <c r="G12" s="239"/>
      <c r="H12" s="239"/>
      <c r="I12" s="240"/>
      <c r="J12" s="169"/>
    </row>
    <row r="13" spans="1:10" ht="13.95" customHeight="1" x14ac:dyDescent="0.2">
      <c r="A13" s="101" t="s">
        <v>146</v>
      </c>
      <c r="B13" s="82">
        <v>1614</v>
      </c>
      <c r="C13" s="82">
        <v>1273</v>
      </c>
      <c r="D13" s="82">
        <v>2</v>
      </c>
      <c r="E13" s="82">
        <v>302</v>
      </c>
      <c r="F13" s="82">
        <v>27</v>
      </c>
      <c r="G13" s="82">
        <v>3</v>
      </c>
      <c r="H13" s="82">
        <v>7</v>
      </c>
      <c r="I13" s="84" t="s">
        <v>1281</v>
      </c>
      <c r="J13" s="169"/>
    </row>
    <row r="14" spans="1:10" ht="13.95" customHeight="1" x14ac:dyDescent="0.2">
      <c r="A14" s="58" t="s">
        <v>696</v>
      </c>
      <c r="B14" s="82"/>
      <c r="C14" s="82"/>
      <c r="D14" s="82"/>
      <c r="E14" s="82"/>
      <c r="F14" s="82"/>
      <c r="G14" s="82"/>
      <c r="H14" s="82"/>
      <c r="I14" s="84"/>
      <c r="J14" s="169"/>
    </row>
    <row r="15" spans="1:10" ht="13.95" customHeight="1" x14ac:dyDescent="0.2">
      <c r="A15" s="101" t="s">
        <v>147</v>
      </c>
      <c r="B15" s="82">
        <v>4</v>
      </c>
      <c r="C15" s="82">
        <v>1</v>
      </c>
      <c r="D15" s="82">
        <v>3</v>
      </c>
      <c r="E15" s="82" t="s">
        <v>1281</v>
      </c>
      <c r="F15" s="82" t="s">
        <v>1281</v>
      </c>
      <c r="G15" s="82" t="s">
        <v>1281</v>
      </c>
      <c r="H15" s="82" t="s">
        <v>1281</v>
      </c>
      <c r="I15" s="84" t="s">
        <v>1281</v>
      </c>
      <c r="J15" s="169"/>
    </row>
    <row r="16" spans="1:10" ht="13.95" customHeight="1" x14ac:dyDescent="0.2">
      <c r="A16" s="58" t="s">
        <v>148</v>
      </c>
      <c r="B16" s="82"/>
      <c r="C16" s="82"/>
      <c r="D16" s="82"/>
      <c r="E16" s="82"/>
      <c r="F16" s="82"/>
      <c r="G16" s="82"/>
      <c r="H16" s="82"/>
      <c r="I16" s="84"/>
      <c r="J16" s="169"/>
    </row>
    <row r="17" spans="1:10" ht="13.95" customHeight="1" x14ac:dyDescent="0.2">
      <c r="A17" s="101" t="s">
        <v>149</v>
      </c>
      <c r="B17" s="82">
        <v>2303</v>
      </c>
      <c r="C17" s="82">
        <v>854</v>
      </c>
      <c r="D17" s="82">
        <v>1</v>
      </c>
      <c r="E17" s="82">
        <v>1176</v>
      </c>
      <c r="F17" s="82">
        <v>182</v>
      </c>
      <c r="G17" s="82">
        <v>40</v>
      </c>
      <c r="H17" s="82">
        <v>50</v>
      </c>
      <c r="I17" s="84" t="s">
        <v>1281</v>
      </c>
      <c r="J17" s="169"/>
    </row>
    <row r="18" spans="1:10" ht="13.95" customHeight="1" x14ac:dyDescent="0.2">
      <c r="A18" s="58" t="s">
        <v>150</v>
      </c>
      <c r="B18" s="82"/>
      <c r="C18" s="82"/>
      <c r="D18" s="82"/>
      <c r="E18" s="82"/>
      <c r="F18" s="82"/>
      <c r="G18" s="82"/>
      <c r="H18" s="82"/>
      <c r="I18" s="84"/>
      <c r="J18" s="169"/>
    </row>
    <row r="19" spans="1:10" ht="13.95" customHeight="1" x14ac:dyDescent="0.2">
      <c r="A19" s="101" t="s">
        <v>151</v>
      </c>
      <c r="B19" s="82">
        <v>1166</v>
      </c>
      <c r="C19" s="82">
        <v>179</v>
      </c>
      <c r="D19" s="82" t="s">
        <v>1281</v>
      </c>
      <c r="E19" s="82">
        <v>543</v>
      </c>
      <c r="F19" s="82">
        <v>307</v>
      </c>
      <c r="G19" s="82">
        <v>39</v>
      </c>
      <c r="H19" s="82">
        <v>98</v>
      </c>
      <c r="I19" s="84" t="s">
        <v>1281</v>
      </c>
      <c r="J19" s="169"/>
    </row>
    <row r="20" spans="1:10" ht="13.95" customHeight="1" x14ac:dyDescent="0.2">
      <c r="A20" s="58" t="s">
        <v>152</v>
      </c>
      <c r="B20" s="82"/>
      <c r="C20" s="82"/>
      <c r="D20" s="82"/>
      <c r="E20" s="82"/>
      <c r="F20" s="82"/>
      <c r="G20" s="82"/>
      <c r="H20" s="82"/>
      <c r="I20" s="84"/>
      <c r="J20" s="169"/>
    </row>
    <row r="21" spans="1:10" ht="13.95" customHeight="1" x14ac:dyDescent="0.2">
      <c r="A21" s="101" t="s">
        <v>153</v>
      </c>
      <c r="B21" s="82">
        <v>160</v>
      </c>
      <c r="C21" s="82">
        <v>20</v>
      </c>
      <c r="D21" s="82" t="s">
        <v>1281</v>
      </c>
      <c r="E21" s="82">
        <v>54</v>
      </c>
      <c r="F21" s="82">
        <v>31</v>
      </c>
      <c r="G21" s="82">
        <v>46</v>
      </c>
      <c r="H21" s="82">
        <v>9</v>
      </c>
      <c r="I21" s="84" t="s">
        <v>1281</v>
      </c>
      <c r="J21" s="169"/>
    </row>
    <row r="22" spans="1:10" ht="13.95" customHeight="1" x14ac:dyDescent="0.2">
      <c r="A22" s="58" t="s">
        <v>154</v>
      </c>
      <c r="B22" s="82"/>
      <c r="C22" s="82"/>
      <c r="D22" s="82"/>
      <c r="E22" s="82"/>
      <c r="F22" s="82"/>
      <c r="G22" s="82"/>
      <c r="H22" s="82"/>
      <c r="I22" s="84"/>
      <c r="J22" s="169"/>
    </row>
    <row r="23" spans="1:10" ht="13.95" customHeight="1" x14ac:dyDescent="0.2">
      <c r="A23" s="101" t="s">
        <v>155</v>
      </c>
      <c r="B23" s="82">
        <v>357</v>
      </c>
      <c r="C23" s="82">
        <v>22</v>
      </c>
      <c r="D23" s="82" t="s">
        <v>1281</v>
      </c>
      <c r="E23" s="82">
        <v>132</v>
      </c>
      <c r="F23" s="82">
        <v>96</v>
      </c>
      <c r="G23" s="82">
        <v>23</v>
      </c>
      <c r="H23" s="82">
        <v>84</v>
      </c>
      <c r="I23" s="84" t="s">
        <v>1281</v>
      </c>
      <c r="J23" s="169"/>
    </row>
    <row r="24" spans="1:10" ht="13.95" customHeight="1" x14ac:dyDescent="0.2">
      <c r="A24" s="58" t="s">
        <v>156</v>
      </c>
      <c r="B24" s="82"/>
      <c r="C24" s="82"/>
      <c r="D24" s="82"/>
      <c r="E24" s="82"/>
      <c r="F24" s="82"/>
      <c r="G24" s="82"/>
      <c r="H24" s="82"/>
      <c r="I24" s="84"/>
      <c r="J24" s="169"/>
    </row>
    <row r="25" spans="1:10" ht="13.95" customHeight="1" x14ac:dyDescent="0.2">
      <c r="A25" s="101" t="s">
        <v>853</v>
      </c>
      <c r="B25" s="82">
        <v>1</v>
      </c>
      <c r="C25" s="82">
        <v>1</v>
      </c>
      <c r="D25" s="82" t="s">
        <v>1281</v>
      </c>
      <c r="E25" s="82" t="s">
        <v>1281</v>
      </c>
      <c r="F25" s="82" t="s">
        <v>1281</v>
      </c>
      <c r="G25" s="138" t="s">
        <v>1281</v>
      </c>
      <c r="H25" s="82" t="s">
        <v>1281</v>
      </c>
      <c r="I25" s="84" t="s">
        <v>1281</v>
      </c>
      <c r="J25" s="169"/>
    </row>
    <row r="26" spans="1:10" ht="13.95" customHeight="1" x14ac:dyDescent="0.2">
      <c r="A26" s="58" t="s">
        <v>482</v>
      </c>
      <c r="B26" s="82"/>
      <c r="C26" s="82"/>
      <c r="D26" s="82"/>
      <c r="E26" s="82"/>
      <c r="F26" s="82"/>
      <c r="G26" s="82"/>
      <c r="H26" s="82"/>
      <c r="I26" s="84"/>
      <c r="J26" s="169"/>
    </row>
    <row r="27" spans="1:10" ht="13.95" customHeight="1" x14ac:dyDescent="0.2">
      <c r="A27" s="69" t="s">
        <v>665</v>
      </c>
      <c r="B27" s="23">
        <v>3372</v>
      </c>
      <c r="C27" s="23">
        <v>1583</v>
      </c>
      <c r="D27" s="23">
        <v>5</v>
      </c>
      <c r="E27" s="23">
        <v>1242</v>
      </c>
      <c r="F27" s="23">
        <v>343</v>
      </c>
      <c r="G27" s="23">
        <v>78</v>
      </c>
      <c r="H27" s="23">
        <v>121</v>
      </c>
      <c r="I27" s="47" t="s">
        <v>1281</v>
      </c>
      <c r="J27" s="169"/>
    </row>
    <row r="28" spans="1:10" ht="13.95" customHeight="1" x14ac:dyDescent="0.2">
      <c r="A28" s="68" t="s">
        <v>132</v>
      </c>
      <c r="B28" s="82"/>
      <c r="C28" s="82"/>
      <c r="D28" s="82"/>
      <c r="E28" s="82"/>
      <c r="F28" s="82"/>
      <c r="G28" s="82"/>
      <c r="H28" s="82"/>
      <c r="I28" s="84"/>
      <c r="J28" s="169"/>
    </row>
    <row r="29" spans="1:10" ht="13.95" customHeight="1" x14ac:dyDescent="0.2">
      <c r="A29" s="101" t="s">
        <v>146</v>
      </c>
      <c r="B29" s="21">
        <v>1175</v>
      </c>
      <c r="C29" s="21">
        <v>939</v>
      </c>
      <c r="D29" s="21">
        <v>2</v>
      </c>
      <c r="E29" s="21">
        <v>213</v>
      </c>
      <c r="F29" s="21">
        <v>19</v>
      </c>
      <c r="G29" s="21" t="s">
        <v>1281</v>
      </c>
      <c r="H29" s="21">
        <v>2</v>
      </c>
      <c r="I29" s="22" t="s">
        <v>1281</v>
      </c>
      <c r="J29" s="169"/>
    </row>
    <row r="30" spans="1:10" ht="13.95" customHeight="1" x14ac:dyDescent="0.2">
      <c r="A30" s="58" t="s">
        <v>696</v>
      </c>
      <c r="B30" s="82"/>
      <c r="C30" s="82"/>
      <c r="D30" s="82"/>
      <c r="E30" s="82"/>
      <c r="F30" s="82"/>
      <c r="G30" s="82"/>
      <c r="H30" s="82"/>
      <c r="I30" s="84"/>
    </row>
    <row r="31" spans="1:10" ht="13.95" customHeight="1" x14ac:dyDescent="0.2">
      <c r="A31" s="101" t="s">
        <v>147</v>
      </c>
      <c r="B31" s="21">
        <v>4</v>
      </c>
      <c r="C31" s="21">
        <v>1</v>
      </c>
      <c r="D31" s="21">
        <v>3</v>
      </c>
      <c r="E31" s="21" t="s">
        <v>1281</v>
      </c>
      <c r="F31" s="21" t="s">
        <v>1281</v>
      </c>
      <c r="G31" s="21" t="s">
        <v>1281</v>
      </c>
      <c r="H31" s="21" t="s">
        <v>1281</v>
      </c>
      <c r="I31" s="22" t="s">
        <v>1281</v>
      </c>
    </row>
    <row r="32" spans="1:10" ht="13.95" customHeight="1" x14ac:dyDescent="0.2">
      <c r="A32" s="58" t="s">
        <v>148</v>
      </c>
      <c r="B32" s="82"/>
      <c r="C32" s="82"/>
      <c r="D32" s="82"/>
      <c r="E32" s="82"/>
      <c r="F32" s="82"/>
      <c r="G32" s="82"/>
      <c r="H32" s="82"/>
      <c r="I32" s="84"/>
    </row>
    <row r="33" spans="1:9" ht="13.95" customHeight="1" x14ac:dyDescent="0.2">
      <c r="A33" s="101" t="s">
        <v>149</v>
      </c>
      <c r="B33" s="21">
        <v>1368</v>
      </c>
      <c r="C33" s="21">
        <v>523</v>
      </c>
      <c r="D33" s="21" t="s">
        <v>1281</v>
      </c>
      <c r="E33" s="21">
        <v>686</v>
      </c>
      <c r="F33" s="21">
        <v>106</v>
      </c>
      <c r="G33" s="21">
        <v>23</v>
      </c>
      <c r="H33" s="21">
        <v>30</v>
      </c>
      <c r="I33" s="22" t="s">
        <v>1281</v>
      </c>
    </row>
    <row r="34" spans="1:9" ht="13.95" customHeight="1" x14ac:dyDescent="0.2">
      <c r="A34" s="58" t="s">
        <v>150</v>
      </c>
      <c r="B34" s="82"/>
      <c r="C34" s="82"/>
      <c r="D34" s="82"/>
      <c r="E34" s="82"/>
      <c r="F34" s="82"/>
      <c r="G34" s="82"/>
      <c r="H34" s="82"/>
      <c r="I34" s="84"/>
    </row>
    <row r="35" spans="1:9" ht="13.95" customHeight="1" x14ac:dyDescent="0.2">
      <c r="A35" s="101" t="s">
        <v>151</v>
      </c>
      <c r="B35" s="21">
        <v>563</v>
      </c>
      <c r="C35" s="21">
        <v>95</v>
      </c>
      <c r="D35" s="21" t="s">
        <v>1281</v>
      </c>
      <c r="E35" s="21">
        <v>254</v>
      </c>
      <c r="F35" s="21">
        <v>152</v>
      </c>
      <c r="G35" s="21">
        <v>19</v>
      </c>
      <c r="H35" s="21">
        <v>43</v>
      </c>
      <c r="I35" s="22" t="s">
        <v>1281</v>
      </c>
    </row>
    <row r="36" spans="1:9" ht="13.95" customHeight="1" x14ac:dyDescent="0.2">
      <c r="A36" s="58" t="s">
        <v>152</v>
      </c>
      <c r="B36" s="82"/>
      <c r="C36" s="82"/>
      <c r="D36" s="82"/>
      <c r="E36" s="82"/>
      <c r="F36" s="82"/>
      <c r="G36" s="82"/>
      <c r="H36" s="82"/>
      <c r="I36" s="84"/>
    </row>
    <row r="37" spans="1:9" ht="13.95" customHeight="1" x14ac:dyDescent="0.2">
      <c r="A37" s="101" t="s">
        <v>153</v>
      </c>
      <c r="B37" s="21">
        <v>77</v>
      </c>
      <c r="C37" s="21">
        <v>8</v>
      </c>
      <c r="D37" s="21" t="s">
        <v>1281</v>
      </c>
      <c r="E37" s="21">
        <v>25</v>
      </c>
      <c r="F37" s="21">
        <v>16</v>
      </c>
      <c r="G37" s="21">
        <v>23</v>
      </c>
      <c r="H37" s="21">
        <v>5</v>
      </c>
      <c r="I37" s="22" t="s">
        <v>1281</v>
      </c>
    </row>
    <row r="38" spans="1:9" ht="13.95" customHeight="1" x14ac:dyDescent="0.2">
      <c r="A38" s="58" t="s">
        <v>154</v>
      </c>
      <c r="B38" s="82"/>
      <c r="C38" s="82"/>
      <c r="D38" s="82"/>
      <c r="E38" s="82"/>
      <c r="F38" s="82"/>
      <c r="G38" s="82"/>
      <c r="H38" s="82"/>
      <c r="I38" s="84"/>
    </row>
    <row r="39" spans="1:9" ht="13.95" customHeight="1" x14ac:dyDescent="0.2">
      <c r="A39" s="101" t="s">
        <v>155</v>
      </c>
      <c r="B39" s="21">
        <v>185</v>
      </c>
      <c r="C39" s="21">
        <v>17</v>
      </c>
      <c r="D39" s="21" t="s">
        <v>1281</v>
      </c>
      <c r="E39" s="21">
        <v>64</v>
      </c>
      <c r="F39" s="21">
        <v>50</v>
      </c>
      <c r="G39" s="21">
        <v>13</v>
      </c>
      <c r="H39" s="21">
        <v>41</v>
      </c>
      <c r="I39" s="22" t="s">
        <v>1281</v>
      </c>
    </row>
    <row r="40" spans="1:9" ht="13.95" customHeight="1" x14ac:dyDescent="0.2">
      <c r="A40" s="58" t="s">
        <v>156</v>
      </c>
      <c r="B40" s="82"/>
      <c r="C40" s="82"/>
      <c r="D40" s="82"/>
      <c r="E40" s="82"/>
      <c r="F40" s="82"/>
      <c r="G40" s="82"/>
      <c r="H40" s="82"/>
      <c r="I40" s="84"/>
    </row>
    <row r="41" spans="1:9" ht="13.95" customHeight="1" x14ac:dyDescent="0.2">
      <c r="A41" s="101" t="s">
        <v>853</v>
      </c>
      <c r="B41" s="21" t="s">
        <v>1281</v>
      </c>
      <c r="C41" s="21" t="s">
        <v>1281</v>
      </c>
      <c r="D41" s="21" t="s">
        <v>1281</v>
      </c>
      <c r="E41" s="21" t="s">
        <v>1281</v>
      </c>
      <c r="F41" s="21" t="s">
        <v>1281</v>
      </c>
      <c r="G41" s="135" t="s">
        <v>1281</v>
      </c>
      <c r="H41" s="21" t="s">
        <v>1281</v>
      </c>
      <c r="I41" s="22" t="s">
        <v>1281</v>
      </c>
    </row>
    <row r="42" spans="1:9" ht="13.95" customHeight="1" x14ac:dyDescent="0.2">
      <c r="A42" s="58" t="s">
        <v>482</v>
      </c>
      <c r="B42" s="82"/>
      <c r="C42" s="82"/>
      <c r="D42" s="82"/>
      <c r="E42" s="82"/>
      <c r="F42" s="82"/>
      <c r="G42" s="82"/>
      <c r="H42" s="82"/>
      <c r="I42" s="171"/>
    </row>
    <row r="43" spans="1:9" s="296" customFormat="1" ht="13.95" customHeight="1" x14ac:dyDescent="0.2">
      <c r="A43" s="88"/>
      <c r="B43" s="701" t="s">
        <v>544</v>
      </c>
      <c r="C43" s="701"/>
      <c r="D43" s="701"/>
      <c r="E43" s="701"/>
      <c r="F43" s="701"/>
      <c r="G43" s="701"/>
      <c r="H43" s="701"/>
      <c r="I43" s="701"/>
    </row>
    <row r="44" spans="1:9" s="296" customFormat="1" ht="13.95" customHeight="1" x14ac:dyDescent="0.2">
      <c r="A44" s="88"/>
      <c r="B44" s="698" t="s">
        <v>663</v>
      </c>
      <c r="C44" s="698"/>
      <c r="D44" s="698"/>
      <c r="E44" s="698"/>
      <c r="F44" s="698"/>
      <c r="G44" s="698"/>
      <c r="H44" s="698"/>
      <c r="I44" s="698"/>
    </row>
    <row r="45" spans="1:9" ht="13.95" customHeight="1" x14ac:dyDescent="0.2">
      <c r="A45" s="46" t="s">
        <v>661</v>
      </c>
      <c r="B45" s="89">
        <v>2669</v>
      </c>
      <c r="C45" s="89">
        <v>1413</v>
      </c>
      <c r="D45" s="89">
        <v>4</v>
      </c>
      <c r="E45" s="89">
        <v>988</v>
      </c>
      <c r="F45" s="89">
        <v>198</v>
      </c>
      <c r="G45" s="89">
        <v>33</v>
      </c>
      <c r="H45" s="89">
        <v>33</v>
      </c>
      <c r="I45" s="90" t="s">
        <v>1281</v>
      </c>
    </row>
    <row r="46" spans="1:9" ht="13.95" customHeight="1" x14ac:dyDescent="0.2">
      <c r="A46" s="68" t="s">
        <v>8</v>
      </c>
      <c r="B46" s="82"/>
      <c r="C46" s="82"/>
      <c r="D46" s="82"/>
      <c r="E46" s="82"/>
      <c r="F46" s="82"/>
      <c r="G46" s="82"/>
      <c r="H46" s="82"/>
      <c r="I46" s="84"/>
    </row>
    <row r="47" spans="1:9" ht="13.95" customHeight="1" x14ac:dyDescent="0.2">
      <c r="A47" s="101" t="s">
        <v>146</v>
      </c>
      <c r="B47" s="82">
        <v>960</v>
      </c>
      <c r="C47" s="82">
        <v>789</v>
      </c>
      <c r="D47" s="82">
        <v>1</v>
      </c>
      <c r="E47" s="82">
        <v>158</v>
      </c>
      <c r="F47" s="82">
        <v>10</v>
      </c>
      <c r="G47" s="82">
        <v>1</v>
      </c>
      <c r="H47" s="82">
        <v>1</v>
      </c>
      <c r="I47" s="84" t="s">
        <v>1281</v>
      </c>
    </row>
    <row r="48" spans="1:9" ht="13.95" customHeight="1" x14ac:dyDescent="0.2">
      <c r="A48" s="58" t="s">
        <v>696</v>
      </c>
      <c r="B48" s="89"/>
      <c r="C48" s="89"/>
      <c r="D48" s="89"/>
      <c r="E48" s="89"/>
      <c r="F48" s="89"/>
      <c r="G48" s="89"/>
      <c r="H48" s="89"/>
      <c r="I48" s="90"/>
    </row>
    <row r="49" spans="1:9" ht="13.95" customHeight="1" x14ac:dyDescent="0.2">
      <c r="A49" s="101" t="s">
        <v>147</v>
      </c>
      <c r="B49" s="82">
        <v>3</v>
      </c>
      <c r="C49" s="82">
        <v>1</v>
      </c>
      <c r="D49" s="82">
        <v>2</v>
      </c>
      <c r="E49" s="82" t="s">
        <v>1281</v>
      </c>
      <c r="F49" s="82" t="s">
        <v>1281</v>
      </c>
      <c r="G49" s="82" t="s">
        <v>1281</v>
      </c>
      <c r="H49" s="82" t="s">
        <v>1281</v>
      </c>
      <c r="I49" s="84" t="s">
        <v>1281</v>
      </c>
    </row>
    <row r="50" spans="1:9" ht="13.95" customHeight="1" x14ac:dyDescent="0.2">
      <c r="A50" s="58" t="s">
        <v>148</v>
      </c>
      <c r="B50" s="82"/>
      <c r="C50" s="82"/>
      <c r="D50" s="82"/>
      <c r="E50" s="82"/>
      <c r="F50" s="82"/>
      <c r="G50" s="82"/>
      <c r="H50" s="82"/>
      <c r="I50" s="84"/>
    </row>
    <row r="51" spans="1:9" ht="13.95" customHeight="1" x14ac:dyDescent="0.2">
      <c r="A51" s="101" t="s">
        <v>149</v>
      </c>
      <c r="B51" s="82">
        <v>1171</v>
      </c>
      <c r="C51" s="82">
        <v>512</v>
      </c>
      <c r="D51" s="82">
        <v>1</v>
      </c>
      <c r="E51" s="82">
        <v>558</v>
      </c>
      <c r="F51" s="82">
        <v>77</v>
      </c>
      <c r="G51" s="82">
        <v>12</v>
      </c>
      <c r="H51" s="82">
        <v>11</v>
      </c>
      <c r="I51" s="84" t="s">
        <v>1281</v>
      </c>
    </row>
    <row r="52" spans="1:9" ht="13.95" customHeight="1" x14ac:dyDescent="0.2">
      <c r="A52" s="58" t="s">
        <v>150</v>
      </c>
      <c r="B52" s="82"/>
      <c r="C52" s="82"/>
      <c r="D52" s="82"/>
      <c r="E52" s="82"/>
      <c r="F52" s="82"/>
      <c r="G52" s="82"/>
      <c r="H52" s="82"/>
      <c r="I52" s="84"/>
    </row>
    <row r="53" spans="1:9" ht="13.95" customHeight="1" x14ac:dyDescent="0.2">
      <c r="A53" s="101" t="s">
        <v>151</v>
      </c>
      <c r="B53" s="82">
        <v>398</v>
      </c>
      <c r="C53" s="82">
        <v>90</v>
      </c>
      <c r="D53" s="82" t="s">
        <v>1281</v>
      </c>
      <c r="E53" s="82">
        <v>212</v>
      </c>
      <c r="F53" s="82">
        <v>81</v>
      </c>
      <c r="G53" s="82">
        <v>5</v>
      </c>
      <c r="H53" s="82">
        <v>10</v>
      </c>
      <c r="I53" s="84" t="s">
        <v>1281</v>
      </c>
    </row>
    <row r="54" spans="1:9" ht="13.95" customHeight="1" x14ac:dyDescent="0.2">
      <c r="A54" s="58" t="s">
        <v>152</v>
      </c>
      <c r="B54" s="82"/>
      <c r="C54" s="82"/>
      <c r="D54" s="82"/>
      <c r="E54" s="82"/>
      <c r="F54" s="82"/>
      <c r="G54" s="82"/>
      <c r="H54" s="82"/>
      <c r="I54" s="84"/>
    </row>
    <row r="55" spans="1:9" ht="13.95" customHeight="1" x14ac:dyDescent="0.2">
      <c r="A55" s="101" t="s">
        <v>153</v>
      </c>
      <c r="B55" s="82">
        <v>49</v>
      </c>
      <c r="C55" s="82">
        <v>10</v>
      </c>
      <c r="D55" s="82" t="s">
        <v>1281</v>
      </c>
      <c r="E55" s="82">
        <v>19</v>
      </c>
      <c r="F55" s="82">
        <v>9</v>
      </c>
      <c r="G55" s="82">
        <v>10</v>
      </c>
      <c r="H55" s="82">
        <v>1</v>
      </c>
      <c r="I55" s="84" t="s">
        <v>1281</v>
      </c>
    </row>
    <row r="56" spans="1:9" ht="13.95" customHeight="1" x14ac:dyDescent="0.2">
      <c r="A56" s="58" t="s">
        <v>154</v>
      </c>
      <c r="B56" s="82"/>
      <c r="C56" s="82"/>
      <c r="D56" s="82"/>
      <c r="E56" s="82"/>
      <c r="F56" s="82"/>
      <c r="G56" s="82"/>
      <c r="H56" s="82"/>
      <c r="I56" s="84"/>
    </row>
    <row r="57" spans="1:9" ht="13.95" customHeight="1" x14ac:dyDescent="0.2">
      <c r="A57" s="101" t="s">
        <v>155</v>
      </c>
      <c r="B57" s="82">
        <v>87</v>
      </c>
      <c r="C57" s="82">
        <v>10</v>
      </c>
      <c r="D57" s="82" t="s">
        <v>1281</v>
      </c>
      <c r="E57" s="82">
        <v>41</v>
      </c>
      <c r="F57" s="82">
        <v>21</v>
      </c>
      <c r="G57" s="82">
        <v>5</v>
      </c>
      <c r="H57" s="82">
        <v>10</v>
      </c>
      <c r="I57" s="84" t="s">
        <v>1281</v>
      </c>
    </row>
    <row r="58" spans="1:9" ht="13.95" customHeight="1" x14ac:dyDescent="0.2">
      <c r="A58" s="58" t="s">
        <v>156</v>
      </c>
      <c r="B58" s="82"/>
      <c r="C58" s="82"/>
      <c r="D58" s="82"/>
      <c r="E58" s="82"/>
      <c r="F58" s="82"/>
      <c r="G58" s="82"/>
      <c r="H58" s="82"/>
      <c r="I58" s="84"/>
    </row>
    <row r="59" spans="1:9" ht="13.95" customHeight="1" x14ac:dyDescent="0.2">
      <c r="A59" s="101" t="s">
        <v>853</v>
      </c>
      <c r="B59" s="82">
        <v>1</v>
      </c>
      <c r="C59" s="82">
        <v>1</v>
      </c>
      <c r="D59" s="82" t="s">
        <v>1281</v>
      </c>
      <c r="E59" s="82" t="s">
        <v>1281</v>
      </c>
      <c r="F59" s="82" t="s">
        <v>1281</v>
      </c>
      <c r="G59" s="82" t="s">
        <v>1281</v>
      </c>
      <c r="H59" s="82" t="s">
        <v>1281</v>
      </c>
      <c r="I59" s="84" t="s">
        <v>1281</v>
      </c>
    </row>
    <row r="60" spans="1:9" ht="13.95" customHeight="1" x14ac:dyDescent="0.2">
      <c r="A60" s="58" t="s">
        <v>482</v>
      </c>
      <c r="B60" s="82"/>
      <c r="C60" s="82"/>
      <c r="D60" s="82"/>
      <c r="E60" s="82"/>
      <c r="F60" s="82"/>
      <c r="G60" s="82"/>
      <c r="H60" s="82"/>
      <c r="I60" s="84"/>
    </row>
    <row r="61" spans="1:9" ht="13.95" customHeight="1" x14ac:dyDescent="0.2">
      <c r="A61" s="46" t="s">
        <v>665</v>
      </c>
      <c r="B61" s="89">
        <v>1489</v>
      </c>
      <c r="C61" s="89">
        <v>901</v>
      </c>
      <c r="D61" s="89">
        <v>3</v>
      </c>
      <c r="E61" s="89">
        <v>482</v>
      </c>
      <c r="F61" s="89">
        <v>76</v>
      </c>
      <c r="G61" s="89">
        <v>13</v>
      </c>
      <c r="H61" s="89">
        <v>14</v>
      </c>
      <c r="I61" s="90" t="s">
        <v>1281</v>
      </c>
    </row>
    <row r="62" spans="1:9" ht="13.95" customHeight="1" x14ac:dyDescent="0.2">
      <c r="A62" s="68" t="s">
        <v>132</v>
      </c>
      <c r="B62" s="82"/>
      <c r="C62" s="82"/>
      <c r="D62" s="82"/>
      <c r="E62" s="82"/>
      <c r="F62" s="82"/>
      <c r="G62" s="82"/>
      <c r="H62" s="82"/>
      <c r="I62" s="84"/>
    </row>
    <row r="63" spans="1:9" ht="13.95" customHeight="1" x14ac:dyDescent="0.2">
      <c r="A63" s="101" t="s">
        <v>146</v>
      </c>
      <c r="B63" s="82">
        <v>667</v>
      </c>
      <c r="C63" s="82">
        <v>557</v>
      </c>
      <c r="D63" s="82">
        <v>1</v>
      </c>
      <c r="E63" s="82">
        <v>103</v>
      </c>
      <c r="F63" s="82">
        <v>6</v>
      </c>
      <c r="G63" s="82" t="s">
        <v>1281</v>
      </c>
      <c r="H63" s="82" t="s">
        <v>1281</v>
      </c>
      <c r="I63" s="84" t="s">
        <v>1281</v>
      </c>
    </row>
    <row r="64" spans="1:9" ht="13.95" customHeight="1" x14ac:dyDescent="0.2">
      <c r="A64" s="58" t="s">
        <v>696</v>
      </c>
      <c r="B64" s="82"/>
      <c r="C64" s="82"/>
      <c r="D64" s="82"/>
      <c r="E64" s="82"/>
      <c r="F64" s="82"/>
      <c r="G64" s="82"/>
      <c r="H64" s="82"/>
      <c r="I64" s="84"/>
    </row>
    <row r="65" spans="1:9" ht="13.95" customHeight="1" x14ac:dyDescent="0.2">
      <c r="A65" s="101" t="s">
        <v>147</v>
      </c>
      <c r="B65" s="82">
        <v>3</v>
      </c>
      <c r="C65" s="82">
        <v>1</v>
      </c>
      <c r="D65" s="82">
        <v>2</v>
      </c>
      <c r="E65" s="82" t="s">
        <v>1281</v>
      </c>
      <c r="F65" s="82" t="s">
        <v>1281</v>
      </c>
      <c r="G65" s="82" t="s">
        <v>1281</v>
      </c>
      <c r="H65" s="82" t="s">
        <v>1281</v>
      </c>
      <c r="I65" s="84" t="s">
        <v>1281</v>
      </c>
    </row>
    <row r="66" spans="1:9" ht="13.95" customHeight="1" x14ac:dyDescent="0.2">
      <c r="A66" s="58" t="s">
        <v>148</v>
      </c>
      <c r="B66" s="82"/>
      <c r="C66" s="82"/>
      <c r="D66" s="82"/>
      <c r="E66" s="82"/>
      <c r="F66" s="82"/>
      <c r="G66" s="82"/>
      <c r="H66" s="82"/>
      <c r="I66" s="84"/>
    </row>
    <row r="67" spans="1:9" ht="13.95" customHeight="1" x14ac:dyDescent="0.2">
      <c r="A67" s="101" t="s">
        <v>149</v>
      </c>
      <c r="B67" s="82">
        <v>619</v>
      </c>
      <c r="C67" s="82">
        <v>288</v>
      </c>
      <c r="D67" s="82" t="s">
        <v>1281</v>
      </c>
      <c r="E67" s="82">
        <v>287</v>
      </c>
      <c r="F67" s="82">
        <v>33</v>
      </c>
      <c r="G67" s="82">
        <v>6</v>
      </c>
      <c r="H67" s="82">
        <v>5</v>
      </c>
      <c r="I67" s="84" t="s">
        <v>1281</v>
      </c>
    </row>
    <row r="68" spans="1:9" ht="13.95" customHeight="1" x14ac:dyDescent="0.2">
      <c r="A68" s="58" t="s">
        <v>150</v>
      </c>
      <c r="B68" s="82"/>
      <c r="C68" s="82"/>
      <c r="D68" s="82"/>
      <c r="E68" s="82"/>
      <c r="F68" s="82"/>
      <c r="G68" s="82"/>
      <c r="H68" s="82"/>
      <c r="I68" s="84"/>
    </row>
    <row r="69" spans="1:9" ht="13.95" customHeight="1" x14ac:dyDescent="0.2">
      <c r="A69" s="101" t="s">
        <v>151</v>
      </c>
      <c r="B69" s="82">
        <v>138</v>
      </c>
      <c r="C69" s="82">
        <v>42</v>
      </c>
      <c r="D69" s="82" t="s">
        <v>1281</v>
      </c>
      <c r="E69" s="82">
        <v>66</v>
      </c>
      <c r="F69" s="82">
        <v>24</v>
      </c>
      <c r="G69" s="82">
        <v>2</v>
      </c>
      <c r="H69" s="82">
        <v>4</v>
      </c>
      <c r="I69" s="84" t="s">
        <v>1281</v>
      </c>
    </row>
    <row r="70" spans="1:9" ht="13.95" customHeight="1" x14ac:dyDescent="0.2">
      <c r="A70" s="58" t="s">
        <v>152</v>
      </c>
      <c r="B70" s="82"/>
      <c r="C70" s="82"/>
      <c r="D70" s="82"/>
      <c r="E70" s="82"/>
      <c r="F70" s="82"/>
      <c r="G70" s="82"/>
      <c r="H70" s="82"/>
      <c r="I70" s="84"/>
    </row>
    <row r="71" spans="1:9" ht="13.95" customHeight="1" x14ac:dyDescent="0.2">
      <c r="A71" s="101" t="s">
        <v>153</v>
      </c>
      <c r="B71" s="82">
        <v>20</v>
      </c>
      <c r="C71" s="82">
        <v>5</v>
      </c>
      <c r="D71" s="82" t="s">
        <v>1281</v>
      </c>
      <c r="E71" s="82">
        <v>9</v>
      </c>
      <c r="F71" s="82">
        <v>3</v>
      </c>
      <c r="G71" s="82">
        <v>2</v>
      </c>
      <c r="H71" s="82">
        <v>1</v>
      </c>
      <c r="I71" s="84" t="s">
        <v>1281</v>
      </c>
    </row>
    <row r="72" spans="1:9" ht="13.95" customHeight="1" x14ac:dyDescent="0.2">
      <c r="A72" s="58" t="s">
        <v>154</v>
      </c>
      <c r="B72" s="82"/>
      <c r="C72" s="82"/>
      <c r="D72" s="82"/>
      <c r="E72" s="82"/>
      <c r="F72" s="82"/>
      <c r="G72" s="82"/>
      <c r="H72" s="82"/>
      <c r="I72" s="84"/>
    </row>
    <row r="73" spans="1:9" ht="13.95" customHeight="1" x14ac:dyDescent="0.2">
      <c r="A73" s="101" t="s">
        <v>155</v>
      </c>
      <c r="B73" s="82">
        <v>42</v>
      </c>
      <c r="C73" s="82">
        <v>8</v>
      </c>
      <c r="D73" s="82" t="s">
        <v>1281</v>
      </c>
      <c r="E73" s="82">
        <v>17</v>
      </c>
      <c r="F73" s="82">
        <v>10</v>
      </c>
      <c r="G73" s="82">
        <v>3</v>
      </c>
      <c r="H73" s="82">
        <v>4</v>
      </c>
      <c r="I73" s="84" t="s">
        <v>1281</v>
      </c>
    </row>
    <row r="74" spans="1:9" ht="13.95" customHeight="1" x14ac:dyDescent="0.2">
      <c r="A74" s="58" t="s">
        <v>156</v>
      </c>
      <c r="B74" s="82"/>
      <c r="C74" s="82"/>
      <c r="D74" s="82"/>
      <c r="E74" s="82"/>
      <c r="F74" s="82"/>
      <c r="G74" s="82"/>
      <c r="H74" s="82"/>
      <c r="I74" s="84"/>
    </row>
    <row r="75" spans="1:9" ht="13.95" customHeight="1" x14ac:dyDescent="0.2">
      <c r="A75" s="101" t="s">
        <v>853</v>
      </c>
      <c r="B75" s="82" t="s">
        <v>1281</v>
      </c>
      <c r="C75" s="82" t="s">
        <v>1281</v>
      </c>
      <c r="D75" s="82" t="s">
        <v>1281</v>
      </c>
      <c r="E75" s="82" t="s">
        <v>1281</v>
      </c>
      <c r="F75" s="82" t="s">
        <v>1281</v>
      </c>
      <c r="G75" s="82" t="s">
        <v>1281</v>
      </c>
      <c r="H75" s="82" t="s">
        <v>1281</v>
      </c>
      <c r="I75" s="84" t="s">
        <v>1281</v>
      </c>
    </row>
    <row r="76" spans="1:9" ht="13.95" customHeight="1" x14ac:dyDescent="0.2">
      <c r="A76" s="58" t="s">
        <v>482</v>
      </c>
      <c r="B76" s="82"/>
      <c r="C76" s="82"/>
      <c r="D76" s="82"/>
      <c r="E76" s="82"/>
      <c r="F76" s="82"/>
      <c r="G76" s="82"/>
      <c r="H76" s="82"/>
      <c r="I76" s="171"/>
    </row>
    <row r="77" spans="1:9" ht="19.95" customHeight="1" x14ac:dyDescent="0.2">
      <c r="A77" s="53" t="s">
        <v>740</v>
      </c>
      <c r="B77" s="92"/>
      <c r="C77" s="92"/>
      <c r="D77" s="92"/>
      <c r="E77" s="92"/>
      <c r="F77" s="92"/>
      <c r="G77" s="92"/>
      <c r="H77" s="92"/>
    </row>
    <row r="78" spans="1:9" ht="19.95" customHeight="1" x14ac:dyDescent="0.2">
      <c r="A78" s="93" t="s">
        <v>741</v>
      </c>
      <c r="B78" s="53"/>
      <c r="C78" s="53"/>
      <c r="D78" s="53"/>
      <c r="E78" s="53"/>
      <c r="F78" s="53"/>
      <c r="G78" s="53"/>
      <c r="H78" s="53"/>
    </row>
  </sheetData>
  <mergeCells count="24">
    <mergeCell ref="F7:F8"/>
    <mergeCell ref="G7:G8"/>
    <mergeCell ref="H7:H8"/>
    <mergeCell ref="E5:E6"/>
    <mergeCell ref="B7:B8"/>
    <mergeCell ref="C7:C8"/>
    <mergeCell ref="D7:D8"/>
    <mergeCell ref="E7:E8"/>
    <mergeCell ref="B44:I44"/>
    <mergeCell ref="F5:F6"/>
    <mergeCell ref="I5:I6"/>
    <mergeCell ref="I7:I8"/>
    <mergeCell ref="A6:A8"/>
    <mergeCell ref="G5:G6"/>
    <mergeCell ref="H5:H6"/>
    <mergeCell ref="A3:A5"/>
    <mergeCell ref="B3:I3"/>
    <mergeCell ref="B4:I4"/>
    <mergeCell ref="B9:I9"/>
    <mergeCell ref="B10:I10"/>
    <mergeCell ref="B43:I43"/>
    <mergeCell ref="B5:B6"/>
    <mergeCell ref="C5:C6"/>
    <mergeCell ref="D5:D6"/>
  </mergeCells>
  <phoneticPr fontId="2" type="noConversion"/>
  <hyperlinks>
    <hyperlink ref="J1:J2" location="'Spis tablic List of tables'!B25" display="'Spis tablic List of tables'!B25" xr:uid="{00000000-0004-0000-0E00-000000000000}"/>
    <hyperlink ref="J2" location="'Spis tablic List of tables'!A31" tooltip="Return to list of tables" display="Return to list of tables" xr:uid="{00000000-0004-0000-0E00-000001000000}"/>
    <hyperlink ref="J1" location="'Spis tablic List of tables'!A31" tooltip="Powrót do spisu tablic" display="Powrót do spisu tablic" xr:uid="{00000000-0004-0000-0E00-000002000000}"/>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K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90" customWidth="1"/>
    <col min="2" max="10" width="15.7109375" style="45" customWidth="1"/>
    <col min="11" max="11" width="20.7109375" style="45" customWidth="1"/>
    <col min="12" max="16384" width="9.5703125" style="45"/>
  </cols>
  <sheetData>
    <row r="1" spans="1:11" ht="19.95" customHeight="1" x14ac:dyDescent="0.25">
      <c r="A1" s="67" t="s">
        <v>657</v>
      </c>
      <c r="B1" s="44"/>
      <c r="C1" s="44"/>
      <c r="D1" s="44"/>
      <c r="E1" s="44"/>
      <c r="F1" s="44"/>
      <c r="G1" s="285"/>
      <c r="H1" s="285"/>
      <c r="I1" s="285"/>
      <c r="J1" s="285"/>
      <c r="K1" s="62" t="s">
        <v>0</v>
      </c>
    </row>
    <row r="2" spans="1:11" ht="19.95" customHeight="1" x14ac:dyDescent="0.2">
      <c r="A2" s="295" t="s">
        <v>670</v>
      </c>
      <c r="B2" s="285"/>
      <c r="C2" s="285"/>
      <c r="D2" s="285"/>
      <c r="E2" s="285"/>
      <c r="F2" s="285"/>
      <c r="G2" s="285"/>
      <c r="H2" s="285"/>
      <c r="I2" s="285"/>
      <c r="J2" s="285"/>
      <c r="K2" s="63" t="s">
        <v>1</v>
      </c>
    </row>
    <row r="3" spans="1:11" ht="13.95" customHeight="1" x14ac:dyDescent="0.2">
      <c r="A3" s="644" t="s">
        <v>29</v>
      </c>
      <c r="B3" s="616" t="s">
        <v>31</v>
      </c>
      <c r="C3" s="639"/>
      <c r="D3" s="619"/>
      <c r="E3" s="616" t="s">
        <v>33</v>
      </c>
      <c r="F3" s="639"/>
      <c r="G3" s="619"/>
      <c r="H3" s="616" t="s">
        <v>35</v>
      </c>
      <c r="I3" s="639"/>
      <c r="J3" s="639"/>
      <c r="K3" s="294"/>
    </row>
    <row r="4" spans="1:11" ht="13.95" customHeight="1" x14ac:dyDescent="0.2">
      <c r="A4" s="645"/>
      <c r="B4" s="618" t="s">
        <v>32</v>
      </c>
      <c r="C4" s="640"/>
      <c r="D4" s="641"/>
      <c r="E4" s="618" t="s">
        <v>34</v>
      </c>
      <c r="F4" s="640"/>
      <c r="G4" s="641"/>
      <c r="H4" s="618" t="s">
        <v>36</v>
      </c>
      <c r="I4" s="640"/>
      <c r="J4" s="640"/>
      <c r="K4" s="294"/>
    </row>
    <row r="5" spans="1:11" ht="13.95" customHeight="1" x14ac:dyDescent="0.2">
      <c r="A5" s="646" t="s">
        <v>30</v>
      </c>
      <c r="B5" s="309" t="s">
        <v>39</v>
      </c>
      <c r="C5" s="317" t="s">
        <v>158</v>
      </c>
      <c r="D5" s="309" t="s">
        <v>668</v>
      </c>
      <c r="E5" s="317" t="s">
        <v>39</v>
      </c>
      <c r="F5" s="309" t="s">
        <v>158</v>
      </c>
      <c r="G5" s="317" t="s">
        <v>668</v>
      </c>
      <c r="H5" s="309" t="s">
        <v>39</v>
      </c>
      <c r="I5" s="317" t="s">
        <v>158</v>
      </c>
      <c r="J5" s="309" t="s">
        <v>668</v>
      </c>
    </row>
    <row r="6" spans="1:11" ht="13.95" customHeight="1" x14ac:dyDescent="0.2">
      <c r="A6" s="647"/>
      <c r="B6" s="316" t="s">
        <v>7</v>
      </c>
      <c r="C6" s="310" t="s">
        <v>159</v>
      </c>
      <c r="D6" s="316" t="s">
        <v>669</v>
      </c>
      <c r="E6" s="310" t="s">
        <v>7</v>
      </c>
      <c r="F6" s="316" t="s">
        <v>159</v>
      </c>
      <c r="G6" s="310" t="s">
        <v>669</v>
      </c>
      <c r="H6" s="316" t="s">
        <v>7</v>
      </c>
      <c r="I6" s="310" t="s">
        <v>159</v>
      </c>
      <c r="J6" s="316" t="s">
        <v>669</v>
      </c>
    </row>
    <row r="7" spans="1:11" ht="13.95" customHeight="1" x14ac:dyDescent="0.2">
      <c r="A7" s="95" t="s">
        <v>671</v>
      </c>
      <c r="B7" s="23">
        <v>5605</v>
      </c>
      <c r="C7" s="23">
        <v>2936</v>
      </c>
      <c r="D7" s="23">
        <v>2669</v>
      </c>
      <c r="E7" s="23">
        <v>3372</v>
      </c>
      <c r="F7" s="23">
        <v>1883</v>
      </c>
      <c r="G7" s="23">
        <v>1489</v>
      </c>
      <c r="H7" s="23">
        <v>2233</v>
      </c>
      <c r="I7" s="23">
        <v>1053</v>
      </c>
      <c r="J7" s="47">
        <v>1180</v>
      </c>
    </row>
    <row r="8" spans="1:11" ht="13.95" customHeight="1" x14ac:dyDescent="0.2">
      <c r="A8" s="68" t="s">
        <v>65</v>
      </c>
      <c r="B8" s="82"/>
      <c r="C8" s="82"/>
      <c r="D8" s="82"/>
      <c r="E8" s="82"/>
      <c r="F8" s="82"/>
      <c r="G8" s="82"/>
      <c r="H8" s="82"/>
      <c r="I8" s="82"/>
      <c r="J8" s="84"/>
    </row>
    <row r="9" spans="1:11" ht="13.95" customHeight="1" x14ac:dyDescent="0.2">
      <c r="A9" s="46" t="s">
        <v>672</v>
      </c>
      <c r="B9" s="23">
        <v>2158</v>
      </c>
      <c r="C9" s="23">
        <v>1068</v>
      </c>
      <c r="D9" s="23">
        <v>1090</v>
      </c>
      <c r="E9" s="23">
        <v>1275</v>
      </c>
      <c r="F9" s="23">
        <v>689</v>
      </c>
      <c r="G9" s="23">
        <v>586</v>
      </c>
      <c r="H9" s="23">
        <v>883</v>
      </c>
      <c r="I9" s="23">
        <v>379</v>
      </c>
      <c r="J9" s="47">
        <v>504</v>
      </c>
    </row>
    <row r="10" spans="1:11" ht="13.95" customHeight="1" x14ac:dyDescent="0.2">
      <c r="A10" s="96" t="s">
        <v>66</v>
      </c>
      <c r="B10" s="82"/>
      <c r="C10" s="82"/>
      <c r="D10" s="82"/>
      <c r="E10" s="82"/>
      <c r="F10" s="82"/>
      <c r="G10" s="82"/>
      <c r="H10" s="82"/>
      <c r="I10" s="82"/>
      <c r="J10" s="84"/>
    </row>
    <row r="11" spans="1:11" ht="13.95" customHeight="1" x14ac:dyDescent="0.2">
      <c r="A11" s="86" t="s">
        <v>67</v>
      </c>
      <c r="B11" s="82"/>
      <c r="C11" s="82"/>
      <c r="D11" s="82"/>
      <c r="E11" s="82"/>
      <c r="F11" s="82"/>
      <c r="G11" s="82"/>
      <c r="H11" s="82"/>
      <c r="I11" s="82"/>
      <c r="J11" s="84"/>
    </row>
    <row r="12" spans="1:11" ht="13.95" customHeight="1" x14ac:dyDescent="0.2">
      <c r="A12" s="91" t="s">
        <v>68</v>
      </c>
      <c r="B12" s="82"/>
      <c r="C12" s="82"/>
      <c r="D12" s="82"/>
      <c r="E12" s="82"/>
      <c r="F12" s="82"/>
      <c r="G12" s="82"/>
      <c r="H12" s="82"/>
      <c r="I12" s="82"/>
      <c r="J12" s="84"/>
    </row>
    <row r="13" spans="1:11" ht="13.95" customHeight="1" x14ac:dyDescent="0.2">
      <c r="A13" s="97" t="s">
        <v>673</v>
      </c>
      <c r="B13" s="127">
        <v>137</v>
      </c>
      <c r="C13" s="127">
        <v>82</v>
      </c>
      <c r="D13" s="127">
        <v>55</v>
      </c>
      <c r="E13" s="127">
        <v>88</v>
      </c>
      <c r="F13" s="127">
        <v>52</v>
      </c>
      <c r="G13" s="127">
        <v>36</v>
      </c>
      <c r="H13" s="127">
        <v>49</v>
      </c>
      <c r="I13" s="127">
        <v>30</v>
      </c>
      <c r="J13" s="165">
        <v>19</v>
      </c>
    </row>
    <row r="14" spans="1:11" ht="13.95" customHeight="1" x14ac:dyDescent="0.2">
      <c r="A14" s="97" t="s">
        <v>674</v>
      </c>
      <c r="B14" s="127">
        <v>340</v>
      </c>
      <c r="C14" s="127">
        <v>127</v>
      </c>
      <c r="D14" s="127">
        <v>213</v>
      </c>
      <c r="E14" s="127">
        <v>135</v>
      </c>
      <c r="F14" s="127">
        <v>57</v>
      </c>
      <c r="G14" s="127">
        <v>78</v>
      </c>
      <c r="H14" s="127">
        <v>205</v>
      </c>
      <c r="I14" s="127">
        <v>70</v>
      </c>
      <c r="J14" s="165">
        <v>135</v>
      </c>
    </row>
    <row r="15" spans="1:11" ht="13.95" customHeight="1" x14ac:dyDescent="0.2">
      <c r="A15" s="97" t="s">
        <v>675</v>
      </c>
      <c r="B15" s="127">
        <v>197</v>
      </c>
      <c r="C15" s="127">
        <v>108</v>
      </c>
      <c r="D15" s="127">
        <v>89</v>
      </c>
      <c r="E15" s="127">
        <v>75</v>
      </c>
      <c r="F15" s="127">
        <v>43</v>
      </c>
      <c r="G15" s="127">
        <v>32</v>
      </c>
      <c r="H15" s="127">
        <v>122</v>
      </c>
      <c r="I15" s="127">
        <v>65</v>
      </c>
      <c r="J15" s="165">
        <v>57</v>
      </c>
    </row>
    <row r="16" spans="1:11" ht="13.95" customHeight="1" x14ac:dyDescent="0.2">
      <c r="A16" s="97" t="s">
        <v>676</v>
      </c>
      <c r="B16" s="127">
        <v>407</v>
      </c>
      <c r="C16" s="127">
        <v>182</v>
      </c>
      <c r="D16" s="127">
        <v>225</v>
      </c>
      <c r="E16" s="127">
        <v>239</v>
      </c>
      <c r="F16" s="127">
        <v>121</v>
      </c>
      <c r="G16" s="127">
        <v>118</v>
      </c>
      <c r="H16" s="127">
        <v>168</v>
      </c>
      <c r="I16" s="127">
        <v>61</v>
      </c>
      <c r="J16" s="165">
        <v>107</v>
      </c>
    </row>
    <row r="17" spans="1:10" ht="13.95" customHeight="1" x14ac:dyDescent="0.2">
      <c r="A17" s="97" t="s">
        <v>677</v>
      </c>
      <c r="B17" s="127">
        <v>187</v>
      </c>
      <c r="C17" s="127">
        <v>64</v>
      </c>
      <c r="D17" s="127">
        <v>123</v>
      </c>
      <c r="E17" s="127">
        <v>51</v>
      </c>
      <c r="F17" s="127">
        <v>24</v>
      </c>
      <c r="G17" s="127">
        <v>27</v>
      </c>
      <c r="H17" s="127">
        <v>136</v>
      </c>
      <c r="I17" s="127">
        <v>40</v>
      </c>
      <c r="J17" s="165">
        <v>96</v>
      </c>
    </row>
    <row r="18" spans="1:10" ht="13.95" customHeight="1" x14ac:dyDescent="0.2">
      <c r="A18" s="97" t="s">
        <v>678</v>
      </c>
      <c r="B18" s="127">
        <v>376</v>
      </c>
      <c r="C18" s="127">
        <v>208</v>
      </c>
      <c r="D18" s="127">
        <v>168</v>
      </c>
      <c r="E18" s="127">
        <v>173</v>
      </c>
      <c r="F18" s="127">
        <v>95</v>
      </c>
      <c r="G18" s="127">
        <v>78</v>
      </c>
      <c r="H18" s="127">
        <v>203</v>
      </c>
      <c r="I18" s="127">
        <v>113</v>
      </c>
      <c r="J18" s="165">
        <v>90</v>
      </c>
    </row>
    <row r="19" spans="1:10" ht="13.95" customHeight="1" x14ac:dyDescent="0.2">
      <c r="A19" s="85" t="s">
        <v>92</v>
      </c>
      <c r="B19" s="89"/>
      <c r="C19" s="89"/>
      <c r="D19" s="89"/>
      <c r="E19" s="89"/>
      <c r="F19" s="89"/>
      <c r="G19" s="89"/>
      <c r="H19" s="89"/>
      <c r="I19" s="89"/>
      <c r="J19" s="90"/>
    </row>
    <row r="20" spans="1:10" ht="13.95" customHeight="1" x14ac:dyDescent="0.2">
      <c r="A20" s="83" t="s">
        <v>69</v>
      </c>
      <c r="B20" s="138"/>
      <c r="C20" s="138"/>
      <c r="D20" s="138"/>
      <c r="E20" s="138"/>
      <c r="F20" s="138"/>
      <c r="G20" s="138"/>
      <c r="H20" s="138"/>
      <c r="I20" s="138"/>
      <c r="J20" s="241"/>
    </row>
    <row r="21" spans="1:10" ht="13.95" customHeight="1" x14ac:dyDescent="0.2">
      <c r="A21" s="49" t="s">
        <v>679</v>
      </c>
      <c r="B21" s="27">
        <v>514</v>
      </c>
      <c r="C21" s="27">
        <v>297</v>
      </c>
      <c r="D21" s="27">
        <v>217</v>
      </c>
      <c r="E21" s="27">
        <v>514</v>
      </c>
      <c r="F21" s="27">
        <v>297</v>
      </c>
      <c r="G21" s="27">
        <v>217</v>
      </c>
      <c r="H21" s="27" t="s">
        <v>1281</v>
      </c>
      <c r="I21" s="27" t="s">
        <v>1281</v>
      </c>
      <c r="J21" s="31" t="s">
        <v>1281</v>
      </c>
    </row>
    <row r="22" spans="1:10" ht="13.95" customHeight="1" x14ac:dyDescent="0.2">
      <c r="A22" s="46" t="s">
        <v>680</v>
      </c>
      <c r="B22" s="23">
        <v>1104</v>
      </c>
      <c r="C22" s="23">
        <v>610</v>
      </c>
      <c r="D22" s="23">
        <v>494</v>
      </c>
      <c r="E22" s="23">
        <v>673</v>
      </c>
      <c r="F22" s="23">
        <v>398</v>
      </c>
      <c r="G22" s="23">
        <v>275</v>
      </c>
      <c r="H22" s="23">
        <v>431</v>
      </c>
      <c r="I22" s="23">
        <v>212</v>
      </c>
      <c r="J22" s="47">
        <v>219</v>
      </c>
    </row>
    <row r="23" spans="1:10" ht="13.95" customHeight="1" x14ac:dyDescent="0.2">
      <c r="A23" s="68" t="s">
        <v>66</v>
      </c>
      <c r="B23" s="89"/>
      <c r="C23" s="89"/>
      <c r="D23" s="89"/>
      <c r="E23" s="89"/>
      <c r="F23" s="89"/>
      <c r="G23" s="89"/>
      <c r="H23" s="89"/>
      <c r="I23" s="89"/>
      <c r="J23" s="90"/>
    </row>
    <row r="24" spans="1:10" ht="13.95" customHeight="1" x14ac:dyDescent="0.2">
      <c r="A24" s="87" t="s">
        <v>67</v>
      </c>
      <c r="B24" s="89"/>
      <c r="C24" s="89"/>
      <c r="D24" s="89"/>
      <c r="E24" s="89"/>
      <c r="F24" s="89"/>
      <c r="G24" s="89"/>
      <c r="H24" s="89"/>
      <c r="I24" s="89"/>
      <c r="J24" s="90"/>
    </row>
    <row r="25" spans="1:10" ht="13.95" customHeight="1" x14ac:dyDescent="0.2">
      <c r="A25" s="83" t="s">
        <v>68</v>
      </c>
      <c r="B25" s="82"/>
      <c r="C25" s="82"/>
      <c r="D25" s="82"/>
      <c r="E25" s="82"/>
      <c r="F25" s="82"/>
      <c r="G25" s="82"/>
      <c r="H25" s="82"/>
      <c r="I25" s="82"/>
      <c r="J25" s="84"/>
    </row>
    <row r="26" spans="1:10" ht="13.95" customHeight="1" x14ac:dyDescent="0.2">
      <c r="A26" s="49" t="s">
        <v>681</v>
      </c>
      <c r="B26" s="127">
        <v>388</v>
      </c>
      <c r="C26" s="127">
        <v>213</v>
      </c>
      <c r="D26" s="127">
        <v>175</v>
      </c>
      <c r="E26" s="127">
        <v>272</v>
      </c>
      <c r="F26" s="127">
        <v>160</v>
      </c>
      <c r="G26" s="127">
        <v>112</v>
      </c>
      <c r="H26" s="127">
        <v>116</v>
      </c>
      <c r="I26" s="127">
        <v>53</v>
      </c>
      <c r="J26" s="165">
        <v>63</v>
      </c>
    </row>
    <row r="27" spans="1:10" ht="13.95" customHeight="1" x14ac:dyDescent="0.2">
      <c r="A27" s="49" t="s">
        <v>682</v>
      </c>
      <c r="B27" s="127">
        <v>213</v>
      </c>
      <c r="C27" s="127">
        <v>119</v>
      </c>
      <c r="D27" s="127">
        <v>94</v>
      </c>
      <c r="E27" s="127">
        <v>128</v>
      </c>
      <c r="F27" s="127">
        <v>71</v>
      </c>
      <c r="G27" s="127">
        <v>57</v>
      </c>
      <c r="H27" s="127">
        <v>85</v>
      </c>
      <c r="I27" s="127">
        <v>48</v>
      </c>
      <c r="J27" s="165">
        <v>37</v>
      </c>
    </row>
    <row r="28" spans="1:10" ht="13.95" customHeight="1" x14ac:dyDescent="0.2">
      <c r="A28" s="49" t="s">
        <v>683</v>
      </c>
      <c r="B28" s="127">
        <v>96</v>
      </c>
      <c r="C28" s="127">
        <v>54</v>
      </c>
      <c r="D28" s="127">
        <v>42</v>
      </c>
      <c r="E28" s="127">
        <v>46</v>
      </c>
      <c r="F28" s="127">
        <v>30</v>
      </c>
      <c r="G28" s="127">
        <v>16</v>
      </c>
      <c r="H28" s="127">
        <v>50</v>
      </c>
      <c r="I28" s="127">
        <v>24</v>
      </c>
      <c r="J28" s="165">
        <v>26</v>
      </c>
    </row>
    <row r="29" spans="1:10" ht="13.95" customHeight="1" x14ac:dyDescent="0.2">
      <c r="A29" s="49" t="s">
        <v>684</v>
      </c>
      <c r="B29" s="127">
        <v>109</v>
      </c>
      <c r="C29" s="127">
        <v>67</v>
      </c>
      <c r="D29" s="127">
        <v>42</v>
      </c>
      <c r="E29" s="127">
        <v>50</v>
      </c>
      <c r="F29" s="127">
        <v>36</v>
      </c>
      <c r="G29" s="127">
        <v>14</v>
      </c>
      <c r="H29" s="127">
        <v>59</v>
      </c>
      <c r="I29" s="127">
        <v>31</v>
      </c>
      <c r="J29" s="165">
        <v>28</v>
      </c>
    </row>
    <row r="30" spans="1:10" ht="13.95" customHeight="1" x14ac:dyDescent="0.2">
      <c r="A30" s="49" t="s">
        <v>685</v>
      </c>
      <c r="B30" s="127">
        <v>223</v>
      </c>
      <c r="C30" s="127">
        <v>113</v>
      </c>
      <c r="D30" s="127">
        <v>110</v>
      </c>
      <c r="E30" s="127">
        <v>142</v>
      </c>
      <c r="F30" s="127">
        <v>80</v>
      </c>
      <c r="G30" s="127">
        <v>62</v>
      </c>
      <c r="H30" s="127">
        <v>81</v>
      </c>
      <c r="I30" s="127">
        <v>33</v>
      </c>
      <c r="J30" s="165">
        <v>48</v>
      </c>
    </row>
    <row r="31" spans="1:10" ht="13.95" customHeight="1" x14ac:dyDescent="0.2">
      <c r="A31" s="49" t="s">
        <v>686</v>
      </c>
      <c r="B31" s="127">
        <v>75</v>
      </c>
      <c r="C31" s="127">
        <v>44</v>
      </c>
      <c r="D31" s="127">
        <v>31</v>
      </c>
      <c r="E31" s="127">
        <v>35</v>
      </c>
      <c r="F31" s="127">
        <v>21</v>
      </c>
      <c r="G31" s="127">
        <v>14</v>
      </c>
      <c r="H31" s="127">
        <v>40</v>
      </c>
      <c r="I31" s="127">
        <v>23</v>
      </c>
      <c r="J31" s="165">
        <v>17</v>
      </c>
    </row>
    <row r="32" spans="1:10" ht="13.95" customHeight="1" x14ac:dyDescent="0.2">
      <c r="A32" s="46" t="s">
        <v>687</v>
      </c>
      <c r="B32" s="89">
        <v>2343</v>
      </c>
      <c r="C32" s="89">
        <v>1258</v>
      </c>
      <c r="D32" s="89">
        <v>1085</v>
      </c>
      <c r="E32" s="89">
        <v>1424</v>
      </c>
      <c r="F32" s="89">
        <v>796</v>
      </c>
      <c r="G32" s="89">
        <v>628</v>
      </c>
      <c r="H32" s="89">
        <v>919</v>
      </c>
      <c r="I32" s="89">
        <v>462</v>
      </c>
      <c r="J32" s="90">
        <v>457</v>
      </c>
    </row>
    <row r="33" spans="1:10" ht="13.95" customHeight="1" x14ac:dyDescent="0.2">
      <c r="A33" s="68" t="s">
        <v>66</v>
      </c>
      <c r="B33" s="82"/>
      <c r="C33" s="82"/>
      <c r="D33" s="82"/>
      <c r="E33" s="82"/>
      <c r="F33" s="82"/>
      <c r="G33" s="82"/>
      <c r="H33" s="82"/>
      <c r="I33" s="82"/>
      <c r="J33" s="84"/>
    </row>
    <row r="34" spans="1:10" ht="13.95" customHeight="1" x14ac:dyDescent="0.2">
      <c r="A34" s="87" t="s">
        <v>67</v>
      </c>
      <c r="B34" s="82"/>
      <c r="C34" s="82"/>
      <c r="D34" s="82"/>
      <c r="E34" s="82"/>
      <c r="F34" s="82"/>
      <c r="G34" s="82"/>
      <c r="H34" s="82"/>
      <c r="I34" s="82"/>
      <c r="J34" s="84"/>
    </row>
    <row r="35" spans="1:10" ht="13.95" customHeight="1" x14ac:dyDescent="0.2">
      <c r="A35" s="83" t="s">
        <v>68</v>
      </c>
      <c r="B35" s="82"/>
      <c r="C35" s="82"/>
      <c r="D35" s="82"/>
      <c r="E35" s="82"/>
      <c r="F35" s="82"/>
      <c r="G35" s="82"/>
      <c r="H35" s="82"/>
      <c r="I35" s="82"/>
      <c r="J35" s="84"/>
    </row>
    <row r="36" spans="1:10" ht="13.95" customHeight="1" x14ac:dyDescent="0.2">
      <c r="A36" s="97" t="s">
        <v>688</v>
      </c>
      <c r="B36" s="127">
        <v>218</v>
      </c>
      <c r="C36" s="127">
        <v>107</v>
      </c>
      <c r="D36" s="127">
        <v>111</v>
      </c>
      <c r="E36" s="127">
        <v>110</v>
      </c>
      <c r="F36" s="127">
        <v>57</v>
      </c>
      <c r="G36" s="127">
        <v>53</v>
      </c>
      <c r="H36" s="127">
        <v>108</v>
      </c>
      <c r="I36" s="127">
        <v>50</v>
      </c>
      <c r="J36" s="165">
        <v>58</v>
      </c>
    </row>
    <row r="37" spans="1:10" ht="13.95" customHeight="1" x14ac:dyDescent="0.2">
      <c r="A37" s="97" t="s">
        <v>689</v>
      </c>
      <c r="B37" s="127">
        <v>164</v>
      </c>
      <c r="C37" s="127">
        <v>100</v>
      </c>
      <c r="D37" s="127">
        <v>64</v>
      </c>
      <c r="E37" s="127">
        <v>85</v>
      </c>
      <c r="F37" s="127">
        <v>52</v>
      </c>
      <c r="G37" s="127">
        <v>33</v>
      </c>
      <c r="H37" s="127">
        <v>79</v>
      </c>
      <c r="I37" s="127">
        <v>48</v>
      </c>
      <c r="J37" s="165">
        <v>31</v>
      </c>
    </row>
    <row r="38" spans="1:10" ht="13.95" customHeight="1" x14ac:dyDescent="0.2">
      <c r="A38" s="97" t="s">
        <v>690</v>
      </c>
      <c r="B38" s="127">
        <v>133</v>
      </c>
      <c r="C38" s="127">
        <v>69</v>
      </c>
      <c r="D38" s="127">
        <v>64</v>
      </c>
      <c r="E38" s="127">
        <v>75</v>
      </c>
      <c r="F38" s="127">
        <v>44</v>
      </c>
      <c r="G38" s="127">
        <v>31</v>
      </c>
      <c r="H38" s="127">
        <v>58</v>
      </c>
      <c r="I38" s="127">
        <v>25</v>
      </c>
      <c r="J38" s="165">
        <v>33</v>
      </c>
    </row>
    <row r="39" spans="1:10" ht="13.95" customHeight="1" x14ac:dyDescent="0.2">
      <c r="A39" s="97" t="s">
        <v>691</v>
      </c>
      <c r="B39" s="127">
        <v>170</v>
      </c>
      <c r="C39" s="127">
        <v>95</v>
      </c>
      <c r="D39" s="127">
        <v>75</v>
      </c>
      <c r="E39" s="127">
        <v>92</v>
      </c>
      <c r="F39" s="127">
        <v>53</v>
      </c>
      <c r="G39" s="127">
        <v>39</v>
      </c>
      <c r="H39" s="127">
        <v>78</v>
      </c>
      <c r="I39" s="127">
        <v>42</v>
      </c>
      <c r="J39" s="165">
        <v>36</v>
      </c>
    </row>
    <row r="40" spans="1:10" ht="13.95" customHeight="1" x14ac:dyDescent="0.2">
      <c r="A40" s="97" t="s">
        <v>692</v>
      </c>
      <c r="B40" s="127">
        <v>120</v>
      </c>
      <c r="C40" s="127">
        <v>58</v>
      </c>
      <c r="D40" s="127">
        <v>62</v>
      </c>
      <c r="E40" s="127">
        <v>52</v>
      </c>
      <c r="F40" s="127">
        <v>29</v>
      </c>
      <c r="G40" s="127">
        <v>23</v>
      </c>
      <c r="H40" s="127">
        <v>68</v>
      </c>
      <c r="I40" s="127">
        <v>29</v>
      </c>
      <c r="J40" s="165">
        <v>39</v>
      </c>
    </row>
    <row r="41" spans="1:10" ht="13.95" customHeight="1" x14ac:dyDescent="0.2">
      <c r="A41" s="97" t="s">
        <v>693</v>
      </c>
      <c r="B41" s="127">
        <v>498</v>
      </c>
      <c r="C41" s="127">
        <v>273</v>
      </c>
      <c r="D41" s="127">
        <v>225</v>
      </c>
      <c r="E41" s="127">
        <v>148</v>
      </c>
      <c r="F41" s="127">
        <v>95</v>
      </c>
      <c r="G41" s="127">
        <v>53</v>
      </c>
      <c r="H41" s="127">
        <v>350</v>
      </c>
      <c r="I41" s="127">
        <v>178</v>
      </c>
      <c r="J41" s="165">
        <v>172</v>
      </c>
    </row>
    <row r="42" spans="1:10" ht="13.95" customHeight="1" x14ac:dyDescent="0.2">
      <c r="A42" s="97" t="s">
        <v>694</v>
      </c>
      <c r="B42" s="127">
        <v>289</v>
      </c>
      <c r="C42" s="127">
        <v>150</v>
      </c>
      <c r="D42" s="127">
        <v>139</v>
      </c>
      <c r="E42" s="127">
        <v>111</v>
      </c>
      <c r="F42" s="127">
        <v>60</v>
      </c>
      <c r="G42" s="127">
        <v>51</v>
      </c>
      <c r="H42" s="127">
        <v>178</v>
      </c>
      <c r="I42" s="127">
        <v>90</v>
      </c>
      <c r="J42" s="165">
        <v>88</v>
      </c>
    </row>
    <row r="43" spans="1:10" ht="13.95" customHeight="1" x14ac:dyDescent="0.2">
      <c r="A43" s="87" t="s">
        <v>92</v>
      </c>
      <c r="B43" s="82"/>
      <c r="C43" s="82"/>
      <c r="D43" s="82"/>
      <c r="E43" s="82"/>
      <c r="F43" s="82"/>
      <c r="G43" s="82"/>
      <c r="H43" s="82"/>
      <c r="I43" s="82"/>
      <c r="J43" s="84"/>
    </row>
    <row r="44" spans="1:10" ht="13.95" customHeight="1" x14ac:dyDescent="0.2">
      <c r="A44" s="83" t="s">
        <v>69</v>
      </c>
      <c r="B44" s="138"/>
      <c r="C44" s="138"/>
      <c r="D44" s="138"/>
      <c r="E44" s="138"/>
      <c r="F44" s="138"/>
      <c r="G44" s="138"/>
      <c r="H44" s="138"/>
      <c r="I44" s="138"/>
      <c r="J44" s="241"/>
    </row>
    <row r="45" spans="1:10" ht="13.95" customHeight="1" x14ac:dyDescent="0.2">
      <c r="A45" s="97" t="s">
        <v>695</v>
      </c>
      <c r="B45" s="127">
        <v>751</v>
      </c>
      <c r="C45" s="127">
        <v>406</v>
      </c>
      <c r="D45" s="127">
        <v>345</v>
      </c>
      <c r="E45" s="127">
        <v>751</v>
      </c>
      <c r="F45" s="127">
        <v>406</v>
      </c>
      <c r="G45" s="127">
        <v>345</v>
      </c>
      <c r="H45" s="127" t="s">
        <v>1281</v>
      </c>
      <c r="I45" s="127" t="s">
        <v>1281</v>
      </c>
      <c r="J45" s="165" t="s">
        <v>1281</v>
      </c>
    </row>
    <row r="46" spans="1:10" ht="19.95" customHeight="1" x14ac:dyDescent="0.2">
      <c r="A46" s="322" t="s">
        <v>483</v>
      </c>
      <c r="B46" s="301"/>
      <c r="C46" s="301"/>
      <c r="D46" s="301"/>
      <c r="E46" s="301"/>
      <c r="F46" s="301"/>
      <c r="G46" s="301"/>
      <c r="H46" s="301"/>
      <c r="I46" s="301"/>
      <c r="J46" s="301"/>
    </row>
    <row r="47" spans="1:10" ht="19.95" customHeight="1" x14ac:dyDescent="0.2">
      <c r="A47" s="320" t="s">
        <v>160</v>
      </c>
      <c r="B47" s="302"/>
      <c r="C47" s="302"/>
      <c r="D47" s="302"/>
      <c r="E47" s="302"/>
      <c r="F47" s="302"/>
      <c r="G47" s="302"/>
      <c r="H47" s="302"/>
      <c r="I47" s="302"/>
      <c r="J47" s="302"/>
    </row>
  </sheetData>
  <mergeCells count="8">
    <mergeCell ref="A3:A4"/>
    <mergeCell ref="A5:A6"/>
    <mergeCell ref="H4:J4"/>
    <mergeCell ref="B3:D3"/>
    <mergeCell ref="B4:D4"/>
    <mergeCell ref="E3:G3"/>
    <mergeCell ref="E4:G4"/>
    <mergeCell ref="H3:J3"/>
  </mergeCells>
  <phoneticPr fontId="2" type="noConversion"/>
  <hyperlinks>
    <hyperlink ref="K1:K2" location="'Spis tablic List of tables'!B25" display="'Spis tablic List of tables'!B25" xr:uid="{00000000-0004-0000-0F00-000000000000}"/>
    <hyperlink ref="K2" location="'Spis tablic List of tables'!A33" tooltip="Return to list of tables" display="Return to list of tables" xr:uid="{00000000-0004-0000-0F00-000001000000}"/>
    <hyperlink ref="K1" location="'Spis tablic List of tables'!A33" tooltip="Powrót do spisu tablic" display="Powrót do spisu tablic" xr:uid="{00000000-0004-0000-0F00-000002000000}"/>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9D6DB"/>
  </sheetPr>
  <dimension ref="A1:T26"/>
  <sheetViews>
    <sheetView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defaultColWidth="9.5703125" defaultRowHeight="13.95" customHeight="1" x14ac:dyDescent="0.2"/>
  <cols>
    <col min="1" max="1" width="20.7109375" style="207" customWidth="1"/>
    <col min="2" max="10" width="15.7109375" style="206" customWidth="1"/>
    <col min="11" max="11" width="20.7109375" style="186" customWidth="1"/>
    <col min="12" max="12" width="11" style="206" bestFit="1" customWidth="1"/>
    <col min="13" max="16384" width="9.5703125" style="206"/>
  </cols>
  <sheetData>
    <row r="1" spans="1:20" ht="19.95" customHeight="1" x14ac:dyDescent="0.25">
      <c r="A1" s="326" t="s">
        <v>717</v>
      </c>
      <c r="B1" s="72"/>
      <c r="C1" s="72"/>
      <c r="D1" s="72"/>
      <c r="E1" s="72"/>
      <c r="F1" s="72"/>
      <c r="G1" s="72"/>
      <c r="H1" s="72"/>
      <c r="I1" s="72"/>
      <c r="J1" s="72"/>
    </row>
    <row r="2" spans="1:20" ht="19.95" customHeight="1" x14ac:dyDescent="0.2">
      <c r="A2" s="20" t="s">
        <v>163</v>
      </c>
      <c r="B2" s="72"/>
      <c r="C2" s="72"/>
      <c r="D2" s="72"/>
      <c r="E2" s="72"/>
      <c r="F2" s="72"/>
      <c r="G2" s="323"/>
      <c r="H2" s="72"/>
      <c r="I2" s="72"/>
      <c r="J2" s="72"/>
      <c r="K2" s="206"/>
    </row>
    <row r="3" spans="1:20" ht="19.95" customHeight="1" x14ac:dyDescent="0.25">
      <c r="A3" s="67" t="s">
        <v>944</v>
      </c>
      <c r="B3" s="247"/>
      <c r="C3" s="247"/>
      <c r="D3" s="247"/>
      <c r="E3" s="247"/>
      <c r="F3" s="247"/>
      <c r="G3" s="247"/>
      <c r="H3" s="247"/>
      <c r="I3" s="72"/>
      <c r="J3" s="72"/>
      <c r="K3" s="62" t="s">
        <v>0</v>
      </c>
    </row>
    <row r="4" spans="1:20" ht="19.95" customHeight="1" x14ac:dyDescent="0.2">
      <c r="A4" s="295" t="s">
        <v>945</v>
      </c>
      <c r="B4" s="71"/>
      <c r="C4" s="71"/>
      <c r="D4" s="71"/>
      <c r="E4" s="71"/>
      <c r="F4" s="71"/>
      <c r="G4" s="71"/>
      <c r="H4" s="71"/>
      <c r="I4" s="72"/>
      <c r="J4" s="72"/>
      <c r="K4" s="63" t="s">
        <v>1</v>
      </c>
    </row>
    <row r="5" spans="1:20" ht="13.95" customHeight="1" x14ac:dyDescent="0.2">
      <c r="A5" s="644" t="s">
        <v>18</v>
      </c>
      <c r="B5" s="639" t="s">
        <v>162</v>
      </c>
      <c r="C5" s="639"/>
      <c r="D5" s="619"/>
      <c r="E5" s="616" t="s">
        <v>718</v>
      </c>
      <c r="F5" s="639"/>
      <c r="G5" s="639"/>
      <c r="H5" s="639"/>
      <c r="I5" s="639"/>
      <c r="J5" s="639"/>
    </row>
    <row r="6" spans="1:20" ht="13.95" customHeight="1" x14ac:dyDescent="0.2">
      <c r="A6" s="645"/>
      <c r="B6" s="640" t="s">
        <v>161</v>
      </c>
      <c r="C6" s="640"/>
      <c r="D6" s="641"/>
      <c r="E6" s="618" t="s">
        <v>458</v>
      </c>
      <c r="F6" s="640"/>
      <c r="G6" s="640"/>
      <c r="H6" s="640"/>
      <c r="I6" s="640"/>
      <c r="J6" s="640"/>
    </row>
    <row r="7" spans="1:20" ht="13.95" customHeight="1" x14ac:dyDescent="0.2">
      <c r="A7" s="645"/>
      <c r="B7" s="615" t="s">
        <v>6</v>
      </c>
      <c r="C7" s="615" t="s">
        <v>14</v>
      </c>
      <c r="D7" s="615" t="s">
        <v>16</v>
      </c>
      <c r="E7" s="616" t="s">
        <v>164</v>
      </c>
      <c r="F7" s="639"/>
      <c r="G7" s="619"/>
      <c r="H7" s="682" t="s">
        <v>715</v>
      </c>
      <c r="I7" s="704"/>
      <c r="J7" s="704"/>
    </row>
    <row r="8" spans="1:20" ht="13.95" customHeight="1" x14ac:dyDescent="0.2">
      <c r="A8" s="646" t="s">
        <v>22</v>
      </c>
      <c r="B8" s="621"/>
      <c r="C8" s="621"/>
      <c r="D8" s="621"/>
      <c r="E8" s="618" t="s">
        <v>165</v>
      </c>
      <c r="F8" s="640"/>
      <c r="G8" s="641"/>
      <c r="H8" s="683" t="s">
        <v>716</v>
      </c>
      <c r="I8" s="622"/>
      <c r="J8" s="622"/>
    </row>
    <row r="9" spans="1:20" ht="13.95" customHeight="1" x14ac:dyDescent="0.2">
      <c r="A9" s="646"/>
      <c r="B9" s="642" t="s">
        <v>7</v>
      </c>
      <c r="C9" s="642" t="s">
        <v>15</v>
      </c>
      <c r="D9" s="642" t="s">
        <v>17</v>
      </c>
      <c r="E9" s="311" t="s">
        <v>6</v>
      </c>
      <c r="F9" s="317" t="s">
        <v>14</v>
      </c>
      <c r="G9" s="317" t="s">
        <v>16</v>
      </c>
      <c r="H9" s="317" t="s">
        <v>6</v>
      </c>
      <c r="I9" s="317" t="s">
        <v>14</v>
      </c>
      <c r="J9" s="313" t="s">
        <v>16</v>
      </c>
    </row>
    <row r="10" spans="1:20" ht="13.95" customHeight="1" x14ac:dyDescent="0.2">
      <c r="A10" s="647"/>
      <c r="B10" s="617"/>
      <c r="C10" s="617"/>
      <c r="D10" s="617"/>
      <c r="E10" s="312" t="s">
        <v>7</v>
      </c>
      <c r="F10" s="310" t="s">
        <v>15</v>
      </c>
      <c r="G10" s="310" t="s">
        <v>17</v>
      </c>
      <c r="H10" s="310" t="s">
        <v>7</v>
      </c>
      <c r="I10" s="310" t="s">
        <v>15</v>
      </c>
      <c r="J10" s="315" t="s">
        <v>17</v>
      </c>
      <c r="L10" s="186"/>
      <c r="M10" s="186"/>
      <c r="N10" s="186"/>
      <c r="O10" s="186"/>
      <c r="P10" s="186"/>
      <c r="Q10" s="186"/>
      <c r="R10" s="186"/>
      <c r="S10" s="186"/>
      <c r="T10" s="186"/>
    </row>
    <row r="11" spans="1:20" ht="13.95" customHeight="1" x14ac:dyDescent="0.2">
      <c r="A11" s="249">
        <v>2000</v>
      </c>
      <c r="B11" s="27">
        <v>1847</v>
      </c>
      <c r="C11" s="27">
        <v>1457</v>
      </c>
      <c r="D11" s="27">
        <v>390</v>
      </c>
      <c r="E11" s="140">
        <v>221.7</v>
      </c>
      <c r="F11" s="140">
        <v>306.60000000000002</v>
      </c>
      <c r="G11" s="140">
        <v>109</v>
      </c>
      <c r="H11" s="140">
        <v>1.3</v>
      </c>
      <c r="I11" s="140">
        <v>1.7</v>
      </c>
      <c r="J11" s="218">
        <v>0.7</v>
      </c>
      <c r="L11" s="186"/>
      <c r="M11" s="186"/>
      <c r="N11" s="186"/>
      <c r="O11" s="186"/>
      <c r="P11" s="186"/>
      <c r="Q11" s="186"/>
      <c r="R11" s="186"/>
      <c r="S11" s="186"/>
      <c r="T11" s="186"/>
    </row>
    <row r="12" spans="1:20" ht="13.95" customHeight="1" x14ac:dyDescent="0.2">
      <c r="A12" s="249">
        <v>2010</v>
      </c>
      <c r="B12" s="27">
        <v>2899</v>
      </c>
      <c r="C12" s="27">
        <v>2171</v>
      </c>
      <c r="D12" s="27">
        <v>728</v>
      </c>
      <c r="E12" s="140">
        <v>346.4</v>
      </c>
      <c r="F12" s="140">
        <v>439.2</v>
      </c>
      <c r="G12" s="140">
        <v>212.4</v>
      </c>
      <c r="H12" s="140">
        <v>2</v>
      </c>
      <c r="I12" s="140">
        <v>2.5</v>
      </c>
      <c r="J12" s="218">
        <v>1.2</v>
      </c>
      <c r="L12" s="186"/>
      <c r="M12" s="186"/>
      <c r="N12" s="186"/>
      <c r="O12" s="186"/>
      <c r="P12" s="186"/>
      <c r="Q12" s="186"/>
      <c r="R12" s="186"/>
      <c r="S12" s="186"/>
      <c r="T12" s="186"/>
    </row>
    <row r="13" spans="1:20" ht="13.95" customHeight="1" x14ac:dyDescent="0.2">
      <c r="A13" s="249">
        <v>2011</v>
      </c>
      <c r="B13" s="27">
        <v>2887</v>
      </c>
      <c r="C13" s="27">
        <v>2111</v>
      </c>
      <c r="D13" s="27">
        <v>776</v>
      </c>
      <c r="E13" s="140">
        <v>377.7</v>
      </c>
      <c r="F13" s="140">
        <v>464</v>
      </c>
      <c r="G13" s="140">
        <v>250.9</v>
      </c>
      <c r="H13" s="140">
        <v>2</v>
      </c>
      <c r="I13" s="140">
        <v>2.4</v>
      </c>
      <c r="J13" s="218">
        <v>1.3</v>
      </c>
      <c r="L13" s="186"/>
      <c r="M13" s="186"/>
      <c r="N13" s="186"/>
      <c r="O13" s="186"/>
      <c r="P13" s="186"/>
      <c r="Q13" s="186"/>
      <c r="R13" s="186"/>
      <c r="S13" s="186"/>
      <c r="T13" s="186"/>
    </row>
    <row r="14" spans="1:20" ht="13.95" customHeight="1" x14ac:dyDescent="0.2">
      <c r="A14" s="249">
        <v>2012</v>
      </c>
      <c r="B14" s="27">
        <v>2779</v>
      </c>
      <c r="C14" s="27">
        <v>2113</v>
      </c>
      <c r="D14" s="27">
        <v>666</v>
      </c>
      <c r="E14" s="140">
        <v>369.4</v>
      </c>
      <c r="F14" s="140">
        <v>481.1</v>
      </c>
      <c r="G14" s="140">
        <v>212.7</v>
      </c>
      <c r="H14" s="140">
        <v>1.9</v>
      </c>
      <c r="I14" s="140">
        <v>2.5</v>
      </c>
      <c r="J14" s="218">
        <v>1.1000000000000001</v>
      </c>
      <c r="L14" s="186"/>
      <c r="M14" s="186"/>
      <c r="N14" s="186"/>
      <c r="O14" s="186"/>
      <c r="P14" s="186"/>
      <c r="Q14" s="186"/>
      <c r="R14" s="186"/>
      <c r="S14" s="186"/>
      <c r="T14" s="186"/>
    </row>
    <row r="15" spans="1:20" ht="13.95" customHeight="1" x14ac:dyDescent="0.2">
      <c r="A15" s="249">
        <v>2013</v>
      </c>
      <c r="B15" s="27">
        <v>2789</v>
      </c>
      <c r="C15" s="27">
        <v>2003</v>
      </c>
      <c r="D15" s="27">
        <v>786</v>
      </c>
      <c r="E15" s="140">
        <v>425.4</v>
      </c>
      <c r="F15" s="140">
        <v>539.20000000000005</v>
      </c>
      <c r="G15" s="140">
        <v>276.7</v>
      </c>
      <c r="H15" s="140">
        <v>1.9</v>
      </c>
      <c r="I15" s="140">
        <v>2.2999999999999998</v>
      </c>
      <c r="J15" s="218">
        <v>1.3</v>
      </c>
      <c r="L15" s="186"/>
      <c r="M15" s="186"/>
      <c r="N15" s="186"/>
      <c r="O15" s="186"/>
      <c r="P15" s="186"/>
      <c r="Q15" s="186"/>
      <c r="R15" s="186"/>
      <c r="S15" s="186"/>
      <c r="T15" s="186"/>
    </row>
    <row r="16" spans="1:20" ht="13.95" customHeight="1" x14ac:dyDescent="0.2">
      <c r="A16" s="216">
        <v>2014</v>
      </c>
      <c r="B16" s="31">
        <v>2690</v>
      </c>
      <c r="C16" s="27">
        <v>1900</v>
      </c>
      <c r="D16" s="31">
        <v>790</v>
      </c>
      <c r="E16" s="141">
        <v>385.5</v>
      </c>
      <c r="F16" s="250">
        <v>479.7</v>
      </c>
      <c r="G16" s="141">
        <v>261.8</v>
      </c>
      <c r="H16" s="250">
        <v>1.9</v>
      </c>
      <c r="I16" s="141">
        <v>2.2000000000000002</v>
      </c>
      <c r="J16" s="250">
        <v>1.3</v>
      </c>
      <c r="L16" s="186"/>
      <c r="M16" s="186"/>
      <c r="N16" s="186"/>
      <c r="O16" s="186"/>
      <c r="P16" s="186"/>
      <c r="Q16" s="186"/>
      <c r="R16" s="186"/>
      <c r="S16" s="186"/>
      <c r="T16" s="186"/>
    </row>
    <row r="17" spans="1:20" ht="13.95" customHeight="1" x14ac:dyDescent="0.2">
      <c r="A17" s="216">
        <v>2015</v>
      </c>
      <c r="B17" s="28">
        <v>2749</v>
      </c>
      <c r="C17" s="27">
        <v>1890</v>
      </c>
      <c r="D17" s="27">
        <v>859</v>
      </c>
      <c r="E17" s="141">
        <v>398.2</v>
      </c>
      <c r="F17" s="141">
        <v>473.1</v>
      </c>
      <c r="G17" s="141">
        <v>295.39999999999998</v>
      </c>
      <c r="H17" s="141">
        <v>1.9</v>
      </c>
      <c r="I17" s="141">
        <v>2.2000000000000002</v>
      </c>
      <c r="J17" s="251">
        <v>1.5</v>
      </c>
      <c r="L17" s="186"/>
      <c r="M17" s="186"/>
      <c r="N17" s="186"/>
      <c r="O17" s="186"/>
      <c r="P17" s="186"/>
      <c r="Q17" s="186"/>
      <c r="R17" s="186"/>
      <c r="S17" s="186"/>
      <c r="T17" s="186"/>
    </row>
    <row r="18" spans="1:20" ht="13.95" customHeight="1" x14ac:dyDescent="0.2">
      <c r="A18" s="216">
        <v>2016</v>
      </c>
      <c r="B18" s="28">
        <v>2661</v>
      </c>
      <c r="C18" s="27">
        <v>1884</v>
      </c>
      <c r="D18" s="27">
        <v>777</v>
      </c>
      <c r="E18" s="141">
        <v>397.6</v>
      </c>
      <c r="F18" s="141">
        <v>494.6</v>
      </c>
      <c r="G18" s="141">
        <v>269.39999999999998</v>
      </c>
      <c r="H18" s="141">
        <v>1.9</v>
      </c>
      <c r="I18" s="141">
        <v>2.2000000000000002</v>
      </c>
      <c r="J18" s="251">
        <v>1.3</v>
      </c>
      <c r="L18" s="186"/>
      <c r="M18" s="186"/>
      <c r="N18" s="186"/>
      <c r="O18" s="186"/>
      <c r="P18" s="186"/>
      <c r="Q18" s="186"/>
      <c r="R18" s="186"/>
      <c r="S18" s="186"/>
      <c r="T18" s="186"/>
    </row>
    <row r="19" spans="1:20" ht="13.95" customHeight="1" x14ac:dyDescent="0.2">
      <c r="A19" s="216">
        <v>2017</v>
      </c>
      <c r="B19" s="28">
        <v>2820</v>
      </c>
      <c r="C19" s="27">
        <v>2017</v>
      </c>
      <c r="D19" s="27">
        <v>803</v>
      </c>
      <c r="E19" s="141">
        <v>412.6</v>
      </c>
      <c r="F19" s="141">
        <v>509.9</v>
      </c>
      <c r="G19" s="141">
        <v>279</v>
      </c>
      <c r="H19" s="141">
        <v>2</v>
      </c>
      <c r="I19" s="141">
        <v>2.4</v>
      </c>
      <c r="J19" s="251">
        <v>1.4</v>
      </c>
      <c r="L19" s="186"/>
      <c r="M19" s="186"/>
      <c r="N19" s="186"/>
      <c r="O19" s="186"/>
      <c r="P19" s="186"/>
      <c r="Q19" s="186"/>
      <c r="R19" s="186"/>
      <c r="S19" s="186"/>
      <c r="T19" s="186"/>
    </row>
    <row r="20" spans="1:20" ht="13.95" customHeight="1" x14ac:dyDescent="0.2">
      <c r="A20" s="216">
        <v>2018</v>
      </c>
      <c r="B20" s="28">
        <v>2494</v>
      </c>
      <c r="C20" s="27">
        <v>1749</v>
      </c>
      <c r="D20" s="27">
        <v>745</v>
      </c>
      <c r="E20" s="141">
        <v>372.5</v>
      </c>
      <c r="F20" s="141">
        <v>455.2</v>
      </c>
      <c r="G20" s="141">
        <v>261</v>
      </c>
      <c r="H20" s="141">
        <v>1.7</v>
      </c>
      <c r="I20" s="141">
        <v>2.1</v>
      </c>
      <c r="J20" s="251">
        <v>1.3</v>
      </c>
      <c r="L20" s="186"/>
      <c r="M20" s="186"/>
      <c r="N20" s="186"/>
      <c r="O20" s="186"/>
      <c r="P20" s="186"/>
      <c r="Q20" s="186"/>
      <c r="R20" s="186"/>
      <c r="S20" s="186"/>
      <c r="T20" s="186"/>
    </row>
    <row r="21" spans="1:20" ht="13.95" customHeight="1" x14ac:dyDescent="0.2">
      <c r="A21" s="216">
        <v>2019</v>
      </c>
      <c r="B21" s="28">
        <v>2699</v>
      </c>
      <c r="C21" s="27">
        <v>1892</v>
      </c>
      <c r="D21" s="27">
        <v>807</v>
      </c>
      <c r="E21" s="141">
        <v>424.6</v>
      </c>
      <c r="F21" s="141">
        <v>495.7</v>
      </c>
      <c r="G21" s="141">
        <v>317.7</v>
      </c>
      <c r="H21" s="141">
        <v>1.9</v>
      </c>
      <c r="I21" s="141">
        <v>2.2000000000000002</v>
      </c>
      <c r="J21" s="251">
        <v>1.4</v>
      </c>
      <c r="L21" s="186"/>
      <c r="M21" s="186"/>
      <c r="N21" s="186"/>
      <c r="O21" s="186"/>
      <c r="P21" s="186"/>
      <c r="Q21" s="186"/>
      <c r="R21" s="186"/>
      <c r="S21" s="186"/>
      <c r="T21" s="186"/>
    </row>
    <row r="22" spans="1:20" ht="13.95" customHeight="1" x14ac:dyDescent="0.2">
      <c r="A22" s="216">
        <v>2020</v>
      </c>
      <c r="B22" s="28">
        <v>1884</v>
      </c>
      <c r="C22" s="27">
        <v>1351</v>
      </c>
      <c r="D22" s="27">
        <v>533</v>
      </c>
      <c r="E22" s="141">
        <v>395.2</v>
      </c>
      <c r="F22" s="141">
        <v>463.6</v>
      </c>
      <c r="G22" s="141">
        <v>287.60000000000002</v>
      </c>
      <c r="H22" s="141">
        <v>1.4</v>
      </c>
      <c r="I22" s="141">
        <v>1.6</v>
      </c>
      <c r="J22" s="251">
        <v>0.9</v>
      </c>
      <c r="L22" s="186"/>
      <c r="M22" s="186"/>
      <c r="N22" s="186"/>
      <c r="O22" s="186"/>
      <c r="P22" s="186"/>
      <c r="Q22" s="186"/>
      <c r="R22" s="186"/>
      <c r="S22" s="186"/>
      <c r="T22" s="186"/>
    </row>
    <row r="23" spans="1:20" ht="13.95" customHeight="1" x14ac:dyDescent="0.2">
      <c r="A23" s="217">
        <v>2021</v>
      </c>
      <c r="B23" s="64">
        <v>2376</v>
      </c>
      <c r="C23" s="35">
        <v>1716</v>
      </c>
      <c r="D23" s="35">
        <v>660</v>
      </c>
      <c r="E23" s="142">
        <v>423.9</v>
      </c>
      <c r="F23" s="142">
        <v>508.9</v>
      </c>
      <c r="G23" s="142">
        <v>295.60000000000002</v>
      </c>
      <c r="H23" s="142">
        <v>1.7</v>
      </c>
      <c r="I23" s="142">
        <v>2.1</v>
      </c>
      <c r="J23" s="252">
        <v>1.2</v>
      </c>
      <c r="L23" s="186"/>
      <c r="M23" s="186"/>
      <c r="N23" s="186"/>
      <c r="O23" s="186"/>
      <c r="P23" s="186"/>
      <c r="Q23" s="186"/>
      <c r="R23" s="186"/>
      <c r="S23" s="186"/>
      <c r="T23" s="186"/>
    </row>
    <row r="24" spans="1:20" ht="30" customHeight="1" x14ac:dyDescent="0.2">
      <c r="A24" s="703" t="s">
        <v>946</v>
      </c>
      <c r="B24" s="703"/>
      <c r="C24" s="703"/>
      <c r="D24" s="703"/>
      <c r="E24" s="703"/>
      <c r="F24" s="703"/>
      <c r="G24" s="703"/>
      <c r="H24" s="703"/>
      <c r="I24" s="703"/>
      <c r="J24" s="703"/>
      <c r="L24" s="186"/>
      <c r="M24" s="186"/>
      <c r="N24" s="186"/>
      <c r="O24" s="186"/>
      <c r="P24" s="186"/>
      <c r="Q24" s="186"/>
      <c r="R24" s="186"/>
      <c r="S24" s="186"/>
      <c r="T24" s="186"/>
    </row>
    <row r="25" spans="1:20" ht="19.95" customHeight="1" x14ac:dyDescent="0.2">
      <c r="A25" s="702" t="s">
        <v>947</v>
      </c>
      <c r="B25" s="702"/>
      <c r="C25" s="702"/>
      <c r="D25" s="702"/>
      <c r="E25" s="702"/>
      <c r="F25" s="702"/>
      <c r="G25" s="702"/>
      <c r="H25" s="702"/>
      <c r="I25" s="702"/>
      <c r="J25" s="702"/>
      <c r="L25" s="186"/>
      <c r="M25" s="186"/>
      <c r="N25" s="186"/>
      <c r="O25" s="186"/>
      <c r="P25" s="186"/>
      <c r="Q25" s="186"/>
      <c r="R25" s="186"/>
      <c r="S25" s="186"/>
      <c r="T25" s="186"/>
    </row>
    <row r="26" spans="1:20" ht="13.95" customHeight="1" x14ac:dyDescent="0.2">
      <c r="L26" s="186"/>
      <c r="M26" s="186"/>
      <c r="N26" s="186"/>
      <c r="O26" s="186"/>
      <c r="P26" s="186"/>
      <c r="Q26" s="186"/>
      <c r="R26" s="186"/>
      <c r="S26" s="186"/>
      <c r="T26" s="186"/>
    </row>
  </sheetData>
  <mergeCells count="18">
    <mergeCell ref="D9:D10"/>
    <mergeCell ref="C9:C10"/>
    <mergeCell ref="A25:J25"/>
    <mergeCell ref="B6:D6"/>
    <mergeCell ref="E5:J5"/>
    <mergeCell ref="E6:J6"/>
    <mergeCell ref="B5:D5"/>
    <mergeCell ref="A24:J24"/>
    <mergeCell ref="H7:J7"/>
    <mergeCell ref="H8:J8"/>
    <mergeCell ref="E7:G7"/>
    <mergeCell ref="E8:G8"/>
    <mergeCell ref="A5:A7"/>
    <mergeCell ref="A8:A10"/>
    <mergeCell ref="B7:B8"/>
    <mergeCell ref="B9:B10"/>
    <mergeCell ref="C7:C8"/>
    <mergeCell ref="D7:D8"/>
  </mergeCells>
  <phoneticPr fontId="2" type="noConversion"/>
  <hyperlinks>
    <hyperlink ref="K3:K4" location="'Spis tablic List of tables'!B25" display="'Spis tablic List of tables'!B25" xr:uid="{00000000-0004-0000-1000-000000000000}"/>
    <hyperlink ref="K3" location="'Spis tablic List of tables'!A35" tooltip="Powrót do spisu tablic" display="Powrót do spisu tablic" xr:uid="{00000000-0004-0000-1000-000001000000}"/>
    <hyperlink ref="K4" location="'Spis tablic List of tables'!A35" tooltip="Return to list of tables" display="Return to list of tables" xr:uid="{00000000-0004-0000-1000-000002000000}"/>
  </hyperlinks>
  <pageMargins left="0.75" right="0.75" top="1" bottom="1" header="0.5" footer="0.5"/>
  <pageSetup paperSize="9" orientation="portrait"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9D6DB"/>
  </sheetPr>
  <dimension ref="A1:K34"/>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4" customWidth="1"/>
    <col min="2" max="10" width="12.7109375" style="5" customWidth="1"/>
    <col min="11" max="11" width="20.7109375" style="5" customWidth="1"/>
    <col min="12" max="16384" width="9.5703125" style="5"/>
  </cols>
  <sheetData>
    <row r="1" spans="1:11" ht="19.95" customHeight="1" x14ac:dyDescent="0.25">
      <c r="A1" s="98" t="s">
        <v>719</v>
      </c>
      <c r="B1" s="94"/>
      <c r="C1" s="94"/>
      <c r="D1" s="94"/>
      <c r="E1" s="94"/>
      <c r="F1" s="94"/>
      <c r="G1" s="94"/>
      <c r="H1" s="94"/>
      <c r="I1" s="94"/>
      <c r="J1" s="94"/>
      <c r="K1" s="62" t="s">
        <v>0</v>
      </c>
    </row>
    <row r="2" spans="1:11" ht="19.95" customHeight="1" x14ac:dyDescent="0.25">
      <c r="A2" s="159" t="s">
        <v>697</v>
      </c>
      <c r="B2" s="57"/>
      <c r="C2" s="57"/>
      <c r="D2" s="57"/>
      <c r="E2" s="57"/>
      <c r="F2" s="57"/>
      <c r="G2" s="57"/>
      <c r="H2" s="57"/>
      <c r="I2" s="99"/>
      <c r="J2" s="94"/>
      <c r="K2" s="63" t="s">
        <v>1</v>
      </c>
    </row>
    <row r="3" spans="1:11" ht="13.95" customHeight="1" x14ac:dyDescent="0.2">
      <c r="A3" s="644" t="s">
        <v>721</v>
      </c>
      <c r="B3" s="615" t="s">
        <v>31</v>
      </c>
      <c r="C3" s="616" t="s">
        <v>462</v>
      </c>
      <c r="D3" s="639"/>
      <c r="E3" s="639"/>
      <c r="F3" s="639"/>
      <c r="G3" s="639"/>
      <c r="H3" s="639"/>
      <c r="I3" s="639"/>
      <c r="J3" s="639"/>
    </row>
    <row r="4" spans="1:11" ht="13.95" customHeight="1" x14ac:dyDescent="0.2">
      <c r="A4" s="645"/>
      <c r="B4" s="621"/>
      <c r="C4" s="657" t="s">
        <v>167</v>
      </c>
      <c r="D4" s="677"/>
      <c r="E4" s="677"/>
      <c r="F4" s="677"/>
      <c r="G4" s="677"/>
      <c r="H4" s="677"/>
      <c r="I4" s="677"/>
      <c r="J4" s="677"/>
    </row>
    <row r="5" spans="1:11" ht="13.95" customHeight="1" x14ac:dyDescent="0.2">
      <c r="A5" s="646" t="s">
        <v>166</v>
      </c>
      <c r="B5" s="642" t="s">
        <v>32</v>
      </c>
      <c r="C5" s="317" t="s">
        <v>131</v>
      </c>
      <c r="D5" s="658" t="s">
        <v>74</v>
      </c>
      <c r="E5" s="658" t="s">
        <v>75</v>
      </c>
      <c r="F5" s="658" t="s">
        <v>76</v>
      </c>
      <c r="G5" s="658" t="s">
        <v>79</v>
      </c>
      <c r="H5" s="658" t="s">
        <v>168</v>
      </c>
      <c r="I5" s="658" t="s">
        <v>169</v>
      </c>
      <c r="J5" s="313" t="s">
        <v>484</v>
      </c>
    </row>
    <row r="6" spans="1:11" ht="13.95" customHeight="1" x14ac:dyDescent="0.2">
      <c r="A6" s="647"/>
      <c r="B6" s="617"/>
      <c r="C6" s="310" t="s">
        <v>551</v>
      </c>
      <c r="D6" s="660"/>
      <c r="E6" s="660"/>
      <c r="F6" s="660"/>
      <c r="G6" s="660"/>
      <c r="H6" s="660"/>
      <c r="I6" s="660"/>
      <c r="J6" s="315" t="s">
        <v>13</v>
      </c>
    </row>
    <row r="7" spans="1:11" ht="13.95" customHeight="1" x14ac:dyDescent="0.2">
      <c r="A7" s="100" t="s">
        <v>91</v>
      </c>
      <c r="B7" s="23">
        <v>2376</v>
      </c>
      <c r="C7" s="23" t="s">
        <v>1281</v>
      </c>
      <c r="D7" s="23">
        <v>42</v>
      </c>
      <c r="E7" s="23">
        <v>211</v>
      </c>
      <c r="F7" s="23">
        <v>355</v>
      </c>
      <c r="G7" s="23">
        <v>524</v>
      </c>
      <c r="H7" s="23">
        <v>840</v>
      </c>
      <c r="I7" s="23">
        <v>273</v>
      </c>
      <c r="J7" s="47">
        <v>131</v>
      </c>
    </row>
    <row r="8" spans="1:11" ht="13.95" customHeight="1" x14ac:dyDescent="0.2">
      <c r="A8" s="81" t="s">
        <v>8</v>
      </c>
      <c r="B8" s="82"/>
      <c r="C8" s="82"/>
      <c r="D8" s="82"/>
      <c r="E8" s="82"/>
      <c r="F8" s="82"/>
      <c r="G8" s="82"/>
      <c r="H8" s="82"/>
      <c r="I8" s="82"/>
      <c r="J8" s="84"/>
    </row>
    <row r="9" spans="1:11" ht="13.95" customHeight="1" x14ac:dyDescent="0.2">
      <c r="A9" s="101" t="s">
        <v>720</v>
      </c>
      <c r="B9" s="82">
        <v>14</v>
      </c>
      <c r="C9" s="82" t="s">
        <v>1281</v>
      </c>
      <c r="D9" s="82">
        <v>9</v>
      </c>
      <c r="E9" s="82">
        <v>4</v>
      </c>
      <c r="F9" s="82">
        <v>1</v>
      </c>
      <c r="G9" s="82" t="s">
        <v>1281</v>
      </c>
      <c r="H9" s="82" t="s">
        <v>1281</v>
      </c>
      <c r="I9" s="82" t="s">
        <v>1281</v>
      </c>
      <c r="J9" s="113" t="s">
        <v>1281</v>
      </c>
      <c r="K9" s="6"/>
    </row>
    <row r="10" spans="1:11" ht="13.95" customHeight="1" x14ac:dyDescent="0.2">
      <c r="A10" s="58" t="s">
        <v>170</v>
      </c>
      <c r="B10" s="82"/>
      <c r="C10" s="82"/>
      <c r="D10" s="82"/>
      <c r="E10" s="82"/>
      <c r="F10" s="82"/>
      <c r="G10" s="82"/>
      <c r="H10" s="82"/>
      <c r="I10" s="82"/>
      <c r="J10" s="84"/>
    </row>
    <row r="11" spans="1:11" ht="13.95" customHeight="1" x14ac:dyDescent="0.2">
      <c r="A11" s="97" t="s">
        <v>75</v>
      </c>
      <c r="B11" s="127">
        <v>104</v>
      </c>
      <c r="C11" s="127" t="s">
        <v>1281</v>
      </c>
      <c r="D11" s="127">
        <v>19</v>
      </c>
      <c r="E11" s="127">
        <v>60</v>
      </c>
      <c r="F11" s="127">
        <v>17</v>
      </c>
      <c r="G11" s="127">
        <v>5</v>
      </c>
      <c r="H11" s="127">
        <v>2</v>
      </c>
      <c r="I11" s="127">
        <v>1</v>
      </c>
      <c r="J11" s="164" t="s">
        <v>1281</v>
      </c>
      <c r="K11" s="6"/>
    </row>
    <row r="12" spans="1:11" ht="13.95" customHeight="1" x14ac:dyDescent="0.2">
      <c r="A12" s="97" t="s">
        <v>76</v>
      </c>
      <c r="B12" s="127">
        <v>268</v>
      </c>
      <c r="C12" s="127" t="s">
        <v>1281</v>
      </c>
      <c r="D12" s="127">
        <v>12</v>
      </c>
      <c r="E12" s="127">
        <v>93</v>
      </c>
      <c r="F12" s="127">
        <v>128</v>
      </c>
      <c r="G12" s="127">
        <v>28</v>
      </c>
      <c r="H12" s="127">
        <v>7</v>
      </c>
      <c r="I12" s="127" t="s">
        <v>1281</v>
      </c>
      <c r="J12" s="164" t="s">
        <v>1281</v>
      </c>
      <c r="K12" s="6"/>
    </row>
    <row r="13" spans="1:11" ht="13.95" customHeight="1" x14ac:dyDescent="0.2">
      <c r="A13" s="97" t="s">
        <v>79</v>
      </c>
      <c r="B13" s="127">
        <v>493</v>
      </c>
      <c r="C13" s="127" t="s">
        <v>1281</v>
      </c>
      <c r="D13" s="127" t="s">
        <v>1281</v>
      </c>
      <c r="E13" s="127">
        <v>36</v>
      </c>
      <c r="F13" s="127">
        <v>158</v>
      </c>
      <c r="G13" s="127">
        <v>238</v>
      </c>
      <c r="H13" s="127">
        <v>61</v>
      </c>
      <c r="I13" s="127" t="s">
        <v>1281</v>
      </c>
      <c r="J13" s="164" t="s">
        <v>1281</v>
      </c>
      <c r="K13" s="6"/>
    </row>
    <row r="14" spans="1:11" ht="13.95" customHeight="1" x14ac:dyDescent="0.2">
      <c r="A14" s="97" t="s">
        <v>168</v>
      </c>
      <c r="B14" s="127">
        <v>913</v>
      </c>
      <c r="C14" s="127" t="s">
        <v>1281</v>
      </c>
      <c r="D14" s="127">
        <v>2</v>
      </c>
      <c r="E14" s="127">
        <v>16</v>
      </c>
      <c r="F14" s="127">
        <v>47</v>
      </c>
      <c r="G14" s="127">
        <v>229</v>
      </c>
      <c r="H14" s="127">
        <v>580</v>
      </c>
      <c r="I14" s="127">
        <v>37</v>
      </c>
      <c r="J14" s="165">
        <v>2</v>
      </c>
    </row>
    <row r="15" spans="1:11" ht="13.95" customHeight="1" x14ac:dyDescent="0.2">
      <c r="A15" s="97" t="s">
        <v>169</v>
      </c>
      <c r="B15" s="127">
        <v>400</v>
      </c>
      <c r="C15" s="127" t="s">
        <v>1281</v>
      </c>
      <c r="D15" s="127" t="s">
        <v>1281</v>
      </c>
      <c r="E15" s="164">
        <v>1</v>
      </c>
      <c r="F15" s="127">
        <v>4</v>
      </c>
      <c r="G15" s="127">
        <v>23</v>
      </c>
      <c r="H15" s="127">
        <v>177</v>
      </c>
      <c r="I15" s="127">
        <v>180</v>
      </c>
      <c r="J15" s="165">
        <v>15</v>
      </c>
    </row>
    <row r="16" spans="1:11" ht="13.95" customHeight="1" x14ac:dyDescent="0.2">
      <c r="A16" s="101" t="s">
        <v>484</v>
      </c>
      <c r="B16" s="82">
        <v>184</v>
      </c>
      <c r="C16" s="82" t="s">
        <v>1281</v>
      </c>
      <c r="D16" s="82" t="s">
        <v>1281</v>
      </c>
      <c r="E16" s="82">
        <v>1</v>
      </c>
      <c r="F16" s="82" t="s">
        <v>1281</v>
      </c>
      <c r="G16" s="82">
        <v>1</v>
      </c>
      <c r="H16" s="82">
        <v>13</v>
      </c>
      <c r="I16" s="82">
        <v>55</v>
      </c>
      <c r="J16" s="84">
        <v>114</v>
      </c>
    </row>
    <row r="17" spans="1:11" ht="13.95" customHeight="1" x14ac:dyDescent="0.2">
      <c r="A17" s="58" t="s">
        <v>13</v>
      </c>
      <c r="B17" s="82"/>
      <c r="C17" s="82"/>
      <c r="D17" s="82"/>
      <c r="E17" s="82"/>
      <c r="F17" s="82"/>
      <c r="G17" s="82"/>
      <c r="H17" s="82"/>
      <c r="I17" s="82"/>
      <c r="J17" s="84"/>
    </row>
    <row r="18" spans="1:11" ht="13.95" customHeight="1" x14ac:dyDescent="0.2">
      <c r="A18" s="100" t="s">
        <v>665</v>
      </c>
      <c r="B18" s="89">
        <v>1716</v>
      </c>
      <c r="C18" s="89" t="s">
        <v>1281</v>
      </c>
      <c r="D18" s="89">
        <v>28</v>
      </c>
      <c r="E18" s="89">
        <v>152</v>
      </c>
      <c r="F18" s="89">
        <v>249</v>
      </c>
      <c r="G18" s="89">
        <v>401</v>
      </c>
      <c r="H18" s="89">
        <v>598</v>
      </c>
      <c r="I18" s="89">
        <v>189</v>
      </c>
      <c r="J18" s="90">
        <v>99</v>
      </c>
    </row>
    <row r="19" spans="1:11" ht="13.95" customHeight="1" x14ac:dyDescent="0.2">
      <c r="A19" s="81" t="s">
        <v>132</v>
      </c>
      <c r="B19" s="82"/>
      <c r="C19" s="82"/>
      <c r="D19" s="82"/>
      <c r="E19" s="82"/>
      <c r="F19" s="82"/>
      <c r="G19" s="82"/>
      <c r="H19" s="82"/>
      <c r="I19" s="82"/>
      <c r="J19" s="84"/>
    </row>
    <row r="20" spans="1:11" ht="13.95" customHeight="1" x14ac:dyDescent="0.2">
      <c r="A20" s="101" t="s">
        <v>720</v>
      </c>
      <c r="B20" s="82">
        <v>10</v>
      </c>
      <c r="C20" s="82" t="s">
        <v>1281</v>
      </c>
      <c r="D20" s="82">
        <v>6</v>
      </c>
      <c r="E20" s="82">
        <v>3</v>
      </c>
      <c r="F20" s="82">
        <v>1</v>
      </c>
      <c r="G20" s="82" t="s">
        <v>1281</v>
      </c>
      <c r="H20" s="82" t="s">
        <v>1281</v>
      </c>
      <c r="I20" s="82" t="s">
        <v>1281</v>
      </c>
      <c r="J20" s="113" t="s">
        <v>1281</v>
      </c>
      <c r="K20" s="6"/>
    </row>
    <row r="21" spans="1:11" ht="13.95" customHeight="1" x14ac:dyDescent="0.2">
      <c r="A21" s="58" t="s">
        <v>170</v>
      </c>
      <c r="B21" s="82"/>
      <c r="C21" s="82"/>
      <c r="D21" s="82"/>
      <c r="E21" s="82"/>
      <c r="F21" s="82"/>
      <c r="G21" s="82"/>
      <c r="H21" s="82"/>
      <c r="I21" s="82"/>
      <c r="J21" s="84"/>
      <c r="K21" s="6"/>
    </row>
    <row r="22" spans="1:11" ht="13.95" customHeight="1" x14ac:dyDescent="0.2">
      <c r="A22" s="97" t="s">
        <v>75</v>
      </c>
      <c r="B22" s="127">
        <v>66</v>
      </c>
      <c r="C22" s="127" t="s">
        <v>1281</v>
      </c>
      <c r="D22" s="127">
        <v>12</v>
      </c>
      <c r="E22" s="127">
        <v>37</v>
      </c>
      <c r="F22" s="127">
        <v>12</v>
      </c>
      <c r="G22" s="127">
        <v>4</v>
      </c>
      <c r="H22" s="127">
        <v>1</v>
      </c>
      <c r="I22" s="127" t="s">
        <v>1281</v>
      </c>
      <c r="J22" s="164" t="s">
        <v>1281</v>
      </c>
      <c r="K22" s="6"/>
    </row>
    <row r="23" spans="1:11" ht="13.95" customHeight="1" x14ac:dyDescent="0.2">
      <c r="A23" s="97" t="s">
        <v>76</v>
      </c>
      <c r="B23" s="127">
        <v>194</v>
      </c>
      <c r="C23" s="127" t="s">
        <v>1281</v>
      </c>
      <c r="D23" s="127">
        <v>8</v>
      </c>
      <c r="E23" s="127">
        <v>70</v>
      </c>
      <c r="F23" s="127">
        <v>91</v>
      </c>
      <c r="G23" s="127">
        <v>22</v>
      </c>
      <c r="H23" s="127">
        <v>3</v>
      </c>
      <c r="I23" s="127" t="s">
        <v>1281</v>
      </c>
      <c r="J23" s="164" t="s">
        <v>1281</v>
      </c>
      <c r="K23" s="6"/>
    </row>
    <row r="24" spans="1:11" ht="13.95" customHeight="1" x14ac:dyDescent="0.2">
      <c r="A24" s="97" t="s">
        <v>79</v>
      </c>
      <c r="B24" s="127">
        <v>367</v>
      </c>
      <c r="C24" s="127" t="s">
        <v>1281</v>
      </c>
      <c r="D24" s="127" t="s">
        <v>1281</v>
      </c>
      <c r="E24" s="127">
        <v>31</v>
      </c>
      <c r="F24" s="127">
        <v>108</v>
      </c>
      <c r="G24" s="127">
        <v>184</v>
      </c>
      <c r="H24" s="127">
        <v>44</v>
      </c>
      <c r="I24" s="127" t="s">
        <v>1281</v>
      </c>
      <c r="J24" s="164" t="s">
        <v>1281</v>
      </c>
      <c r="K24" s="6"/>
    </row>
    <row r="25" spans="1:11" ht="13.95" customHeight="1" x14ac:dyDescent="0.2">
      <c r="A25" s="97" t="s">
        <v>168</v>
      </c>
      <c r="B25" s="127">
        <v>669</v>
      </c>
      <c r="C25" s="127" t="s">
        <v>1281</v>
      </c>
      <c r="D25" s="127">
        <v>2</v>
      </c>
      <c r="E25" s="127">
        <v>9</v>
      </c>
      <c r="F25" s="127">
        <v>34</v>
      </c>
      <c r="G25" s="127">
        <v>174</v>
      </c>
      <c r="H25" s="127">
        <v>427</v>
      </c>
      <c r="I25" s="127">
        <v>22</v>
      </c>
      <c r="J25" s="164">
        <v>1</v>
      </c>
    </row>
    <row r="26" spans="1:11" ht="13.95" customHeight="1" x14ac:dyDescent="0.2">
      <c r="A26" s="97" t="s">
        <v>169</v>
      </c>
      <c r="B26" s="127">
        <v>274</v>
      </c>
      <c r="C26" s="127" t="s">
        <v>1281</v>
      </c>
      <c r="D26" s="127" t="s">
        <v>1281</v>
      </c>
      <c r="E26" s="127">
        <v>1</v>
      </c>
      <c r="F26" s="127">
        <v>3</v>
      </c>
      <c r="G26" s="127">
        <v>17</v>
      </c>
      <c r="H26" s="127">
        <v>113</v>
      </c>
      <c r="I26" s="127">
        <v>129</v>
      </c>
      <c r="J26" s="165">
        <v>11</v>
      </c>
    </row>
    <row r="27" spans="1:11" ht="13.95" customHeight="1" x14ac:dyDescent="0.2">
      <c r="A27" s="101" t="s">
        <v>484</v>
      </c>
      <c r="B27" s="82">
        <v>136</v>
      </c>
      <c r="C27" s="82" t="s">
        <v>1281</v>
      </c>
      <c r="D27" s="82" t="s">
        <v>1281</v>
      </c>
      <c r="E27" s="82">
        <v>1</v>
      </c>
      <c r="F27" s="82" t="s">
        <v>1281</v>
      </c>
      <c r="G27" s="82" t="s">
        <v>1281</v>
      </c>
      <c r="H27" s="82">
        <v>10</v>
      </c>
      <c r="I27" s="82">
        <v>38</v>
      </c>
      <c r="J27" s="84">
        <v>87</v>
      </c>
    </row>
    <row r="28" spans="1:11" ht="13.95" customHeight="1" x14ac:dyDescent="0.2">
      <c r="A28" s="58" t="s">
        <v>13</v>
      </c>
      <c r="B28" s="82"/>
      <c r="C28" s="82"/>
      <c r="D28" s="82"/>
      <c r="E28" s="82"/>
      <c r="F28" s="82"/>
      <c r="G28" s="82"/>
      <c r="H28" s="82"/>
      <c r="I28" s="82"/>
      <c r="J28" s="84"/>
    </row>
    <row r="34" spans="2:10" ht="13.95" customHeight="1" x14ac:dyDescent="0.2">
      <c r="B34" s="10"/>
      <c r="C34" s="10"/>
      <c r="D34" s="10"/>
      <c r="E34" s="10"/>
      <c r="F34" s="10"/>
      <c r="G34" s="10"/>
      <c r="H34" s="10"/>
      <c r="I34" s="10"/>
      <c r="J34" s="10"/>
    </row>
  </sheetData>
  <mergeCells count="12">
    <mergeCell ref="A3:A4"/>
    <mergeCell ref="A5:A6"/>
    <mergeCell ref="B3:B4"/>
    <mergeCell ref="B5:B6"/>
    <mergeCell ref="C3:J3"/>
    <mergeCell ref="C4:J4"/>
    <mergeCell ref="D5:D6"/>
    <mergeCell ref="E5:E6"/>
    <mergeCell ref="F5:F6"/>
    <mergeCell ref="I5:I6"/>
    <mergeCell ref="H5:H6"/>
    <mergeCell ref="G5:G6"/>
  </mergeCells>
  <phoneticPr fontId="2" type="noConversion"/>
  <hyperlinks>
    <hyperlink ref="K1:K2" location="'Spis tablic List of tables'!B25" display="'Spis tablic List of tables'!B25" xr:uid="{00000000-0004-0000-1100-000000000000}"/>
    <hyperlink ref="K1" location="'Spis tablic List of tables'!A37" tooltip="Powrót do spisu tablic" display="Powrót do spisu tablic" xr:uid="{00000000-0004-0000-1100-000001000000}"/>
    <hyperlink ref="K2" location="'Spis tablic List of tables'!A37" tooltip="Return to list of tables" display="Return to list of tables" xr:uid="{00000000-0004-0000-1100-000002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9D6DB"/>
  </sheetPr>
  <dimension ref="A1:K27"/>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20.7109375" style="4" customWidth="1"/>
    <col min="2" max="9" width="20.7109375" style="5" customWidth="1"/>
    <col min="10" max="16384" width="9.5703125" style="5"/>
  </cols>
  <sheetData>
    <row r="1" spans="1:11" ht="19.95" customHeight="1" x14ac:dyDescent="0.25">
      <c r="A1" s="102" t="s">
        <v>722</v>
      </c>
      <c r="B1" s="99"/>
      <c r="C1" s="99"/>
      <c r="D1" s="99"/>
      <c r="E1" s="99"/>
      <c r="F1" s="99"/>
      <c r="G1" s="94"/>
      <c r="H1" s="99"/>
      <c r="I1" s="62" t="s">
        <v>0</v>
      </c>
    </row>
    <row r="2" spans="1:11" ht="19.95" customHeight="1" x14ac:dyDescent="0.25">
      <c r="A2" s="295" t="s">
        <v>723</v>
      </c>
      <c r="B2" s="57"/>
      <c r="C2" s="57"/>
      <c r="D2" s="57"/>
      <c r="E2" s="57"/>
      <c r="F2" s="99"/>
      <c r="G2" s="94"/>
      <c r="H2" s="99"/>
      <c r="I2" s="63" t="s">
        <v>1</v>
      </c>
    </row>
    <row r="3" spans="1:11" ht="13.95" customHeight="1" x14ac:dyDescent="0.2">
      <c r="A3" s="644" t="s">
        <v>29</v>
      </c>
      <c r="B3" s="615" t="s">
        <v>31</v>
      </c>
      <c r="C3" s="616" t="s">
        <v>171</v>
      </c>
      <c r="D3" s="639"/>
      <c r="E3" s="639"/>
      <c r="F3" s="639"/>
      <c r="G3" s="639"/>
      <c r="H3" s="616" t="s">
        <v>724</v>
      </c>
      <c r="I3" s="103"/>
      <c r="J3" s="103"/>
      <c r="K3" s="103"/>
    </row>
    <row r="4" spans="1:11" ht="13.95" customHeight="1" x14ac:dyDescent="0.2">
      <c r="A4" s="645"/>
      <c r="B4" s="621"/>
      <c r="C4" s="618" t="s">
        <v>172</v>
      </c>
      <c r="D4" s="640"/>
      <c r="E4" s="640"/>
      <c r="F4" s="640"/>
      <c r="G4" s="640"/>
      <c r="H4" s="682"/>
      <c r="I4" s="103"/>
      <c r="J4" s="103"/>
      <c r="K4" s="103"/>
    </row>
    <row r="5" spans="1:11" ht="13.95" customHeight="1" x14ac:dyDescent="0.2">
      <c r="A5" s="645"/>
      <c r="B5" s="621"/>
      <c r="C5" s="615" t="s">
        <v>173</v>
      </c>
      <c r="D5" s="616" t="s">
        <v>175</v>
      </c>
      <c r="E5" s="639"/>
      <c r="F5" s="639"/>
      <c r="G5" s="639"/>
      <c r="H5" s="682"/>
    </row>
    <row r="6" spans="1:11" ht="13.95" customHeight="1" x14ac:dyDescent="0.2">
      <c r="A6" s="646" t="s">
        <v>30</v>
      </c>
      <c r="B6" s="642" t="s">
        <v>32</v>
      </c>
      <c r="C6" s="621"/>
      <c r="D6" s="618" t="s">
        <v>176</v>
      </c>
      <c r="E6" s="640"/>
      <c r="F6" s="640"/>
      <c r="G6" s="640"/>
      <c r="H6" s="683" t="s">
        <v>725</v>
      </c>
    </row>
    <row r="7" spans="1:11" ht="13.95" customHeight="1" x14ac:dyDescent="0.2">
      <c r="A7" s="646"/>
      <c r="B7" s="642"/>
      <c r="C7" s="642" t="s">
        <v>174</v>
      </c>
      <c r="D7" s="636">
        <v>1</v>
      </c>
      <c r="E7" s="636">
        <v>2</v>
      </c>
      <c r="F7" s="636">
        <v>3</v>
      </c>
      <c r="G7" s="303" t="s">
        <v>177</v>
      </c>
      <c r="H7" s="683"/>
    </row>
    <row r="8" spans="1:11" ht="13.95" customHeight="1" x14ac:dyDescent="0.2">
      <c r="A8" s="647"/>
      <c r="B8" s="617"/>
      <c r="C8" s="617"/>
      <c r="D8" s="638"/>
      <c r="E8" s="638"/>
      <c r="F8" s="638"/>
      <c r="G8" s="304" t="s">
        <v>178</v>
      </c>
      <c r="H8" s="618"/>
    </row>
    <row r="9" spans="1:11" ht="13.95" customHeight="1" x14ac:dyDescent="0.2">
      <c r="A9" s="104" t="s">
        <v>122</v>
      </c>
      <c r="B9" s="28">
        <v>1847</v>
      </c>
      <c r="C9" s="27">
        <v>574</v>
      </c>
      <c r="D9" s="27">
        <v>713</v>
      </c>
      <c r="E9" s="27">
        <v>385</v>
      </c>
      <c r="F9" s="27">
        <v>114</v>
      </c>
      <c r="G9" s="31">
        <v>61</v>
      </c>
      <c r="H9" s="242">
        <v>1.65</v>
      </c>
    </row>
    <row r="10" spans="1:11" ht="13.95" customHeight="1" x14ac:dyDescent="0.2">
      <c r="A10" s="65" t="s">
        <v>123</v>
      </c>
      <c r="B10" s="28">
        <v>2899</v>
      </c>
      <c r="C10" s="27">
        <v>1068</v>
      </c>
      <c r="D10" s="27">
        <v>1111</v>
      </c>
      <c r="E10" s="27">
        <v>555</v>
      </c>
      <c r="F10" s="27">
        <v>124</v>
      </c>
      <c r="G10" s="31">
        <v>41</v>
      </c>
      <c r="H10" s="243">
        <v>1.52</v>
      </c>
    </row>
    <row r="11" spans="1:11" ht="13.95" customHeight="1" x14ac:dyDescent="0.2">
      <c r="A11" s="65" t="s">
        <v>357</v>
      </c>
      <c r="B11" s="28">
        <v>2887</v>
      </c>
      <c r="C11" s="27">
        <v>1080</v>
      </c>
      <c r="D11" s="27">
        <v>1080</v>
      </c>
      <c r="E11" s="27">
        <v>558</v>
      </c>
      <c r="F11" s="27">
        <v>119</v>
      </c>
      <c r="G11" s="31">
        <v>50</v>
      </c>
      <c r="H11" s="243">
        <v>1.53</v>
      </c>
    </row>
    <row r="12" spans="1:11" ht="13.95" customHeight="1" x14ac:dyDescent="0.2">
      <c r="A12" s="65" t="s">
        <v>358</v>
      </c>
      <c r="B12" s="28">
        <v>2779</v>
      </c>
      <c r="C12" s="27">
        <v>1037</v>
      </c>
      <c r="D12" s="27">
        <v>1067</v>
      </c>
      <c r="E12" s="27">
        <v>531</v>
      </c>
      <c r="F12" s="27">
        <v>101</v>
      </c>
      <c r="G12" s="31">
        <v>43</v>
      </c>
      <c r="H12" s="243">
        <v>1.5</v>
      </c>
    </row>
    <row r="13" spans="1:11" ht="13.95" customHeight="1" x14ac:dyDescent="0.2">
      <c r="A13" s="65" t="s">
        <v>359</v>
      </c>
      <c r="B13" s="28">
        <v>2789</v>
      </c>
      <c r="C13" s="27">
        <v>1050</v>
      </c>
      <c r="D13" s="27">
        <v>1025</v>
      </c>
      <c r="E13" s="27">
        <v>560</v>
      </c>
      <c r="F13" s="27">
        <v>108</v>
      </c>
      <c r="G13" s="31">
        <v>46</v>
      </c>
      <c r="H13" s="243">
        <v>1.54</v>
      </c>
    </row>
    <row r="14" spans="1:11" ht="13.95" customHeight="1" x14ac:dyDescent="0.2">
      <c r="A14" s="65" t="s">
        <v>400</v>
      </c>
      <c r="B14" s="33">
        <v>2690</v>
      </c>
      <c r="C14" s="32">
        <v>1009</v>
      </c>
      <c r="D14" s="33">
        <v>987</v>
      </c>
      <c r="E14" s="32">
        <v>550</v>
      </c>
      <c r="F14" s="33">
        <v>112</v>
      </c>
      <c r="G14" s="41">
        <v>32</v>
      </c>
      <c r="H14" s="244">
        <v>1.53</v>
      </c>
    </row>
    <row r="15" spans="1:11" ht="13.95" customHeight="1" x14ac:dyDescent="0.2">
      <c r="A15" s="65" t="s">
        <v>401</v>
      </c>
      <c r="B15" s="33">
        <v>2749</v>
      </c>
      <c r="C15" s="32">
        <v>996</v>
      </c>
      <c r="D15" s="33">
        <v>1070</v>
      </c>
      <c r="E15" s="32">
        <v>533</v>
      </c>
      <c r="F15" s="32">
        <v>118</v>
      </c>
      <c r="G15" s="105">
        <v>32</v>
      </c>
      <c r="H15" s="244">
        <v>1.5</v>
      </c>
    </row>
    <row r="16" spans="1:11" ht="13.95" customHeight="1" x14ac:dyDescent="0.2">
      <c r="A16" s="65" t="s">
        <v>407</v>
      </c>
      <c r="B16" s="33">
        <v>2661</v>
      </c>
      <c r="C16" s="32">
        <v>1004</v>
      </c>
      <c r="D16" s="33">
        <v>949</v>
      </c>
      <c r="E16" s="32">
        <v>557</v>
      </c>
      <c r="F16" s="32">
        <v>121</v>
      </c>
      <c r="G16" s="105">
        <v>30</v>
      </c>
      <c r="H16" s="244">
        <v>1.55</v>
      </c>
    </row>
    <row r="17" spans="1:8" ht="13.95" customHeight="1" x14ac:dyDescent="0.2">
      <c r="A17" s="65">
        <v>2017</v>
      </c>
      <c r="B17" s="33">
        <v>2820</v>
      </c>
      <c r="C17" s="32">
        <v>1082</v>
      </c>
      <c r="D17" s="33">
        <v>946</v>
      </c>
      <c r="E17" s="32">
        <v>660</v>
      </c>
      <c r="F17" s="32">
        <v>102</v>
      </c>
      <c r="G17" s="105">
        <v>30</v>
      </c>
      <c r="H17" s="244">
        <v>1.56</v>
      </c>
    </row>
    <row r="18" spans="1:8" ht="13.95" customHeight="1" x14ac:dyDescent="0.2">
      <c r="A18" s="65">
        <v>2018</v>
      </c>
      <c r="B18" s="33">
        <v>2494</v>
      </c>
      <c r="C18" s="32">
        <v>975</v>
      </c>
      <c r="D18" s="33">
        <v>886</v>
      </c>
      <c r="E18" s="32">
        <v>520</v>
      </c>
      <c r="F18" s="32">
        <v>85</v>
      </c>
      <c r="G18" s="105">
        <v>28</v>
      </c>
      <c r="H18" s="244">
        <v>1.51</v>
      </c>
    </row>
    <row r="19" spans="1:8" ht="13.95" customHeight="1" x14ac:dyDescent="0.2">
      <c r="A19" s="65">
        <v>2019</v>
      </c>
      <c r="B19" s="33">
        <v>2699</v>
      </c>
      <c r="C19" s="32">
        <v>1070</v>
      </c>
      <c r="D19" s="33">
        <v>906</v>
      </c>
      <c r="E19" s="32">
        <v>588</v>
      </c>
      <c r="F19" s="32">
        <v>112</v>
      </c>
      <c r="G19" s="105">
        <v>23</v>
      </c>
      <c r="H19" s="244">
        <v>1.54</v>
      </c>
    </row>
    <row r="20" spans="1:8" ht="13.95" customHeight="1" x14ac:dyDescent="0.2">
      <c r="A20" s="65">
        <v>2020</v>
      </c>
      <c r="B20" s="33">
        <v>1884</v>
      </c>
      <c r="C20" s="32">
        <v>757</v>
      </c>
      <c r="D20" s="33">
        <v>614</v>
      </c>
      <c r="E20" s="32">
        <v>417</v>
      </c>
      <c r="F20" s="32">
        <v>86</v>
      </c>
      <c r="G20" s="105">
        <v>10</v>
      </c>
      <c r="H20" s="244">
        <v>1.55</v>
      </c>
    </row>
    <row r="21" spans="1:8" ht="13.95" customHeight="1" x14ac:dyDescent="0.2">
      <c r="A21" s="66">
        <v>2021</v>
      </c>
      <c r="B21" s="106">
        <v>2376</v>
      </c>
      <c r="C21" s="38">
        <v>913</v>
      </c>
      <c r="D21" s="106">
        <v>801</v>
      </c>
      <c r="E21" s="38">
        <v>534</v>
      </c>
      <c r="F21" s="38">
        <v>104</v>
      </c>
      <c r="G21" s="107">
        <v>24</v>
      </c>
      <c r="H21" s="245">
        <v>1.56</v>
      </c>
    </row>
    <row r="22" spans="1:8" ht="13.95" customHeight="1" x14ac:dyDescent="0.2">
      <c r="A22" s="108" t="s">
        <v>455</v>
      </c>
      <c r="B22" s="80">
        <v>1716</v>
      </c>
      <c r="C22" s="21">
        <v>660</v>
      </c>
      <c r="D22" s="21">
        <v>590</v>
      </c>
      <c r="E22" s="21">
        <v>390</v>
      </c>
      <c r="F22" s="21">
        <v>67</v>
      </c>
      <c r="G22" s="22">
        <v>9</v>
      </c>
      <c r="H22" s="246">
        <v>1.52</v>
      </c>
    </row>
    <row r="23" spans="1:8" ht="13.95" customHeight="1" x14ac:dyDescent="0.2">
      <c r="A23" s="77" t="s">
        <v>15</v>
      </c>
      <c r="B23" s="327"/>
      <c r="C23" s="138"/>
      <c r="D23" s="138"/>
      <c r="E23" s="138"/>
      <c r="F23" s="138"/>
      <c r="G23" s="328"/>
      <c r="H23" s="329"/>
    </row>
    <row r="24" spans="1:8" ht="13.95" customHeight="1" x14ac:dyDescent="0.2">
      <c r="A24" s="108" t="s">
        <v>456</v>
      </c>
      <c r="B24" s="80">
        <v>660</v>
      </c>
      <c r="C24" s="21">
        <v>253</v>
      </c>
      <c r="D24" s="21">
        <v>211</v>
      </c>
      <c r="E24" s="21">
        <v>144</v>
      </c>
      <c r="F24" s="21">
        <v>37</v>
      </c>
      <c r="G24" s="22">
        <v>15</v>
      </c>
      <c r="H24" s="246">
        <v>1.66</v>
      </c>
    </row>
    <row r="25" spans="1:8" ht="13.95" customHeight="1" x14ac:dyDescent="0.2">
      <c r="A25" s="77" t="s">
        <v>17</v>
      </c>
      <c r="B25" s="168"/>
      <c r="C25" s="82"/>
      <c r="D25" s="82"/>
      <c r="E25" s="82"/>
      <c r="F25" s="60"/>
      <c r="G25" s="60"/>
    </row>
    <row r="26" spans="1:8" ht="19.95" customHeight="1" x14ac:dyDescent="0.2">
      <c r="A26" s="307" t="s">
        <v>491</v>
      </c>
      <c r="B26" s="109"/>
      <c r="C26" s="109"/>
      <c r="D26" s="109"/>
      <c r="E26" s="109"/>
      <c r="F26" s="109"/>
      <c r="G26" s="109"/>
    </row>
    <row r="27" spans="1:8" ht="19.95" customHeight="1" x14ac:dyDescent="0.2">
      <c r="A27" s="308" t="s">
        <v>492</v>
      </c>
      <c r="B27" s="110"/>
      <c r="C27" s="110"/>
      <c r="D27" s="110"/>
      <c r="E27" s="110"/>
      <c r="F27" s="110"/>
      <c r="G27" s="110"/>
    </row>
  </sheetData>
  <mergeCells count="15">
    <mergeCell ref="A3:A5"/>
    <mergeCell ref="A6:A8"/>
    <mergeCell ref="H3:H5"/>
    <mergeCell ref="H6:H8"/>
    <mergeCell ref="C3:G3"/>
    <mergeCell ref="C4:G4"/>
    <mergeCell ref="D5:G5"/>
    <mergeCell ref="D6:G6"/>
    <mergeCell ref="D7:D8"/>
    <mergeCell ref="E7:E8"/>
    <mergeCell ref="F7:F8"/>
    <mergeCell ref="B3:B5"/>
    <mergeCell ref="B6:B8"/>
    <mergeCell ref="C5:C6"/>
    <mergeCell ref="C7:C8"/>
  </mergeCells>
  <phoneticPr fontId="2" type="noConversion"/>
  <hyperlinks>
    <hyperlink ref="I1:I2" location="'Spis tablic List of tables'!B25" display="'Spis tablic List of tables'!B25" xr:uid="{00000000-0004-0000-1200-000000000000}"/>
    <hyperlink ref="I1" location="'Spis tablic List of tables'!A39" tooltip="Powrót do spisu tablic" display="Powrót do spisu tablic" xr:uid="{00000000-0004-0000-1200-000001000000}"/>
    <hyperlink ref="I2" location="'Spis tablic List of tables'!A39" tooltip="Return to list of tables" display="Return to list of tables" xr:uid="{00000000-0004-0000-1200-000002000000}"/>
  </hyperlinks>
  <pageMargins left="0.75" right="0.75" top="1" bottom="1" header="0.5" footer="0.5"/>
  <pageSetup paperSize="9" orientation="portrait" horizontalDpi="200" verticalDpi="200" r:id="rId1"/>
  <headerFooter alignWithMargins="0"/>
  <ignoredErrors>
    <ignoredError sqref="A9: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O102"/>
  <sheetViews>
    <sheetView zoomScaleNormal="100" workbookViewId="0">
      <pane xSplit="1" ySplit="4" topLeftCell="B5" activePane="bottomRight" state="frozen"/>
      <selection pane="topRight" activeCell="B1" sqref="B1"/>
      <selection pane="bottomLeft" activeCell="A5" sqref="A5"/>
      <selection pane="bottomRight" activeCell="B5" sqref="B5:M5"/>
    </sheetView>
  </sheetViews>
  <sheetFormatPr defaultColWidth="9.5703125" defaultRowHeight="13.95" customHeight="1" x14ac:dyDescent="0.2"/>
  <cols>
    <col min="1" max="1" width="35.7109375" style="45" customWidth="1"/>
    <col min="2" max="14" width="12.7109375" style="45" customWidth="1"/>
    <col min="15" max="15" width="20.7109375" style="45" customWidth="1"/>
    <col min="16" max="16384" width="9.5703125" style="45"/>
  </cols>
  <sheetData>
    <row r="1" spans="1:15" s="72" customFormat="1" ht="19.95" customHeight="1" x14ac:dyDescent="0.25">
      <c r="A1" s="122" t="s">
        <v>915</v>
      </c>
      <c r="B1" s="247"/>
      <c r="C1" s="247"/>
      <c r="D1" s="247"/>
      <c r="E1" s="247"/>
      <c r="F1" s="247"/>
      <c r="O1" s="62" t="s">
        <v>0</v>
      </c>
    </row>
    <row r="2" spans="1:15" s="72" customFormat="1" ht="19.95" customHeight="1" x14ac:dyDescent="0.2">
      <c r="A2" s="221" t="s">
        <v>912</v>
      </c>
      <c r="B2" s="444"/>
      <c r="C2" s="444"/>
      <c r="D2" s="444"/>
      <c r="E2" s="444"/>
      <c r="O2" s="63" t="s">
        <v>1</v>
      </c>
    </row>
    <row r="3" spans="1:15" s="72" customFormat="1" ht="13.95" customHeight="1" x14ac:dyDescent="0.2">
      <c r="A3" s="402" t="s">
        <v>29</v>
      </c>
      <c r="B3" s="607">
        <v>2000</v>
      </c>
      <c r="C3" s="607">
        <v>2010</v>
      </c>
      <c r="D3" s="607">
        <v>2011</v>
      </c>
      <c r="E3" s="607">
        <v>2012</v>
      </c>
      <c r="F3" s="607">
        <v>2013</v>
      </c>
      <c r="G3" s="607">
        <v>2014</v>
      </c>
      <c r="H3" s="607">
        <v>2015</v>
      </c>
      <c r="I3" s="607">
        <v>2016</v>
      </c>
      <c r="J3" s="609">
        <v>2017</v>
      </c>
      <c r="K3" s="609">
        <v>2018</v>
      </c>
      <c r="L3" s="609">
        <v>2019</v>
      </c>
      <c r="M3" s="609">
        <v>2020</v>
      </c>
      <c r="N3" s="609">
        <v>2021</v>
      </c>
    </row>
    <row r="4" spans="1:15" s="72" customFormat="1" ht="13.95" customHeight="1" x14ac:dyDescent="0.2">
      <c r="A4" s="399" t="s">
        <v>30</v>
      </c>
      <c r="B4" s="608"/>
      <c r="C4" s="608"/>
      <c r="D4" s="608"/>
      <c r="E4" s="608"/>
      <c r="F4" s="608"/>
      <c r="G4" s="608"/>
      <c r="H4" s="608"/>
      <c r="I4" s="608"/>
      <c r="J4" s="610"/>
      <c r="K4" s="610"/>
      <c r="L4" s="610"/>
      <c r="M4" s="610"/>
      <c r="N4" s="610"/>
    </row>
    <row r="5" spans="1:15" s="72" customFormat="1" ht="13.95" customHeight="1" x14ac:dyDescent="0.2">
      <c r="A5" s="187"/>
      <c r="B5" s="613" t="s">
        <v>91</v>
      </c>
      <c r="C5" s="614"/>
      <c r="D5" s="614"/>
      <c r="E5" s="614"/>
      <c r="F5" s="614"/>
      <c r="G5" s="614"/>
      <c r="H5" s="614"/>
      <c r="I5" s="614"/>
      <c r="J5" s="614"/>
      <c r="K5" s="614"/>
      <c r="L5" s="614"/>
      <c r="M5" s="614"/>
    </row>
    <row r="6" spans="1:15" s="72" customFormat="1" ht="13.95" customHeight="1" x14ac:dyDescent="0.2">
      <c r="A6" s="187"/>
      <c r="B6" s="611" t="s">
        <v>8</v>
      </c>
      <c r="C6" s="612"/>
      <c r="D6" s="612"/>
      <c r="E6" s="612"/>
      <c r="F6" s="612"/>
      <c r="G6" s="612"/>
      <c r="H6" s="612"/>
      <c r="I6" s="612"/>
      <c r="J6" s="612"/>
      <c r="K6" s="612"/>
      <c r="L6" s="612"/>
      <c r="M6" s="612"/>
    </row>
    <row r="7" spans="1:15" s="72" customFormat="1" ht="13.95" customHeight="1" x14ac:dyDescent="0.2">
      <c r="A7" s="188" t="s">
        <v>916</v>
      </c>
      <c r="B7" s="23">
        <v>1427508</v>
      </c>
      <c r="C7" s="23">
        <v>1453782</v>
      </c>
      <c r="D7" s="23">
        <v>1452596</v>
      </c>
      <c r="E7" s="23">
        <v>1450697</v>
      </c>
      <c r="F7" s="23">
        <v>1446915</v>
      </c>
      <c r="G7" s="189">
        <v>1443967</v>
      </c>
      <c r="H7" s="190">
        <v>1439675</v>
      </c>
      <c r="I7" s="190">
        <v>1436367</v>
      </c>
      <c r="J7" s="190">
        <v>1433945</v>
      </c>
      <c r="K7" s="190">
        <v>1428983</v>
      </c>
      <c r="L7" s="190">
        <v>1422737</v>
      </c>
      <c r="M7" s="190">
        <v>1385622</v>
      </c>
      <c r="N7" s="190">
        <v>1374699</v>
      </c>
    </row>
    <row r="8" spans="1:15" s="72" customFormat="1" ht="13.95" customHeight="1" x14ac:dyDescent="0.2">
      <c r="A8" s="191" t="s">
        <v>913</v>
      </c>
      <c r="B8" s="21"/>
      <c r="C8" s="21"/>
      <c r="D8" s="135"/>
      <c r="E8" s="135"/>
      <c r="F8" s="135"/>
      <c r="G8" s="135"/>
      <c r="H8" s="157"/>
      <c r="I8" s="157"/>
      <c r="J8" s="157"/>
      <c r="K8" s="157"/>
      <c r="L8" s="157"/>
      <c r="M8" s="157"/>
      <c r="N8" s="157"/>
    </row>
    <row r="9" spans="1:15" s="72" customFormat="1" ht="13.95" customHeight="1" x14ac:dyDescent="0.2">
      <c r="A9" s="192" t="s">
        <v>46</v>
      </c>
      <c r="B9" s="21">
        <v>697860</v>
      </c>
      <c r="C9" s="21">
        <v>712260</v>
      </c>
      <c r="D9" s="21">
        <v>711551</v>
      </c>
      <c r="E9" s="21">
        <v>710502</v>
      </c>
      <c r="F9" s="21">
        <v>708478</v>
      </c>
      <c r="G9" s="135">
        <v>706988</v>
      </c>
      <c r="H9" s="157">
        <v>704893</v>
      </c>
      <c r="I9" s="157">
        <v>703071</v>
      </c>
      <c r="J9" s="157">
        <v>701585</v>
      </c>
      <c r="K9" s="157">
        <v>698982</v>
      </c>
      <c r="L9" s="157">
        <v>695909</v>
      </c>
      <c r="M9" s="157">
        <v>677200</v>
      </c>
      <c r="N9" s="157">
        <v>671486</v>
      </c>
    </row>
    <row r="10" spans="1:15" s="72" customFormat="1" ht="13.95" customHeight="1" x14ac:dyDescent="0.2">
      <c r="A10" s="193" t="s">
        <v>47</v>
      </c>
      <c r="B10" s="21"/>
      <c r="C10" s="21"/>
      <c r="D10" s="135"/>
      <c r="E10" s="135"/>
      <c r="F10" s="135"/>
      <c r="G10" s="135"/>
      <c r="H10" s="157"/>
      <c r="I10" s="157"/>
      <c r="J10" s="157"/>
      <c r="K10" s="157"/>
      <c r="L10" s="157"/>
      <c r="M10" s="157"/>
      <c r="N10" s="157"/>
    </row>
    <row r="11" spans="1:15" s="72" customFormat="1" ht="13.95" customHeight="1" x14ac:dyDescent="0.2">
      <c r="A11" s="192" t="s">
        <v>43</v>
      </c>
      <c r="B11" s="21">
        <v>729648</v>
      </c>
      <c r="C11" s="21">
        <v>741522</v>
      </c>
      <c r="D11" s="21">
        <v>741045</v>
      </c>
      <c r="E11" s="21">
        <v>740195</v>
      </c>
      <c r="F11" s="21">
        <v>738437</v>
      </c>
      <c r="G11" s="135">
        <v>736979</v>
      </c>
      <c r="H11" s="157">
        <v>734782</v>
      </c>
      <c r="I11" s="157">
        <v>733296</v>
      </c>
      <c r="J11" s="157">
        <v>732360</v>
      </c>
      <c r="K11" s="157">
        <v>730001</v>
      </c>
      <c r="L11" s="157">
        <v>726828</v>
      </c>
      <c r="M11" s="157">
        <v>708422</v>
      </c>
      <c r="N11" s="157">
        <v>703213</v>
      </c>
    </row>
    <row r="12" spans="1:15" s="72" customFormat="1" ht="13.95" customHeight="1" x14ac:dyDescent="0.2">
      <c r="A12" s="193" t="s">
        <v>42</v>
      </c>
      <c r="B12" s="21"/>
      <c r="C12" s="21"/>
      <c r="D12" s="135"/>
      <c r="E12" s="135"/>
      <c r="F12" s="135"/>
      <c r="G12" s="135"/>
      <c r="H12" s="157"/>
      <c r="I12" s="157"/>
      <c r="J12" s="157"/>
      <c r="K12" s="157"/>
      <c r="L12" s="157"/>
      <c r="M12" s="157"/>
      <c r="N12" s="157"/>
    </row>
    <row r="13" spans="1:15" s="72" customFormat="1" ht="13.95" customHeight="1" x14ac:dyDescent="0.2">
      <c r="A13" s="194" t="s">
        <v>107</v>
      </c>
      <c r="B13" s="21">
        <v>8330</v>
      </c>
      <c r="C13" s="21">
        <v>8370</v>
      </c>
      <c r="D13" s="21">
        <v>7643</v>
      </c>
      <c r="E13" s="21">
        <v>7523</v>
      </c>
      <c r="F13" s="21">
        <v>6556</v>
      </c>
      <c r="G13" s="135">
        <v>6978</v>
      </c>
      <c r="H13" s="157">
        <v>6903</v>
      </c>
      <c r="I13" s="157">
        <v>6693</v>
      </c>
      <c r="J13" s="157">
        <v>6834</v>
      </c>
      <c r="K13" s="157">
        <v>6696</v>
      </c>
      <c r="L13" s="157">
        <v>6357</v>
      </c>
      <c r="M13" s="157">
        <v>4767</v>
      </c>
      <c r="N13" s="157">
        <v>5605</v>
      </c>
    </row>
    <row r="14" spans="1:15" s="72" customFormat="1" ht="13.95" customHeight="1" x14ac:dyDescent="0.2">
      <c r="A14" s="195" t="s">
        <v>354</v>
      </c>
      <c r="B14" s="21"/>
      <c r="C14" s="21"/>
      <c r="D14" s="135"/>
      <c r="E14" s="135"/>
      <c r="F14" s="135"/>
      <c r="G14" s="135"/>
      <c r="H14" s="157"/>
      <c r="I14" s="157"/>
      <c r="J14" s="157"/>
      <c r="K14" s="157"/>
      <c r="L14" s="157"/>
      <c r="M14" s="157"/>
      <c r="N14" s="157"/>
    </row>
    <row r="15" spans="1:15" s="72" customFormat="1" ht="13.95" customHeight="1" x14ac:dyDescent="0.2">
      <c r="A15" s="192" t="s">
        <v>460</v>
      </c>
      <c r="B15" s="196">
        <v>5.84</v>
      </c>
      <c r="C15" s="196">
        <v>5.76</v>
      </c>
      <c r="D15" s="196">
        <v>5.26</v>
      </c>
      <c r="E15" s="196">
        <v>5.18</v>
      </c>
      <c r="F15" s="196">
        <v>4.53</v>
      </c>
      <c r="G15" s="197">
        <v>4.83</v>
      </c>
      <c r="H15" s="198">
        <v>4.79</v>
      </c>
      <c r="I15" s="198">
        <v>4.6500000000000004</v>
      </c>
      <c r="J15" s="198">
        <v>4.76</v>
      </c>
      <c r="K15" s="198">
        <v>4.68</v>
      </c>
      <c r="L15" s="198">
        <v>4.46</v>
      </c>
      <c r="M15" s="198">
        <v>3.43</v>
      </c>
      <c r="N15" s="198">
        <v>4.0599999999999996</v>
      </c>
    </row>
    <row r="16" spans="1:15" s="72" customFormat="1" ht="13.95" customHeight="1" x14ac:dyDescent="0.2">
      <c r="A16" s="193" t="s">
        <v>573</v>
      </c>
      <c r="B16" s="196"/>
      <c r="C16" s="196"/>
      <c r="D16" s="196"/>
      <c r="E16" s="196"/>
      <c r="F16" s="196"/>
      <c r="G16" s="197"/>
      <c r="H16" s="198"/>
      <c r="I16" s="198"/>
      <c r="J16" s="198"/>
      <c r="K16" s="198"/>
      <c r="L16" s="198"/>
      <c r="M16" s="198"/>
      <c r="N16" s="198"/>
    </row>
    <row r="17" spans="1:14" s="72" customFormat="1" ht="13.95" customHeight="1" x14ac:dyDescent="0.2">
      <c r="A17" s="194" t="s">
        <v>917</v>
      </c>
      <c r="B17" s="21">
        <v>1847</v>
      </c>
      <c r="C17" s="21">
        <v>2899</v>
      </c>
      <c r="D17" s="21">
        <v>2887</v>
      </c>
      <c r="E17" s="21">
        <v>2779</v>
      </c>
      <c r="F17" s="21">
        <v>2789</v>
      </c>
      <c r="G17" s="135">
        <v>2690</v>
      </c>
      <c r="H17" s="157">
        <v>2749</v>
      </c>
      <c r="I17" s="157">
        <v>2661</v>
      </c>
      <c r="J17" s="157">
        <v>2820</v>
      </c>
      <c r="K17" s="157">
        <v>2494</v>
      </c>
      <c r="L17" s="157">
        <v>2699</v>
      </c>
      <c r="M17" s="157">
        <v>1884</v>
      </c>
      <c r="N17" s="157">
        <v>2376</v>
      </c>
    </row>
    <row r="18" spans="1:14" s="72" customFormat="1" ht="13.95" customHeight="1" x14ac:dyDescent="0.2">
      <c r="A18" s="195" t="s">
        <v>914</v>
      </c>
      <c r="B18" s="21"/>
      <c r="C18" s="21"/>
      <c r="D18" s="21"/>
      <c r="E18" s="21"/>
      <c r="F18" s="21"/>
      <c r="G18" s="135"/>
      <c r="H18" s="157"/>
      <c r="I18" s="157"/>
      <c r="J18" s="157"/>
      <c r="K18" s="157"/>
      <c r="L18" s="157"/>
      <c r="M18" s="157"/>
      <c r="N18" s="157"/>
    </row>
    <row r="19" spans="1:14" s="72" customFormat="1" ht="13.95" customHeight="1" x14ac:dyDescent="0.2">
      <c r="A19" s="192" t="s">
        <v>460</v>
      </c>
      <c r="B19" s="196">
        <v>1.3</v>
      </c>
      <c r="C19" s="196">
        <v>1.99</v>
      </c>
      <c r="D19" s="196">
        <v>1.99</v>
      </c>
      <c r="E19" s="196">
        <v>1.91</v>
      </c>
      <c r="F19" s="196">
        <v>1.93</v>
      </c>
      <c r="G19" s="197">
        <v>1.86</v>
      </c>
      <c r="H19" s="198">
        <v>1.91</v>
      </c>
      <c r="I19" s="198">
        <v>1.85</v>
      </c>
      <c r="J19" s="198">
        <v>1.97</v>
      </c>
      <c r="K19" s="198">
        <v>1.74</v>
      </c>
      <c r="L19" s="198">
        <v>1.89</v>
      </c>
      <c r="M19" s="198">
        <v>1.36</v>
      </c>
      <c r="N19" s="198">
        <v>1.72</v>
      </c>
    </row>
    <row r="20" spans="1:14" s="72" customFormat="1" ht="13.95" customHeight="1" x14ac:dyDescent="0.2">
      <c r="A20" s="193" t="s">
        <v>573</v>
      </c>
      <c r="B20" s="196"/>
      <c r="C20" s="196"/>
      <c r="D20" s="197"/>
      <c r="E20" s="197"/>
      <c r="F20" s="197"/>
      <c r="G20" s="197"/>
      <c r="H20" s="198"/>
      <c r="I20" s="198"/>
      <c r="J20" s="198"/>
      <c r="K20" s="198"/>
      <c r="L20" s="198"/>
      <c r="M20" s="198"/>
      <c r="N20" s="198"/>
    </row>
    <row r="21" spans="1:14" s="72" customFormat="1" ht="13.95" customHeight="1" x14ac:dyDescent="0.2">
      <c r="A21" s="194" t="s">
        <v>209</v>
      </c>
      <c r="B21" s="21">
        <v>15612</v>
      </c>
      <c r="C21" s="21">
        <v>15771</v>
      </c>
      <c r="D21" s="21">
        <v>14750</v>
      </c>
      <c r="E21" s="21">
        <v>14330</v>
      </c>
      <c r="F21" s="21">
        <v>13624</v>
      </c>
      <c r="G21" s="135">
        <v>13958</v>
      </c>
      <c r="H21" s="157">
        <v>13121</v>
      </c>
      <c r="I21" s="157">
        <v>13443</v>
      </c>
      <c r="J21" s="157">
        <v>14533</v>
      </c>
      <c r="K21" s="157">
        <v>13687</v>
      </c>
      <c r="L21" s="157">
        <v>12911</v>
      </c>
      <c r="M21" s="157">
        <v>12108</v>
      </c>
      <c r="N21" s="157">
        <v>10539</v>
      </c>
    </row>
    <row r="22" spans="1:14" s="72" customFormat="1" ht="13.95" customHeight="1" x14ac:dyDescent="0.2">
      <c r="A22" s="195" t="s">
        <v>199</v>
      </c>
      <c r="B22" s="21"/>
      <c r="C22" s="21"/>
      <c r="D22" s="21"/>
      <c r="E22" s="21"/>
      <c r="F22" s="21"/>
      <c r="G22" s="135"/>
      <c r="H22" s="157"/>
      <c r="I22" s="157"/>
      <c r="J22" s="157"/>
      <c r="K22" s="157"/>
      <c r="L22" s="157"/>
      <c r="M22" s="157"/>
      <c r="N22" s="157"/>
    </row>
    <row r="23" spans="1:14" s="72" customFormat="1" ht="13.95" customHeight="1" x14ac:dyDescent="0.2">
      <c r="A23" s="192" t="s">
        <v>460</v>
      </c>
      <c r="B23" s="196">
        <v>10.95</v>
      </c>
      <c r="C23" s="196">
        <v>10.85</v>
      </c>
      <c r="D23" s="196">
        <v>10.15</v>
      </c>
      <c r="E23" s="196">
        <v>9.8699999999999992</v>
      </c>
      <c r="F23" s="196">
        <v>9.41</v>
      </c>
      <c r="G23" s="197">
        <v>9.66</v>
      </c>
      <c r="H23" s="198">
        <v>9.1</v>
      </c>
      <c r="I23" s="198">
        <v>9.35</v>
      </c>
      <c r="J23" s="198">
        <v>10.130000000000001</v>
      </c>
      <c r="K23" s="198">
        <v>9.56</v>
      </c>
      <c r="L23" s="198">
        <v>9.0500000000000007</v>
      </c>
      <c r="M23" s="198">
        <v>8.7100000000000009</v>
      </c>
      <c r="N23" s="198">
        <v>7.64</v>
      </c>
    </row>
    <row r="24" spans="1:14" s="72" customFormat="1" ht="13.95" customHeight="1" x14ac:dyDescent="0.2">
      <c r="A24" s="193" t="s">
        <v>573</v>
      </c>
      <c r="B24" s="196"/>
      <c r="C24" s="196"/>
      <c r="D24" s="196"/>
      <c r="E24" s="196"/>
      <c r="F24" s="196"/>
      <c r="G24" s="197"/>
      <c r="H24" s="198"/>
      <c r="I24" s="198"/>
      <c r="J24" s="198"/>
      <c r="K24" s="198"/>
      <c r="L24" s="198"/>
      <c r="M24" s="198"/>
      <c r="N24" s="198"/>
    </row>
    <row r="25" spans="1:14" s="72" customFormat="1" ht="13.95" customHeight="1" x14ac:dyDescent="0.2">
      <c r="A25" s="194" t="s">
        <v>262</v>
      </c>
      <c r="B25" s="21">
        <v>11777</v>
      </c>
      <c r="C25" s="21">
        <v>12942</v>
      </c>
      <c r="D25" s="21">
        <v>12940</v>
      </c>
      <c r="E25" s="21">
        <v>13415</v>
      </c>
      <c r="F25" s="21">
        <v>13923</v>
      </c>
      <c r="G25" s="135">
        <v>13098</v>
      </c>
      <c r="H25" s="157">
        <v>13858</v>
      </c>
      <c r="I25" s="157">
        <v>14078</v>
      </c>
      <c r="J25" s="157">
        <v>14423</v>
      </c>
      <c r="K25" s="157">
        <v>14973</v>
      </c>
      <c r="L25" s="157">
        <v>14894</v>
      </c>
      <c r="M25" s="157">
        <v>16755</v>
      </c>
      <c r="N25" s="157">
        <v>18839</v>
      </c>
    </row>
    <row r="26" spans="1:14" s="72" customFormat="1" ht="13.95" customHeight="1" x14ac:dyDescent="0.2">
      <c r="A26" s="195" t="s">
        <v>263</v>
      </c>
      <c r="B26" s="21"/>
      <c r="C26" s="21"/>
      <c r="D26" s="135"/>
      <c r="E26" s="135"/>
      <c r="F26" s="135"/>
      <c r="G26" s="135"/>
      <c r="H26" s="157"/>
      <c r="I26" s="157"/>
      <c r="J26" s="157"/>
      <c r="K26" s="157"/>
      <c r="L26" s="157"/>
      <c r="M26" s="157"/>
      <c r="N26" s="157"/>
    </row>
    <row r="27" spans="1:14" s="72" customFormat="1" ht="13.95" customHeight="1" x14ac:dyDescent="0.2">
      <c r="A27" s="199" t="s">
        <v>460</v>
      </c>
      <c r="B27" s="196">
        <v>8.26</v>
      </c>
      <c r="C27" s="196">
        <v>8.9</v>
      </c>
      <c r="D27" s="196">
        <v>8.91</v>
      </c>
      <c r="E27" s="196">
        <v>9.24</v>
      </c>
      <c r="F27" s="196">
        <v>9.61</v>
      </c>
      <c r="G27" s="197">
        <v>9.06</v>
      </c>
      <c r="H27" s="198">
        <v>9.61</v>
      </c>
      <c r="I27" s="198">
        <v>9.7899999999999991</v>
      </c>
      <c r="J27" s="198">
        <v>10.050000000000001</v>
      </c>
      <c r="K27" s="198">
        <v>10.46</v>
      </c>
      <c r="L27" s="198">
        <v>10.44</v>
      </c>
      <c r="M27" s="198">
        <v>12.06</v>
      </c>
      <c r="N27" s="198">
        <v>13.65</v>
      </c>
    </row>
    <row r="28" spans="1:14" s="72" customFormat="1" ht="13.95" customHeight="1" x14ac:dyDescent="0.2">
      <c r="A28" s="200" t="s">
        <v>573</v>
      </c>
      <c r="B28" s="196"/>
      <c r="C28" s="196"/>
      <c r="D28" s="196"/>
      <c r="E28" s="196"/>
      <c r="F28" s="196"/>
      <c r="G28" s="197"/>
      <c r="H28" s="198"/>
      <c r="I28" s="198"/>
      <c r="J28" s="198"/>
      <c r="K28" s="198"/>
      <c r="L28" s="198"/>
      <c r="M28" s="198"/>
      <c r="N28" s="198"/>
    </row>
    <row r="29" spans="1:14" s="72" customFormat="1" ht="13.95" customHeight="1" x14ac:dyDescent="0.2">
      <c r="A29" s="192" t="s">
        <v>355</v>
      </c>
      <c r="B29" s="21">
        <v>117</v>
      </c>
      <c r="C29" s="21">
        <v>75</v>
      </c>
      <c r="D29" s="21">
        <v>70</v>
      </c>
      <c r="E29" s="21">
        <v>59</v>
      </c>
      <c r="F29" s="21">
        <v>80</v>
      </c>
      <c r="G29" s="135">
        <v>67</v>
      </c>
      <c r="H29" s="157">
        <v>53</v>
      </c>
      <c r="I29" s="157">
        <v>67</v>
      </c>
      <c r="J29" s="157">
        <v>61</v>
      </c>
      <c r="K29" s="157">
        <v>58</v>
      </c>
      <c r="L29" s="157">
        <v>52</v>
      </c>
      <c r="M29" s="157">
        <v>45</v>
      </c>
      <c r="N29" s="157">
        <v>51</v>
      </c>
    </row>
    <row r="30" spans="1:14" s="72" customFormat="1" ht="13.95" customHeight="1" x14ac:dyDescent="0.2">
      <c r="A30" s="193" t="s">
        <v>356</v>
      </c>
      <c r="B30" s="21"/>
      <c r="C30" s="21"/>
      <c r="D30" s="21"/>
      <c r="E30" s="21"/>
      <c r="F30" s="21"/>
      <c r="G30" s="135"/>
      <c r="H30" s="157"/>
      <c r="I30" s="157"/>
      <c r="J30" s="157"/>
      <c r="K30" s="157"/>
      <c r="L30" s="157"/>
      <c r="M30" s="157"/>
      <c r="N30" s="157"/>
    </row>
    <row r="31" spans="1:14" s="72" customFormat="1" ht="13.95" customHeight="1" x14ac:dyDescent="0.2">
      <c r="A31" s="201" t="s">
        <v>918</v>
      </c>
      <c r="B31" s="196">
        <v>7.49</v>
      </c>
      <c r="C31" s="196">
        <v>4.76</v>
      </c>
      <c r="D31" s="196">
        <v>4.75</v>
      </c>
      <c r="E31" s="196">
        <v>4.12</v>
      </c>
      <c r="F31" s="196">
        <v>5.87</v>
      </c>
      <c r="G31" s="197">
        <v>4.8</v>
      </c>
      <c r="H31" s="198">
        <v>4.04</v>
      </c>
      <c r="I31" s="198">
        <v>4.9800000000000004</v>
      </c>
      <c r="J31" s="198">
        <v>4.2</v>
      </c>
      <c r="K31" s="198">
        <v>4.24</v>
      </c>
      <c r="L31" s="198">
        <v>4.03</v>
      </c>
      <c r="M31" s="198">
        <v>3.72</v>
      </c>
      <c r="N31" s="198">
        <v>4.84</v>
      </c>
    </row>
    <row r="32" spans="1:14" s="72" customFormat="1" ht="13.95" customHeight="1" x14ac:dyDescent="0.2">
      <c r="A32" s="202" t="s">
        <v>574</v>
      </c>
      <c r="B32" s="196"/>
      <c r="C32" s="196"/>
      <c r="D32" s="196"/>
      <c r="E32" s="196"/>
      <c r="F32" s="196"/>
      <c r="G32" s="197"/>
      <c r="H32" s="198"/>
      <c r="I32" s="198"/>
      <c r="J32" s="198"/>
      <c r="K32" s="198"/>
      <c r="L32" s="198"/>
      <c r="M32" s="198"/>
      <c r="N32" s="198"/>
    </row>
    <row r="33" spans="1:14" s="72" customFormat="1" ht="13.95" customHeight="1" x14ac:dyDescent="0.2">
      <c r="A33" s="194" t="s">
        <v>19</v>
      </c>
      <c r="B33" s="21">
        <v>3835</v>
      </c>
      <c r="C33" s="21">
        <v>2829</v>
      </c>
      <c r="D33" s="21">
        <v>1810</v>
      </c>
      <c r="E33" s="21">
        <v>915</v>
      </c>
      <c r="F33" s="21">
        <v>-299</v>
      </c>
      <c r="G33" s="135">
        <v>860</v>
      </c>
      <c r="H33" s="157">
        <v>-737</v>
      </c>
      <c r="I33" s="157">
        <v>-635</v>
      </c>
      <c r="J33" s="157">
        <v>110</v>
      </c>
      <c r="K33" s="157">
        <v>-1286</v>
      </c>
      <c r="L33" s="157">
        <v>-1983</v>
      </c>
      <c r="M33" s="157">
        <v>-4647</v>
      </c>
      <c r="N33" s="157">
        <v>-8300</v>
      </c>
    </row>
    <row r="34" spans="1:14" s="72" customFormat="1" ht="13.95" customHeight="1" x14ac:dyDescent="0.2">
      <c r="A34" s="195" t="s">
        <v>20</v>
      </c>
      <c r="B34" s="21"/>
      <c r="C34" s="21"/>
      <c r="D34" s="21"/>
      <c r="E34" s="21"/>
      <c r="F34" s="21"/>
      <c r="G34" s="135"/>
      <c r="H34" s="157"/>
      <c r="I34" s="157"/>
      <c r="J34" s="157"/>
      <c r="K34" s="157"/>
      <c r="L34" s="157"/>
      <c r="M34" s="157"/>
      <c r="N34" s="157"/>
    </row>
    <row r="35" spans="1:14" s="72" customFormat="1" ht="13.95" customHeight="1" x14ac:dyDescent="0.2">
      <c r="A35" s="192" t="s">
        <v>460</v>
      </c>
      <c r="B35" s="196">
        <v>2.68</v>
      </c>
      <c r="C35" s="196">
        <v>1.95</v>
      </c>
      <c r="D35" s="196">
        <v>1.25</v>
      </c>
      <c r="E35" s="196">
        <v>0.63</v>
      </c>
      <c r="F35" s="196">
        <v>-0.21</v>
      </c>
      <c r="G35" s="197">
        <v>0.59</v>
      </c>
      <c r="H35" s="198">
        <v>-0.51</v>
      </c>
      <c r="I35" s="198">
        <v>-0.44</v>
      </c>
      <c r="J35" s="198">
        <v>0.08</v>
      </c>
      <c r="K35" s="198">
        <v>-0.9</v>
      </c>
      <c r="L35" s="198">
        <v>-1.39</v>
      </c>
      <c r="M35" s="198">
        <v>-3.34</v>
      </c>
      <c r="N35" s="198">
        <v>-6.01</v>
      </c>
    </row>
    <row r="36" spans="1:14" s="72" customFormat="1" ht="13.95" customHeight="1" x14ac:dyDescent="0.2">
      <c r="A36" s="193" t="s">
        <v>573</v>
      </c>
      <c r="B36" s="196"/>
      <c r="C36" s="196"/>
      <c r="D36" s="197"/>
      <c r="E36" s="197"/>
      <c r="F36" s="197"/>
      <c r="G36" s="197"/>
      <c r="H36" s="198"/>
      <c r="I36" s="198"/>
      <c r="J36" s="198"/>
      <c r="K36" s="198"/>
      <c r="L36" s="198"/>
      <c r="M36" s="198"/>
      <c r="N36" s="198"/>
    </row>
    <row r="37" spans="1:14" s="72" customFormat="1" ht="13.95" customHeight="1" x14ac:dyDescent="0.2">
      <c r="A37" s="194" t="s">
        <v>919</v>
      </c>
      <c r="B37" s="21"/>
      <c r="C37" s="21"/>
      <c r="D37" s="135"/>
      <c r="E37" s="135"/>
      <c r="F37" s="135"/>
      <c r="G37" s="135"/>
      <c r="H37" s="157"/>
      <c r="I37" s="157"/>
      <c r="J37" s="157"/>
      <c r="K37" s="157"/>
      <c r="L37" s="157"/>
      <c r="M37" s="157"/>
      <c r="N37" s="157"/>
    </row>
    <row r="38" spans="1:14" s="72" customFormat="1" ht="13.95" customHeight="1" x14ac:dyDescent="0.2">
      <c r="A38" s="195" t="s">
        <v>361</v>
      </c>
      <c r="B38" s="21"/>
      <c r="C38" s="21"/>
      <c r="D38" s="135"/>
      <c r="E38" s="135"/>
      <c r="F38" s="135"/>
      <c r="G38" s="135"/>
      <c r="H38" s="157"/>
      <c r="I38" s="157"/>
      <c r="J38" s="157"/>
      <c r="K38" s="157"/>
      <c r="L38" s="157"/>
      <c r="M38" s="157"/>
      <c r="N38" s="157"/>
    </row>
    <row r="39" spans="1:14" s="72" customFormat="1" ht="13.95" customHeight="1" x14ac:dyDescent="0.2">
      <c r="A39" s="199" t="s">
        <v>920</v>
      </c>
      <c r="B39" s="21">
        <v>16583</v>
      </c>
      <c r="C39" s="21">
        <v>17527</v>
      </c>
      <c r="D39" s="21">
        <v>16984</v>
      </c>
      <c r="E39" s="21">
        <v>15831</v>
      </c>
      <c r="F39" s="21">
        <v>17080</v>
      </c>
      <c r="G39" s="135">
        <v>16526</v>
      </c>
      <c r="H39" s="157" t="s">
        <v>906</v>
      </c>
      <c r="I39" s="157">
        <v>14833</v>
      </c>
      <c r="J39" s="157">
        <v>16094</v>
      </c>
      <c r="K39" s="157">
        <v>18354</v>
      </c>
      <c r="L39" s="157">
        <v>18557</v>
      </c>
      <c r="M39" s="157">
        <v>15938</v>
      </c>
      <c r="N39" s="157">
        <v>16469</v>
      </c>
    </row>
    <row r="40" spans="1:14" s="72" customFormat="1" ht="13.95" customHeight="1" x14ac:dyDescent="0.2">
      <c r="A40" s="200" t="s">
        <v>362</v>
      </c>
      <c r="B40" s="21"/>
      <c r="C40" s="21" t="s">
        <v>360</v>
      </c>
      <c r="D40" s="21"/>
      <c r="E40" s="21"/>
      <c r="F40" s="21"/>
      <c r="G40" s="135"/>
      <c r="H40" s="157"/>
      <c r="I40" s="157"/>
      <c r="J40" s="157"/>
      <c r="K40" s="157"/>
      <c r="L40" s="157"/>
      <c r="M40" s="157"/>
      <c r="N40" s="157"/>
    </row>
    <row r="41" spans="1:14" s="72" customFormat="1" ht="13.95" customHeight="1" x14ac:dyDescent="0.2">
      <c r="A41" s="199" t="s">
        <v>921</v>
      </c>
      <c r="B41" s="21">
        <v>19044</v>
      </c>
      <c r="C41" s="21">
        <v>20233</v>
      </c>
      <c r="D41" s="21">
        <v>19980</v>
      </c>
      <c r="E41" s="21">
        <v>18418</v>
      </c>
      <c r="F41" s="21">
        <v>20778</v>
      </c>
      <c r="G41" s="135">
        <v>20102</v>
      </c>
      <c r="H41" s="157" t="s">
        <v>907</v>
      </c>
      <c r="I41" s="157">
        <v>17807</v>
      </c>
      <c r="J41" s="157">
        <v>18836</v>
      </c>
      <c r="K41" s="157">
        <v>21858</v>
      </c>
      <c r="L41" s="157">
        <v>22307</v>
      </c>
      <c r="M41" s="157">
        <v>18029</v>
      </c>
      <c r="N41" s="157">
        <v>19032</v>
      </c>
    </row>
    <row r="42" spans="1:14" s="72" customFormat="1" ht="13.95" customHeight="1" x14ac:dyDescent="0.2">
      <c r="A42" s="200" t="s">
        <v>363</v>
      </c>
      <c r="B42" s="21"/>
      <c r="C42" s="21"/>
      <c r="D42" s="21"/>
      <c r="E42" s="21"/>
      <c r="F42" s="21"/>
      <c r="G42" s="135"/>
      <c r="H42" s="157"/>
      <c r="I42" s="157"/>
      <c r="J42" s="157"/>
      <c r="K42" s="157"/>
      <c r="L42" s="157"/>
      <c r="M42" s="157"/>
      <c r="N42" s="157"/>
    </row>
    <row r="43" spans="1:14" s="72" customFormat="1" ht="13.95" customHeight="1" x14ac:dyDescent="0.2">
      <c r="A43" s="199" t="s">
        <v>922</v>
      </c>
      <c r="B43" s="21">
        <v>-2461</v>
      </c>
      <c r="C43" s="21">
        <v>-2706</v>
      </c>
      <c r="D43" s="21">
        <v>-2996</v>
      </c>
      <c r="E43" s="21">
        <v>-2587</v>
      </c>
      <c r="F43" s="21">
        <v>-3698</v>
      </c>
      <c r="G43" s="135">
        <v>-3576</v>
      </c>
      <c r="H43" s="203" t="s">
        <v>908</v>
      </c>
      <c r="I43" s="203">
        <v>-2974</v>
      </c>
      <c r="J43" s="203">
        <v>-2742</v>
      </c>
      <c r="K43" s="203">
        <v>-3504</v>
      </c>
      <c r="L43" s="203">
        <v>-3750</v>
      </c>
      <c r="M43" s="203">
        <v>-2091</v>
      </c>
      <c r="N43" s="203">
        <v>-2563</v>
      </c>
    </row>
    <row r="44" spans="1:14" s="72" customFormat="1" ht="13.95" customHeight="1" x14ac:dyDescent="0.2">
      <c r="A44" s="200" t="s">
        <v>364</v>
      </c>
      <c r="B44" s="21"/>
      <c r="C44" s="21"/>
      <c r="D44" s="135"/>
      <c r="E44" s="135"/>
      <c r="F44" s="135"/>
      <c r="G44" s="135"/>
      <c r="H44" s="157"/>
      <c r="I44" s="157"/>
      <c r="J44" s="157"/>
      <c r="K44" s="157"/>
      <c r="L44" s="157"/>
      <c r="M44" s="157"/>
      <c r="N44" s="157"/>
    </row>
    <row r="45" spans="1:14" s="72" customFormat="1" ht="13.95" customHeight="1" x14ac:dyDescent="0.2">
      <c r="A45" s="192" t="s">
        <v>923</v>
      </c>
      <c r="B45" s="21"/>
      <c r="C45" s="21"/>
      <c r="D45" s="135"/>
      <c r="E45" s="135"/>
      <c r="F45" s="135"/>
      <c r="G45" s="135"/>
      <c r="H45" s="157"/>
      <c r="I45" s="157"/>
      <c r="J45" s="157"/>
      <c r="K45" s="157"/>
      <c r="L45" s="157"/>
      <c r="M45" s="157"/>
      <c r="N45" s="157"/>
    </row>
    <row r="46" spans="1:14" s="72" customFormat="1" ht="13.95" customHeight="1" x14ac:dyDescent="0.2">
      <c r="A46" s="193" t="s">
        <v>5</v>
      </c>
      <c r="B46" s="21"/>
      <c r="C46" s="21"/>
      <c r="D46" s="135"/>
      <c r="E46" s="135"/>
      <c r="F46" s="135"/>
      <c r="G46" s="135"/>
      <c r="H46" s="157"/>
      <c r="I46" s="157"/>
      <c r="J46" s="157"/>
      <c r="K46" s="157"/>
      <c r="L46" s="157"/>
      <c r="M46" s="157"/>
      <c r="N46" s="157"/>
    </row>
    <row r="47" spans="1:14" s="72" customFormat="1" ht="13.95" customHeight="1" x14ac:dyDescent="0.2">
      <c r="A47" s="199" t="s">
        <v>924</v>
      </c>
      <c r="B47" s="21">
        <v>309</v>
      </c>
      <c r="C47" s="21">
        <v>755</v>
      </c>
      <c r="D47" s="21">
        <v>764</v>
      </c>
      <c r="E47" s="21">
        <v>707</v>
      </c>
      <c r="F47" s="21">
        <v>620</v>
      </c>
      <c r="G47" s="135">
        <v>579</v>
      </c>
      <c r="H47" s="157" t="s">
        <v>402</v>
      </c>
      <c r="I47" s="157">
        <v>435</v>
      </c>
      <c r="J47" s="157">
        <v>409</v>
      </c>
      <c r="K47" s="157">
        <v>560</v>
      </c>
      <c r="L47" s="157">
        <v>534</v>
      </c>
      <c r="M47" s="157">
        <v>448</v>
      </c>
      <c r="N47" s="157">
        <v>462</v>
      </c>
    </row>
    <row r="48" spans="1:14" s="72" customFormat="1" ht="13.95" customHeight="1" x14ac:dyDescent="0.2">
      <c r="A48" s="200" t="s">
        <v>365</v>
      </c>
      <c r="B48" s="21"/>
      <c r="C48" s="21"/>
      <c r="D48" s="21"/>
      <c r="E48" s="21"/>
      <c r="F48" s="21"/>
      <c r="G48" s="135"/>
      <c r="H48" s="157"/>
      <c r="I48" s="157"/>
      <c r="J48" s="157"/>
      <c r="K48" s="157"/>
      <c r="L48" s="157"/>
      <c r="M48" s="157"/>
      <c r="N48" s="157"/>
    </row>
    <row r="49" spans="1:14" s="72" customFormat="1" ht="13.95" customHeight="1" x14ac:dyDescent="0.2">
      <c r="A49" s="199" t="s">
        <v>925</v>
      </c>
      <c r="B49" s="21">
        <v>768</v>
      </c>
      <c r="C49" s="21">
        <v>740</v>
      </c>
      <c r="D49" s="21">
        <v>808</v>
      </c>
      <c r="E49" s="21">
        <v>881</v>
      </c>
      <c r="F49" s="21">
        <v>1611</v>
      </c>
      <c r="G49" s="135">
        <v>1361</v>
      </c>
      <c r="H49" s="157" t="s">
        <v>402</v>
      </c>
      <c r="I49" s="157">
        <v>706</v>
      </c>
      <c r="J49" s="157">
        <v>708</v>
      </c>
      <c r="K49" s="157">
        <v>667</v>
      </c>
      <c r="L49" s="157">
        <v>513</v>
      </c>
      <c r="M49" s="157">
        <v>426</v>
      </c>
      <c r="N49" s="157">
        <v>634</v>
      </c>
    </row>
    <row r="50" spans="1:14" s="72" customFormat="1" ht="13.95" customHeight="1" x14ac:dyDescent="0.2">
      <c r="A50" s="200" t="s">
        <v>366</v>
      </c>
      <c r="B50" s="21"/>
      <c r="C50" s="21"/>
      <c r="D50" s="21"/>
      <c r="E50" s="21"/>
      <c r="F50" s="21"/>
      <c r="G50" s="135"/>
      <c r="H50" s="157"/>
      <c r="I50" s="157"/>
      <c r="J50" s="157"/>
      <c r="K50" s="157"/>
      <c r="L50" s="157"/>
      <c r="M50" s="157"/>
      <c r="N50" s="157"/>
    </row>
    <row r="51" spans="1:14" s="72" customFormat="1" ht="13.95" customHeight="1" x14ac:dyDescent="0.2">
      <c r="A51" s="199" t="s">
        <v>922</v>
      </c>
      <c r="B51" s="21">
        <v>-459</v>
      </c>
      <c r="C51" s="21">
        <v>15</v>
      </c>
      <c r="D51" s="21">
        <v>-44</v>
      </c>
      <c r="E51" s="21">
        <v>-174</v>
      </c>
      <c r="F51" s="21">
        <v>-991</v>
      </c>
      <c r="G51" s="135">
        <v>-782</v>
      </c>
      <c r="H51" s="157" t="s">
        <v>402</v>
      </c>
      <c r="I51" s="157">
        <v>-271</v>
      </c>
      <c r="J51" s="157">
        <v>-299</v>
      </c>
      <c r="K51" s="157">
        <v>-107</v>
      </c>
      <c r="L51" s="157">
        <v>21</v>
      </c>
      <c r="M51" s="157">
        <v>22</v>
      </c>
      <c r="N51" s="157">
        <v>-172</v>
      </c>
    </row>
    <row r="52" spans="1:14" s="72" customFormat="1" ht="13.95" customHeight="1" x14ac:dyDescent="0.2">
      <c r="A52" s="204" t="s">
        <v>364</v>
      </c>
      <c r="B52" s="135"/>
      <c r="C52" s="135"/>
      <c r="D52" s="135"/>
      <c r="E52" s="135"/>
      <c r="F52" s="135"/>
      <c r="G52" s="135"/>
      <c r="H52" s="157"/>
      <c r="I52" s="157"/>
      <c r="J52" s="157"/>
      <c r="K52" s="157"/>
      <c r="L52" s="157"/>
      <c r="M52" s="157"/>
      <c r="N52" s="157"/>
    </row>
    <row r="53" spans="1:14" s="72" customFormat="1" ht="13.95" customHeight="1" x14ac:dyDescent="0.2">
      <c r="B53" s="613" t="s">
        <v>118</v>
      </c>
      <c r="C53" s="614"/>
      <c r="D53" s="614"/>
      <c r="E53" s="614"/>
      <c r="F53" s="614"/>
      <c r="G53" s="614"/>
      <c r="H53" s="614"/>
      <c r="I53" s="614"/>
      <c r="J53" s="614"/>
      <c r="K53" s="614"/>
      <c r="L53" s="614"/>
      <c r="M53" s="614"/>
    </row>
    <row r="54" spans="1:14" s="72" customFormat="1" ht="13.95" customHeight="1" x14ac:dyDescent="0.2">
      <c r="B54" s="611" t="s">
        <v>119</v>
      </c>
      <c r="C54" s="612"/>
      <c r="D54" s="612"/>
      <c r="E54" s="612"/>
      <c r="F54" s="612"/>
      <c r="G54" s="612"/>
      <c r="H54" s="612"/>
      <c r="I54" s="612"/>
      <c r="J54" s="612"/>
      <c r="K54" s="612"/>
      <c r="L54" s="612"/>
      <c r="M54" s="612"/>
    </row>
    <row r="55" spans="1:14" s="72" customFormat="1" ht="13.95" customHeight="1" x14ac:dyDescent="0.2">
      <c r="A55" s="188" t="s">
        <v>926</v>
      </c>
      <c r="B55" s="23">
        <v>860484</v>
      </c>
      <c r="C55" s="23">
        <v>864661</v>
      </c>
      <c r="D55" s="23">
        <v>862394</v>
      </c>
      <c r="E55" s="23">
        <v>860237</v>
      </c>
      <c r="F55" s="23">
        <v>857353</v>
      </c>
      <c r="G55" s="189">
        <v>854265</v>
      </c>
      <c r="H55" s="190">
        <v>850385</v>
      </c>
      <c r="I55" s="190">
        <v>847949</v>
      </c>
      <c r="J55" s="190">
        <v>846422</v>
      </c>
      <c r="K55" s="190">
        <v>842964</v>
      </c>
      <c r="L55" s="190">
        <v>842096</v>
      </c>
      <c r="M55" s="190">
        <v>821530</v>
      </c>
      <c r="N55" s="190">
        <v>813490</v>
      </c>
    </row>
    <row r="56" spans="1:14" s="72" customFormat="1" ht="13.95" customHeight="1" x14ac:dyDescent="0.2">
      <c r="A56" s="191" t="s">
        <v>913</v>
      </c>
      <c r="B56" s="21"/>
      <c r="C56" s="21"/>
      <c r="D56" s="21"/>
      <c r="E56" s="21"/>
      <c r="F56" s="21"/>
      <c r="G56" s="135"/>
      <c r="H56" s="157"/>
      <c r="I56" s="157"/>
      <c r="J56" s="157"/>
      <c r="K56" s="157"/>
      <c r="L56" s="157"/>
      <c r="M56" s="157"/>
      <c r="N56" s="157"/>
    </row>
    <row r="57" spans="1:14" s="72" customFormat="1" ht="13.95" customHeight="1" x14ac:dyDescent="0.2">
      <c r="A57" s="192" t="s">
        <v>46</v>
      </c>
      <c r="B57" s="21">
        <v>411379</v>
      </c>
      <c r="C57" s="21">
        <v>413524</v>
      </c>
      <c r="D57" s="21">
        <v>412303</v>
      </c>
      <c r="E57" s="21">
        <v>411096</v>
      </c>
      <c r="F57" s="21">
        <v>409370</v>
      </c>
      <c r="G57" s="135">
        <v>407819</v>
      </c>
      <c r="H57" s="157">
        <v>405875</v>
      </c>
      <c r="I57" s="157">
        <v>404516</v>
      </c>
      <c r="J57" s="157">
        <v>403605</v>
      </c>
      <c r="K57" s="157">
        <v>401857</v>
      </c>
      <c r="L57" s="157">
        <v>401249</v>
      </c>
      <c r="M57" s="157">
        <v>390828</v>
      </c>
      <c r="N57" s="157">
        <v>386633</v>
      </c>
    </row>
    <row r="58" spans="1:14" s="72" customFormat="1" ht="13.95" customHeight="1" x14ac:dyDescent="0.2">
      <c r="A58" s="193" t="s">
        <v>47</v>
      </c>
      <c r="B58" s="21"/>
      <c r="C58" s="21"/>
      <c r="D58" s="21"/>
      <c r="E58" s="21"/>
      <c r="F58" s="21"/>
      <c r="G58" s="135"/>
      <c r="H58" s="157"/>
      <c r="I58" s="157"/>
      <c r="J58" s="157"/>
      <c r="K58" s="157"/>
      <c r="L58" s="157"/>
      <c r="M58" s="157"/>
      <c r="N58" s="157"/>
    </row>
    <row r="59" spans="1:14" s="72" customFormat="1" ht="13.95" customHeight="1" x14ac:dyDescent="0.2">
      <c r="A59" s="192" t="s">
        <v>43</v>
      </c>
      <c r="B59" s="21">
        <v>449105</v>
      </c>
      <c r="C59" s="21">
        <v>451137</v>
      </c>
      <c r="D59" s="21">
        <v>450091</v>
      </c>
      <c r="E59" s="21">
        <v>449141</v>
      </c>
      <c r="F59" s="21">
        <v>447983</v>
      </c>
      <c r="G59" s="135">
        <v>446446</v>
      </c>
      <c r="H59" s="157">
        <v>444510</v>
      </c>
      <c r="I59" s="157">
        <v>443433</v>
      </c>
      <c r="J59" s="157">
        <v>442817</v>
      </c>
      <c r="K59" s="157">
        <v>441107</v>
      </c>
      <c r="L59" s="157">
        <v>440847</v>
      </c>
      <c r="M59" s="157">
        <v>430702</v>
      </c>
      <c r="N59" s="157">
        <v>426857</v>
      </c>
    </row>
    <row r="60" spans="1:14" s="72" customFormat="1" ht="13.95" customHeight="1" x14ac:dyDescent="0.2">
      <c r="A60" s="193" t="s">
        <v>42</v>
      </c>
      <c r="B60" s="21"/>
      <c r="C60" s="21"/>
      <c r="D60" s="21"/>
      <c r="E60" s="21"/>
      <c r="F60" s="21"/>
      <c r="G60" s="135"/>
      <c r="H60" s="157"/>
      <c r="I60" s="157"/>
      <c r="J60" s="157"/>
      <c r="K60" s="157"/>
      <c r="L60" s="157"/>
      <c r="M60" s="157"/>
      <c r="N60" s="157"/>
    </row>
    <row r="61" spans="1:14" s="72" customFormat="1" ht="13.95" customHeight="1" x14ac:dyDescent="0.2">
      <c r="A61" s="194" t="s">
        <v>107</v>
      </c>
      <c r="B61" s="21">
        <v>4752</v>
      </c>
      <c r="C61" s="21">
        <v>4943</v>
      </c>
      <c r="D61" s="21">
        <v>4550</v>
      </c>
      <c r="E61" s="21">
        <v>4392</v>
      </c>
      <c r="F61" s="21">
        <v>3715</v>
      </c>
      <c r="G61" s="135">
        <v>3961</v>
      </c>
      <c r="H61" s="157">
        <v>3995</v>
      </c>
      <c r="I61" s="157">
        <v>3809</v>
      </c>
      <c r="J61" s="157">
        <v>3956</v>
      </c>
      <c r="K61" s="157">
        <v>3842</v>
      </c>
      <c r="L61" s="157">
        <v>3817</v>
      </c>
      <c r="M61" s="157">
        <v>2914</v>
      </c>
      <c r="N61" s="157">
        <v>3372</v>
      </c>
    </row>
    <row r="62" spans="1:14" s="72" customFormat="1" ht="13.95" customHeight="1" x14ac:dyDescent="0.2">
      <c r="A62" s="195" t="s">
        <v>354</v>
      </c>
      <c r="B62" s="21"/>
      <c r="C62" s="21"/>
      <c r="D62" s="21"/>
      <c r="E62" s="21"/>
      <c r="F62" s="21"/>
      <c r="G62" s="135"/>
      <c r="H62" s="157"/>
      <c r="I62" s="157"/>
      <c r="J62" s="157"/>
      <c r="K62" s="157"/>
      <c r="L62" s="157"/>
      <c r="M62" s="157"/>
      <c r="N62" s="157"/>
    </row>
    <row r="63" spans="1:14" s="72" customFormat="1" ht="13.95" customHeight="1" x14ac:dyDescent="0.2">
      <c r="A63" s="192" t="s">
        <v>460</v>
      </c>
      <c r="B63" s="196">
        <v>5.54</v>
      </c>
      <c r="C63" s="196">
        <v>5.71</v>
      </c>
      <c r="D63" s="196">
        <v>5.27</v>
      </c>
      <c r="E63" s="196">
        <v>5.0999999999999996</v>
      </c>
      <c r="F63" s="196">
        <v>4.33</v>
      </c>
      <c r="G63" s="197">
        <v>4.63</v>
      </c>
      <c r="H63" s="198">
        <v>4.68</v>
      </c>
      <c r="I63" s="198">
        <v>4.49</v>
      </c>
      <c r="J63" s="198">
        <v>4.67</v>
      </c>
      <c r="K63" s="198">
        <v>4.55</v>
      </c>
      <c r="L63" s="198">
        <v>4.5199999999999996</v>
      </c>
      <c r="M63" s="198">
        <v>3.53</v>
      </c>
      <c r="N63" s="198">
        <v>4.12</v>
      </c>
    </row>
    <row r="64" spans="1:14" s="72" customFormat="1" ht="13.95" customHeight="1" x14ac:dyDescent="0.2">
      <c r="A64" s="193" t="s">
        <v>573</v>
      </c>
      <c r="B64" s="196"/>
      <c r="C64" s="196"/>
      <c r="D64" s="196"/>
      <c r="E64" s="196"/>
      <c r="F64" s="196"/>
      <c r="G64" s="197"/>
      <c r="H64" s="198"/>
      <c r="I64" s="198"/>
      <c r="J64" s="198"/>
      <c r="K64" s="198"/>
      <c r="L64" s="198"/>
      <c r="M64" s="198"/>
      <c r="N64" s="198"/>
    </row>
    <row r="65" spans="1:14" s="72" customFormat="1" ht="13.95" customHeight="1" x14ac:dyDescent="0.2">
      <c r="A65" s="194" t="s">
        <v>917</v>
      </c>
      <c r="B65" s="21">
        <v>1457</v>
      </c>
      <c r="C65" s="21">
        <v>2171</v>
      </c>
      <c r="D65" s="21">
        <v>2111</v>
      </c>
      <c r="E65" s="21">
        <v>2113</v>
      </c>
      <c r="F65" s="21">
        <v>2003</v>
      </c>
      <c r="G65" s="135">
        <v>1900</v>
      </c>
      <c r="H65" s="157">
        <v>1890</v>
      </c>
      <c r="I65" s="157">
        <v>1884</v>
      </c>
      <c r="J65" s="157">
        <v>2017</v>
      </c>
      <c r="K65" s="157">
        <v>1749</v>
      </c>
      <c r="L65" s="157">
        <v>1892</v>
      </c>
      <c r="M65" s="157">
        <v>1351</v>
      </c>
      <c r="N65" s="157">
        <v>1716</v>
      </c>
    </row>
    <row r="66" spans="1:14" s="72" customFormat="1" ht="13.95" customHeight="1" x14ac:dyDescent="0.2">
      <c r="A66" s="195" t="s">
        <v>914</v>
      </c>
      <c r="B66" s="21"/>
      <c r="C66" s="21"/>
      <c r="D66" s="21"/>
      <c r="E66" s="21"/>
      <c r="F66" s="21"/>
      <c r="G66" s="135"/>
      <c r="H66" s="157"/>
      <c r="I66" s="157"/>
      <c r="J66" s="157"/>
      <c r="K66" s="157"/>
      <c r="L66" s="157"/>
      <c r="M66" s="157"/>
      <c r="N66" s="157"/>
    </row>
    <row r="67" spans="1:14" s="72" customFormat="1" ht="13.95" customHeight="1" x14ac:dyDescent="0.2">
      <c r="A67" s="192" t="s">
        <v>460</v>
      </c>
      <c r="B67" s="196">
        <v>1.7</v>
      </c>
      <c r="C67" s="196">
        <v>2.5099999999999998</v>
      </c>
      <c r="D67" s="196">
        <v>2.44</v>
      </c>
      <c r="E67" s="196">
        <v>2.4500000000000002</v>
      </c>
      <c r="F67" s="196">
        <v>2.33</v>
      </c>
      <c r="G67" s="197">
        <v>2.2200000000000002</v>
      </c>
      <c r="H67" s="198">
        <v>2.21</v>
      </c>
      <c r="I67" s="198">
        <v>2.2200000000000002</v>
      </c>
      <c r="J67" s="198">
        <v>2.38</v>
      </c>
      <c r="K67" s="198">
        <v>2.0699999999999998</v>
      </c>
      <c r="L67" s="198">
        <v>2.2400000000000002</v>
      </c>
      <c r="M67" s="198">
        <v>1.64</v>
      </c>
      <c r="N67" s="198">
        <v>2.1</v>
      </c>
    </row>
    <row r="68" spans="1:14" s="72" customFormat="1" ht="13.95" customHeight="1" x14ac:dyDescent="0.2">
      <c r="A68" s="193" t="s">
        <v>573</v>
      </c>
      <c r="B68" s="196"/>
      <c r="C68" s="196"/>
      <c r="D68" s="196"/>
      <c r="E68" s="196"/>
      <c r="F68" s="196"/>
      <c r="G68" s="197"/>
      <c r="H68" s="198"/>
      <c r="I68" s="198"/>
      <c r="J68" s="198"/>
      <c r="K68" s="198"/>
      <c r="L68" s="198"/>
      <c r="M68" s="198"/>
      <c r="N68" s="198"/>
    </row>
    <row r="69" spans="1:14" s="72" customFormat="1" ht="13.95" customHeight="1" x14ac:dyDescent="0.2">
      <c r="A69" s="194" t="s">
        <v>209</v>
      </c>
      <c r="B69" s="21">
        <v>8161</v>
      </c>
      <c r="C69" s="21">
        <v>8688</v>
      </c>
      <c r="D69" s="21">
        <v>8061</v>
      </c>
      <c r="E69" s="21">
        <v>7878</v>
      </c>
      <c r="F69" s="21">
        <v>7411</v>
      </c>
      <c r="G69" s="135">
        <v>7584</v>
      </c>
      <c r="H69" s="157">
        <v>7344</v>
      </c>
      <c r="I69" s="157">
        <v>7550</v>
      </c>
      <c r="J69" s="157">
        <v>8424</v>
      </c>
      <c r="K69" s="157">
        <v>8401</v>
      </c>
      <c r="L69" s="157">
        <v>7797</v>
      </c>
      <c r="M69" s="157">
        <v>6958</v>
      </c>
      <c r="N69" s="157">
        <v>6187</v>
      </c>
    </row>
    <row r="70" spans="1:14" s="72" customFormat="1" ht="13.95" customHeight="1" x14ac:dyDescent="0.2">
      <c r="A70" s="195" t="s">
        <v>199</v>
      </c>
      <c r="B70" s="21"/>
      <c r="C70" s="21"/>
      <c r="D70" s="21"/>
      <c r="E70" s="21"/>
      <c r="F70" s="21"/>
      <c r="G70" s="135"/>
      <c r="H70" s="157"/>
      <c r="I70" s="157"/>
      <c r="J70" s="157"/>
      <c r="K70" s="157"/>
      <c r="L70" s="157"/>
      <c r="M70" s="157"/>
      <c r="N70" s="157"/>
    </row>
    <row r="71" spans="1:14" s="72" customFormat="1" ht="13.95" customHeight="1" x14ac:dyDescent="0.2">
      <c r="A71" s="192" t="s">
        <v>460</v>
      </c>
      <c r="B71" s="196">
        <v>9.51</v>
      </c>
      <c r="C71" s="196">
        <v>10.029999999999999</v>
      </c>
      <c r="D71" s="196">
        <v>9.33</v>
      </c>
      <c r="E71" s="196">
        <v>9.15</v>
      </c>
      <c r="F71" s="196">
        <v>8.6300000000000008</v>
      </c>
      <c r="G71" s="197">
        <v>8.86</v>
      </c>
      <c r="H71" s="198">
        <v>8.61</v>
      </c>
      <c r="I71" s="198">
        <v>8.89</v>
      </c>
      <c r="J71" s="198">
        <v>9.94</v>
      </c>
      <c r="K71" s="198">
        <v>9.94</v>
      </c>
      <c r="L71" s="198">
        <v>9.24</v>
      </c>
      <c r="M71" s="198">
        <v>8.43</v>
      </c>
      <c r="N71" s="198">
        <v>7.57</v>
      </c>
    </row>
    <row r="72" spans="1:14" s="72" customFormat="1" ht="13.95" customHeight="1" x14ac:dyDescent="0.2">
      <c r="A72" s="193" t="s">
        <v>573</v>
      </c>
      <c r="B72" s="196"/>
      <c r="C72" s="196"/>
      <c r="D72" s="196"/>
      <c r="E72" s="196"/>
      <c r="F72" s="196"/>
      <c r="G72" s="197"/>
      <c r="H72" s="198"/>
      <c r="I72" s="198"/>
      <c r="J72" s="198"/>
      <c r="K72" s="198"/>
      <c r="L72" s="198"/>
      <c r="M72" s="198"/>
      <c r="N72" s="198"/>
    </row>
    <row r="73" spans="1:14" s="72" customFormat="1" ht="13.95" customHeight="1" x14ac:dyDescent="0.2">
      <c r="A73" s="194" t="s">
        <v>262</v>
      </c>
      <c r="B73" s="21">
        <v>6755</v>
      </c>
      <c r="C73" s="21">
        <v>7662</v>
      </c>
      <c r="D73" s="21">
        <v>7613</v>
      </c>
      <c r="E73" s="21">
        <v>7858</v>
      </c>
      <c r="F73" s="21">
        <v>8215</v>
      </c>
      <c r="G73" s="135">
        <v>7734</v>
      </c>
      <c r="H73" s="157">
        <v>8295</v>
      </c>
      <c r="I73" s="157">
        <v>8391</v>
      </c>
      <c r="J73" s="157">
        <v>8567</v>
      </c>
      <c r="K73" s="157">
        <v>8881</v>
      </c>
      <c r="L73" s="157">
        <v>8955</v>
      </c>
      <c r="M73" s="157">
        <v>10235</v>
      </c>
      <c r="N73" s="157">
        <v>11428</v>
      </c>
    </row>
    <row r="74" spans="1:14" s="72" customFormat="1" ht="13.95" customHeight="1" x14ac:dyDescent="0.2">
      <c r="A74" s="195" t="s">
        <v>263</v>
      </c>
      <c r="B74" s="21"/>
      <c r="C74" s="21"/>
      <c r="D74" s="21"/>
      <c r="E74" s="21"/>
      <c r="F74" s="21"/>
      <c r="G74" s="135"/>
      <c r="H74" s="157"/>
      <c r="I74" s="157"/>
      <c r="J74" s="157"/>
      <c r="K74" s="157"/>
      <c r="L74" s="157"/>
      <c r="M74" s="157"/>
      <c r="N74" s="157"/>
    </row>
    <row r="75" spans="1:14" s="72" customFormat="1" ht="13.95" customHeight="1" x14ac:dyDescent="0.2">
      <c r="A75" s="199" t="s">
        <v>460</v>
      </c>
      <c r="B75" s="196">
        <v>7.87</v>
      </c>
      <c r="C75" s="196">
        <v>8.85</v>
      </c>
      <c r="D75" s="196">
        <v>8.82</v>
      </c>
      <c r="E75" s="196">
        <v>9.1199999999999992</v>
      </c>
      <c r="F75" s="196">
        <v>9.57</v>
      </c>
      <c r="G75" s="197">
        <v>9.0299999999999994</v>
      </c>
      <c r="H75" s="198">
        <v>9.7200000000000006</v>
      </c>
      <c r="I75" s="198">
        <v>9.8800000000000008</v>
      </c>
      <c r="J75" s="198">
        <v>10.11</v>
      </c>
      <c r="K75" s="198">
        <v>10.51</v>
      </c>
      <c r="L75" s="198">
        <v>10.61</v>
      </c>
      <c r="M75" s="198">
        <v>12.4</v>
      </c>
      <c r="N75" s="198">
        <v>13.98</v>
      </c>
    </row>
    <row r="76" spans="1:14" s="72" customFormat="1" ht="13.95" customHeight="1" x14ac:dyDescent="0.2">
      <c r="A76" s="200" t="s">
        <v>573</v>
      </c>
      <c r="B76" s="196"/>
      <c r="C76" s="196"/>
      <c r="D76" s="196"/>
      <c r="E76" s="196"/>
      <c r="F76" s="196"/>
      <c r="G76" s="197"/>
      <c r="H76" s="198"/>
      <c r="I76" s="198"/>
      <c r="J76" s="198"/>
      <c r="K76" s="198"/>
      <c r="L76" s="198"/>
      <c r="M76" s="198"/>
      <c r="N76" s="198"/>
    </row>
    <row r="77" spans="1:14" s="72" customFormat="1" ht="13.95" customHeight="1" x14ac:dyDescent="0.2">
      <c r="A77" s="192" t="s">
        <v>355</v>
      </c>
      <c r="B77" s="21">
        <v>60</v>
      </c>
      <c r="C77" s="21">
        <v>45</v>
      </c>
      <c r="D77" s="21">
        <v>37</v>
      </c>
      <c r="E77" s="21">
        <v>23</v>
      </c>
      <c r="F77" s="21">
        <v>42</v>
      </c>
      <c r="G77" s="135">
        <v>30</v>
      </c>
      <c r="H77" s="157">
        <v>29</v>
      </c>
      <c r="I77" s="157">
        <v>39</v>
      </c>
      <c r="J77" s="157">
        <v>33</v>
      </c>
      <c r="K77" s="157">
        <v>32</v>
      </c>
      <c r="L77" s="157">
        <v>32</v>
      </c>
      <c r="M77" s="157">
        <v>27</v>
      </c>
      <c r="N77" s="157">
        <v>29</v>
      </c>
    </row>
    <row r="78" spans="1:14" s="72" customFormat="1" ht="13.95" customHeight="1" x14ac:dyDescent="0.2">
      <c r="A78" s="193" t="s">
        <v>356</v>
      </c>
      <c r="B78" s="21"/>
      <c r="C78" s="21"/>
      <c r="D78" s="21"/>
      <c r="E78" s="21"/>
      <c r="F78" s="21"/>
      <c r="G78" s="135"/>
      <c r="H78" s="157"/>
      <c r="I78" s="157"/>
      <c r="J78" s="157"/>
      <c r="K78" s="157"/>
      <c r="L78" s="157"/>
      <c r="M78" s="157"/>
      <c r="N78" s="157"/>
    </row>
    <row r="79" spans="1:14" s="72" customFormat="1" ht="13.95" customHeight="1" x14ac:dyDescent="0.2">
      <c r="A79" s="201" t="s">
        <v>918</v>
      </c>
      <c r="B79" s="196">
        <v>7.35</v>
      </c>
      <c r="C79" s="196">
        <v>5.18</v>
      </c>
      <c r="D79" s="196">
        <v>4.59</v>
      </c>
      <c r="E79" s="196">
        <v>2.92</v>
      </c>
      <c r="F79" s="196">
        <v>5.67</v>
      </c>
      <c r="G79" s="197">
        <v>3.96</v>
      </c>
      <c r="H79" s="198">
        <v>3.95</v>
      </c>
      <c r="I79" s="198">
        <v>5.17</v>
      </c>
      <c r="J79" s="198">
        <v>3.92</v>
      </c>
      <c r="K79" s="198">
        <v>3.81</v>
      </c>
      <c r="L79" s="198">
        <v>4.0999999999999996</v>
      </c>
      <c r="M79" s="198">
        <v>3.88</v>
      </c>
      <c r="N79" s="198">
        <v>4.6900000000000004</v>
      </c>
    </row>
    <row r="80" spans="1:14" s="72" customFormat="1" ht="13.95" customHeight="1" x14ac:dyDescent="0.2">
      <c r="A80" s="202" t="s">
        <v>574</v>
      </c>
      <c r="B80" s="196"/>
      <c r="C80" s="196"/>
      <c r="D80" s="196"/>
      <c r="E80" s="196"/>
      <c r="F80" s="196"/>
      <c r="G80" s="197"/>
      <c r="H80" s="198"/>
      <c r="I80" s="198"/>
      <c r="J80" s="198"/>
      <c r="K80" s="198"/>
      <c r="L80" s="198"/>
      <c r="M80" s="198"/>
      <c r="N80" s="198"/>
    </row>
    <row r="81" spans="1:14" s="72" customFormat="1" ht="13.95" customHeight="1" x14ac:dyDescent="0.2">
      <c r="A81" s="194" t="s">
        <v>19</v>
      </c>
      <c r="B81" s="21">
        <v>1406</v>
      </c>
      <c r="C81" s="21">
        <v>1026</v>
      </c>
      <c r="D81" s="21">
        <v>448</v>
      </c>
      <c r="E81" s="21">
        <v>20</v>
      </c>
      <c r="F81" s="21">
        <v>-804</v>
      </c>
      <c r="G81" s="135">
        <v>-150</v>
      </c>
      <c r="H81" s="157">
        <v>-951</v>
      </c>
      <c r="I81" s="157">
        <v>-841</v>
      </c>
      <c r="J81" s="157">
        <v>-143</v>
      </c>
      <c r="K81" s="157">
        <v>-480</v>
      </c>
      <c r="L81" s="157">
        <v>-1158</v>
      </c>
      <c r="M81" s="157">
        <v>-3277</v>
      </c>
      <c r="N81" s="157">
        <v>-5241</v>
      </c>
    </row>
    <row r="82" spans="1:14" s="72" customFormat="1" ht="13.95" customHeight="1" x14ac:dyDescent="0.2">
      <c r="A82" s="195" t="s">
        <v>20</v>
      </c>
      <c r="B82" s="21"/>
      <c r="C82" s="21"/>
      <c r="D82" s="135"/>
      <c r="E82" s="135"/>
      <c r="F82" s="135"/>
      <c r="G82" s="135"/>
      <c r="H82" s="157"/>
      <c r="I82" s="157"/>
      <c r="J82" s="157"/>
      <c r="K82" s="157"/>
      <c r="L82" s="157"/>
      <c r="M82" s="157"/>
      <c r="N82" s="157"/>
    </row>
    <row r="83" spans="1:14" s="72" customFormat="1" ht="13.95" customHeight="1" x14ac:dyDescent="0.2">
      <c r="A83" s="192" t="s">
        <v>460</v>
      </c>
      <c r="B83" s="196">
        <v>1.64</v>
      </c>
      <c r="C83" s="196">
        <v>1.19</v>
      </c>
      <c r="D83" s="196">
        <v>0.52</v>
      </c>
      <c r="E83" s="196">
        <v>0.02</v>
      </c>
      <c r="F83" s="196">
        <v>-0.94</v>
      </c>
      <c r="G83" s="197">
        <v>-0.18</v>
      </c>
      <c r="H83" s="198">
        <v>-1.1100000000000001</v>
      </c>
      <c r="I83" s="198">
        <v>-0.99</v>
      </c>
      <c r="J83" s="198">
        <v>-0.17</v>
      </c>
      <c r="K83" s="198">
        <v>-0.56999999999999995</v>
      </c>
      <c r="L83" s="198">
        <v>-1.37</v>
      </c>
      <c r="M83" s="198">
        <v>-3.97</v>
      </c>
      <c r="N83" s="198">
        <v>-6.41</v>
      </c>
    </row>
    <row r="84" spans="1:14" s="72" customFormat="1" ht="13.95" customHeight="1" x14ac:dyDescent="0.2">
      <c r="A84" s="193" t="s">
        <v>573</v>
      </c>
      <c r="B84" s="196"/>
      <c r="C84" s="196"/>
      <c r="D84" s="197"/>
      <c r="E84" s="197"/>
      <c r="F84" s="197"/>
      <c r="G84" s="197"/>
      <c r="H84" s="198"/>
      <c r="I84" s="198"/>
      <c r="J84" s="198"/>
      <c r="K84" s="198"/>
      <c r="L84" s="198"/>
      <c r="M84" s="198"/>
      <c r="N84" s="198"/>
    </row>
    <row r="85" spans="1:14" s="72" customFormat="1" ht="13.95" customHeight="1" x14ac:dyDescent="0.2">
      <c r="A85" s="194" t="s">
        <v>919</v>
      </c>
      <c r="B85" s="21"/>
      <c r="C85" s="21"/>
      <c r="D85" s="135"/>
      <c r="E85" s="135"/>
      <c r="F85" s="135"/>
      <c r="G85" s="135"/>
      <c r="H85" s="157"/>
      <c r="I85" s="157"/>
      <c r="J85" s="157"/>
      <c r="K85" s="157"/>
      <c r="L85" s="157"/>
      <c r="M85" s="157"/>
      <c r="N85" s="157"/>
    </row>
    <row r="86" spans="1:14" s="72" customFormat="1" ht="13.95" customHeight="1" x14ac:dyDescent="0.2">
      <c r="A86" s="195" t="s">
        <v>361</v>
      </c>
      <c r="B86" s="21"/>
      <c r="C86" s="21"/>
      <c r="D86" s="135"/>
      <c r="E86" s="135"/>
      <c r="F86" s="135"/>
      <c r="G86" s="135"/>
      <c r="H86" s="157"/>
      <c r="I86" s="157"/>
      <c r="J86" s="157"/>
      <c r="K86" s="157"/>
      <c r="L86" s="157"/>
      <c r="M86" s="157"/>
      <c r="N86" s="157"/>
    </row>
    <row r="87" spans="1:14" s="72" customFormat="1" ht="13.95" customHeight="1" x14ac:dyDescent="0.2">
      <c r="A87" s="199" t="s">
        <v>920</v>
      </c>
      <c r="B87" s="21">
        <v>9287</v>
      </c>
      <c r="C87" s="21">
        <v>8945</v>
      </c>
      <c r="D87" s="21">
        <v>8858</v>
      </c>
      <c r="E87" s="21">
        <v>8656</v>
      </c>
      <c r="F87" s="21">
        <v>9192</v>
      </c>
      <c r="G87" s="135">
        <v>8762</v>
      </c>
      <c r="H87" s="157" t="s">
        <v>909</v>
      </c>
      <c r="I87" s="157">
        <v>8018</v>
      </c>
      <c r="J87" s="157">
        <v>8757</v>
      </c>
      <c r="K87" s="157">
        <v>9821</v>
      </c>
      <c r="L87" s="157">
        <v>9682</v>
      </c>
      <c r="M87" s="157">
        <v>8071</v>
      </c>
      <c r="N87" s="157">
        <v>8088</v>
      </c>
    </row>
    <row r="88" spans="1:14" s="72" customFormat="1" ht="13.95" customHeight="1" x14ac:dyDescent="0.2">
      <c r="A88" s="200" t="s">
        <v>362</v>
      </c>
      <c r="B88" s="21"/>
      <c r="C88" s="21"/>
      <c r="D88" s="21"/>
      <c r="E88" s="21"/>
      <c r="F88" s="21"/>
      <c r="G88" s="135"/>
      <c r="H88" s="157"/>
      <c r="I88" s="157"/>
      <c r="J88" s="157"/>
      <c r="K88" s="157"/>
      <c r="L88" s="157"/>
      <c r="M88" s="157"/>
      <c r="N88" s="157"/>
    </row>
    <row r="89" spans="1:14" s="72" customFormat="1" ht="13.95" customHeight="1" x14ac:dyDescent="0.2">
      <c r="A89" s="199" t="s">
        <v>921</v>
      </c>
      <c r="B89" s="21">
        <v>9759</v>
      </c>
      <c r="C89" s="21">
        <v>11659</v>
      </c>
      <c r="D89" s="21">
        <v>11573</v>
      </c>
      <c r="E89" s="21">
        <v>10410</v>
      </c>
      <c r="F89" s="21">
        <v>11706</v>
      </c>
      <c r="G89" s="135">
        <v>11011</v>
      </c>
      <c r="H89" s="157" t="s">
        <v>910</v>
      </c>
      <c r="I89" s="157">
        <v>9638</v>
      </c>
      <c r="J89" s="157">
        <v>9990</v>
      </c>
      <c r="K89" s="157">
        <v>12104</v>
      </c>
      <c r="L89" s="157">
        <v>12259</v>
      </c>
      <c r="M89" s="157">
        <v>9987</v>
      </c>
      <c r="N89" s="157">
        <v>10373</v>
      </c>
    </row>
    <row r="90" spans="1:14" s="72" customFormat="1" ht="13.95" customHeight="1" x14ac:dyDescent="0.2">
      <c r="A90" s="200" t="s">
        <v>363</v>
      </c>
      <c r="B90" s="21"/>
      <c r="C90" s="21"/>
      <c r="D90" s="21"/>
      <c r="E90" s="21"/>
      <c r="F90" s="21"/>
      <c r="G90" s="135"/>
      <c r="H90" s="157"/>
      <c r="I90" s="157"/>
      <c r="J90" s="157"/>
      <c r="K90" s="157"/>
      <c r="L90" s="157"/>
      <c r="M90" s="157"/>
      <c r="N90" s="157"/>
    </row>
    <row r="91" spans="1:14" s="72" customFormat="1" ht="13.95" customHeight="1" x14ac:dyDescent="0.2">
      <c r="A91" s="199" t="s">
        <v>922</v>
      </c>
      <c r="B91" s="21">
        <v>-472</v>
      </c>
      <c r="C91" s="21">
        <v>-2714</v>
      </c>
      <c r="D91" s="21">
        <v>-2715</v>
      </c>
      <c r="E91" s="21">
        <v>-1754</v>
      </c>
      <c r="F91" s="21">
        <v>-2514</v>
      </c>
      <c r="G91" s="135">
        <v>-2249</v>
      </c>
      <c r="H91" s="203" t="s">
        <v>911</v>
      </c>
      <c r="I91" s="203">
        <v>-1620</v>
      </c>
      <c r="J91" s="203">
        <v>-1233</v>
      </c>
      <c r="K91" s="203">
        <v>-2283</v>
      </c>
      <c r="L91" s="203">
        <v>-2577</v>
      </c>
      <c r="M91" s="203">
        <v>-1916</v>
      </c>
      <c r="N91" s="203">
        <v>-2285</v>
      </c>
    </row>
    <row r="92" spans="1:14" s="72" customFormat="1" ht="13.95" customHeight="1" x14ac:dyDescent="0.2">
      <c r="A92" s="200" t="s">
        <v>364</v>
      </c>
      <c r="B92" s="21"/>
      <c r="C92" s="21"/>
      <c r="D92" s="135"/>
      <c r="E92" s="135"/>
      <c r="F92" s="135"/>
      <c r="G92" s="135"/>
      <c r="H92" s="157"/>
      <c r="I92" s="157"/>
      <c r="J92" s="157"/>
      <c r="K92" s="157"/>
      <c r="L92" s="157"/>
      <c r="M92" s="157"/>
      <c r="N92" s="157"/>
    </row>
    <row r="93" spans="1:14" s="72" customFormat="1" ht="13.95" customHeight="1" x14ac:dyDescent="0.2">
      <c r="A93" s="192" t="s">
        <v>923</v>
      </c>
      <c r="B93" s="21"/>
      <c r="C93" s="21"/>
      <c r="D93" s="135"/>
      <c r="E93" s="135"/>
      <c r="F93" s="135"/>
      <c r="G93" s="135"/>
      <c r="H93" s="157"/>
      <c r="I93" s="157"/>
      <c r="J93" s="157"/>
      <c r="K93" s="157"/>
      <c r="L93" s="157"/>
      <c r="M93" s="157"/>
      <c r="N93" s="157"/>
    </row>
    <row r="94" spans="1:14" s="72" customFormat="1" ht="13.95" customHeight="1" x14ac:dyDescent="0.2">
      <c r="A94" s="193" t="s">
        <v>5</v>
      </c>
      <c r="B94" s="21"/>
      <c r="C94" s="21"/>
      <c r="D94" s="135"/>
      <c r="E94" s="135"/>
      <c r="F94" s="135"/>
      <c r="G94" s="135"/>
      <c r="H94" s="157"/>
      <c r="I94" s="157"/>
      <c r="J94" s="157"/>
      <c r="K94" s="157"/>
      <c r="L94" s="157"/>
      <c r="M94" s="157"/>
      <c r="N94" s="157"/>
    </row>
    <row r="95" spans="1:14" s="72" customFormat="1" ht="13.95" customHeight="1" x14ac:dyDescent="0.2">
      <c r="A95" s="199" t="s">
        <v>924</v>
      </c>
      <c r="B95" s="21">
        <v>214</v>
      </c>
      <c r="C95" s="21">
        <v>513</v>
      </c>
      <c r="D95" s="21">
        <v>503</v>
      </c>
      <c r="E95" s="21">
        <v>485</v>
      </c>
      <c r="F95" s="21">
        <v>416</v>
      </c>
      <c r="G95" s="135">
        <v>383</v>
      </c>
      <c r="H95" s="157" t="s">
        <v>402</v>
      </c>
      <c r="I95" s="157">
        <v>262</v>
      </c>
      <c r="J95" s="157">
        <v>264</v>
      </c>
      <c r="K95" s="157">
        <v>363</v>
      </c>
      <c r="L95" s="157">
        <v>321</v>
      </c>
      <c r="M95" s="157">
        <v>262</v>
      </c>
      <c r="N95" s="157">
        <v>281</v>
      </c>
    </row>
    <row r="96" spans="1:14" s="72" customFormat="1" ht="13.95" customHeight="1" x14ac:dyDescent="0.2">
      <c r="A96" s="200" t="s">
        <v>365</v>
      </c>
      <c r="B96" s="21"/>
      <c r="C96" s="21"/>
      <c r="D96" s="21"/>
      <c r="E96" s="21"/>
      <c r="F96" s="21"/>
      <c r="G96" s="135"/>
      <c r="H96" s="157"/>
      <c r="I96" s="157"/>
      <c r="J96" s="157"/>
      <c r="K96" s="157"/>
      <c r="L96" s="157"/>
      <c r="M96" s="157"/>
      <c r="N96" s="157"/>
    </row>
    <row r="97" spans="1:14" s="72" customFormat="1" ht="13.95" customHeight="1" x14ac:dyDescent="0.2">
      <c r="A97" s="199" t="s">
        <v>925</v>
      </c>
      <c r="B97" s="21">
        <v>564</v>
      </c>
      <c r="C97" s="21">
        <v>519</v>
      </c>
      <c r="D97" s="21">
        <v>581</v>
      </c>
      <c r="E97" s="21">
        <v>638</v>
      </c>
      <c r="F97" s="21">
        <v>1127</v>
      </c>
      <c r="G97" s="135">
        <v>919</v>
      </c>
      <c r="H97" s="157" t="s">
        <v>402</v>
      </c>
      <c r="I97" s="157">
        <v>499</v>
      </c>
      <c r="J97" s="157">
        <v>506</v>
      </c>
      <c r="K97" s="157">
        <v>515</v>
      </c>
      <c r="L97" s="157">
        <v>402</v>
      </c>
      <c r="M97" s="157">
        <v>306</v>
      </c>
      <c r="N97" s="157">
        <v>435</v>
      </c>
    </row>
    <row r="98" spans="1:14" s="72" customFormat="1" ht="13.95" customHeight="1" x14ac:dyDescent="0.2">
      <c r="A98" s="200" t="s">
        <v>366</v>
      </c>
      <c r="B98" s="21"/>
      <c r="C98" s="21"/>
      <c r="D98" s="21"/>
      <c r="E98" s="21"/>
      <c r="F98" s="21"/>
      <c r="G98" s="135"/>
      <c r="H98" s="157"/>
      <c r="I98" s="157"/>
      <c r="J98" s="157"/>
      <c r="K98" s="157"/>
      <c r="L98" s="157"/>
      <c r="M98" s="157"/>
      <c r="N98" s="157"/>
    </row>
    <row r="99" spans="1:14" s="72" customFormat="1" ht="13.95" customHeight="1" x14ac:dyDescent="0.2">
      <c r="A99" s="199" t="s">
        <v>922</v>
      </c>
      <c r="B99" s="21">
        <v>-350</v>
      </c>
      <c r="C99" s="21">
        <v>-6</v>
      </c>
      <c r="D99" s="21">
        <v>-78</v>
      </c>
      <c r="E99" s="21">
        <v>-153</v>
      </c>
      <c r="F99" s="21">
        <v>-711</v>
      </c>
      <c r="G99" s="135">
        <v>-536</v>
      </c>
      <c r="H99" s="157" t="s">
        <v>402</v>
      </c>
      <c r="I99" s="157">
        <v>-237</v>
      </c>
      <c r="J99" s="157">
        <v>-242</v>
      </c>
      <c r="K99" s="157">
        <v>-152</v>
      </c>
      <c r="L99" s="157">
        <v>-81</v>
      </c>
      <c r="M99" s="157">
        <v>-44</v>
      </c>
      <c r="N99" s="157">
        <v>-154</v>
      </c>
    </row>
    <row r="100" spans="1:14" s="72" customFormat="1" ht="13.95" customHeight="1" x14ac:dyDescent="0.2">
      <c r="A100" s="205" t="s">
        <v>364</v>
      </c>
      <c r="B100" s="135"/>
      <c r="C100" s="211"/>
      <c r="D100" s="135"/>
      <c r="E100" s="135"/>
      <c r="F100" s="135"/>
      <c r="G100" s="135"/>
      <c r="H100" s="157"/>
      <c r="I100" s="157"/>
      <c r="J100" s="157"/>
      <c r="K100" s="157"/>
      <c r="L100" s="157"/>
      <c r="M100" s="157"/>
      <c r="N100" s="157"/>
    </row>
    <row r="101" spans="1:14" s="72" customFormat="1" ht="19.95" customHeight="1" x14ac:dyDescent="0.2">
      <c r="A101" s="52" t="s">
        <v>516</v>
      </c>
    </row>
    <row r="102" spans="1:14" s="72" customFormat="1" ht="19.95" customHeight="1" x14ac:dyDescent="0.2">
      <c r="A102" s="93" t="s">
        <v>927</v>
      </c>
    </row>
  </sheetData>
  <mergeCells count="17">
    <mergeCell ref="B54:M54"/>
    <mergeCell ref="M3:M4"/>
    <mergeCell ref="B5:M5"/>
    <mergeCell ref="B6:M6"/>
    <mergeCell ref="B53:M53"/>
    <mergeCell ref="I3:I4"/>
    <mergeCell ref="B3:B4"/>
    <mergeCell ref="C3:C4"/>
    <mergeCell ref="D3:D4"/>
    <mergeCell ref="E3:E4"/>
    <mergeCell ref="F3:F4"/>
    <mergeCell ref="G3:G4"/>
    <mergeCell ref="H3:H4"/>
    <mergeCell ref="J3:J4"/>
    <mergeCell ref="K3:K4"/>
    <mergeCell ref="L3:L4"/>
    <mergeCell ref="N3:N4"/>
  </mergeCells>
  <hyperlinks>
    <hyperlink ref="O1:O2" location="'Spis tablic List of tables'!B25" display="'Spis tablic List of tables'!B25" xr:uid="{00000000-0004-0000-0100-000000000000}"/>
    <hyperlink ref="O1" location="'Spis tablic List of tables'!A5" tooltip="Powrót do spisu tablic" display="Powrót do spisu tablic" xr:uid="{00000000-0004-0000-0100-000001000000}"/>
    <hyperlink ref="O2" location="'Spis tablic List of tables'!A5" tooltip="Return to list of tables" display="Return to list of tables" xr:uid="{00000000-0004-0000-0100-000002000000}"/>
  </hyperlinks>
  <pageMargins left="0.7" right="0.7" top="0.75" bottom="0.75" header="0.3" footer="0.3"/>
  <pageSetup paperSize="9" orientation="portrait" horizont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9D6DB"/>
  </sheetPr>
  <dimension ref="A1:J46"/>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45.7109375" style="4" customWidth="1"/>
    <col min="2" max="9" width="15.7109375" style="5" customWidth="1"/>
    <col min="10" max="10" width="20.7109375" style="5" customWidth="1"/>
    <col min="11" max="16384" width="9.5703125" style="5"/>
  </cols>
  <sheetData>
    <row r="1" spans="1:10" ht="19.95" customHeight="1" x14ac:dyDescent="0.25">
      <c r="A1" s="111" t="s">
        <v>712</v>
      </c>
      <c r="B1" s="99"/>
      <c r="C1" s="99"/>
      <c r="D1" s="99"/>
      <c r="E1" s="99"/>
      <c r="F1" s="99"/>
      <c r="G1" s="99"/>
      <c r="H1" s="99"/>
      <c r="I1" s="99"/>
      <c r="J1" s="62" t="s">
        <v>0</v>
      </c>
    </row>
    <row r="2" spans="1:10" ht="19.95" customHeight="1" x14ac:dyDescent="0.25">
      <c r="A2" s="295" t="s">
        <v>726</v>
      </c>
      <c r="B2" s="57"/>
      <c r="C2" s="57"/>
      <c r="D2" s="57"/>
      <c r="E2" s="57"/>
      <c r="F2" s="57"/>
      <c r="G2" s="57"/>
      <c r="H2" s="99"/>
      <c r="I2" s="99"/>
      <c r="J2" s="63" t="s">
        <v>1</v>
      </c>
    </row>
    <row r="3" spans="1:10" ht="13.95" customHeight="1" x14ac:dyDescent="0.2">
      <c r="A3" s="644" t="s">
        <v>29</v>
      </c>
      <c r="B3" s="615" t="s">
        <v>31</v>
      </c>
      <c r="C3" s="616" t="s">
        <v>180</v>
      </c>
      <c r="D3" s="639"/>
      <c r="E3" s="639"/>
      <c r="F3" s="639"/>
      <c r="G3" s="639"/>
      <c r="H3" s="639"/>
      <c r="I3" s="639"/>
      <c r="J3" s="6"/>
    </row>
    <row r="4" spans="1:10" ht="13.95" customHeight="1" x14ac:dyDescent="0.2">
      <c r="A4" s="645"/>
      <c r="B4" s="621"/>
      <c r="C4" s="618" t="s">
        <v>181</v>
      </c>
      <c r="D4" s="640"/>
      <c r="E4" s="640"/>
      <c r="F4" s="640"/>
      <c r="G4" s="640"/>
      <c r="H4" s="640"/>
      <c r="I4" s="640"/>
      <c r="J4" s="6"/>
    </row>
    <row r="5" spans="1:10" ht="13.95" customHeight="1" x14ac:dyDescent="0.2">
      <c r="A5" s="645"/>
      <c r="B5" s="621"/>
      <c r="C5" s="616" t="s">
        <v>182</v>
      </c>
      <c r="D5" s="639"/>
      <c r="E5" s="639"/>
      <c r="F5" s="619"/>
      <c r="G5" s="636" t="s">
        <v>183</v>
      </c>
      <c r="H5" s="636" t="s">
        <v>184</v>
      </c>
      <c r="I5" s="648" t="s">
        <v>185</v>
      </c>
      <c r="J5" s="6"/>
    </row>
    <row r="6" spans="1:10" ht="13.95" customHeight="1" x14ac:dyDescent="0.2">
      <c r="A6" s="646" t="s">
        <v>30</v>
      </c>
      <c r="B6" s="642" t="s">
        <v>32</v>
      </c>
      <c r="C6" s="618" t="s">
        <v>9</v>
      </c>
      <c r="D6" s="640"/>
      <c r="E6" s="640"/>
      <c r="F6" s="641"/>
      <c r="G6" s="637"/>
      <c r="H6" s="637"/>
      <c r="I6" s="692"/>
      <c r="J6" s="6"/>
    </row>
    <row r="7" spans="1:10" ht="13.95" customHeight="1" x14ac:dyDescent="0.2">
      <c r="A7" s="646"/>
      <c r="B7" s="642"/>
      <c r="C7" s="317" t="s">
        <v>39</v>
      </c>
      <c r="D7" s="636">
        <v>0</v>
      </c>
      <c r="E7" s="636">
        <v>1</v>
      </c>
      <c r="F7" s="636">
        <v>2</v>
      </c>
      <c r="G7" s="637"/>
      <c r="H7" s="637"/>
      <c r="I7" s="692"/>
      <c r="J7" s="6"/>
    </row>
    <row r="8" spans="1:10" ht="13.95" customHeight="1" x14ac:dyDescent="0.2">
      <c r="A8" s="647"/>
      <c r="B8" s="617"/>
      <c r="C8" s="310" t="s">
        <v>7</v>
      </c>
      <c r="D8" s="638"/>
      <c r="E8" s="638"/>
      <c r="F8" s="638"/>
      <c r="G8" s="638"/>
      <c r="H8" s="638"/>
      <c r="I8" s="650"/>
      <c r="J8" s="6"/>
    </row>
    <row r="9" spans="1:10" ht="13.95" customHeight="1" x14ac:dyDescent="0.2">
      <c r="A9" s="46" t="s">
        <v>91</v>
      </c>
      <c r="B9" s="89">
        <v>2286</v>
      </c>
      <c r="C9" s="89">
        <v>225</v>
      </c>
      <c r="D9" s="89">
        <v>52</v>
      </c>
      <c r="E9" s="89">
        <v>82</v>
      </c>
      <c r="F9" s="89">
        <v>91</v>
      </c>
      <c r="G9" s="89">
        <v>584</v>
      </c>
      <c r="H9" s="89">
        <v>1350</v>
      </c>
      <c r="I9" s="90">
        <v>127</v>
      </c>
    </row>
    <row r="10" spans="1:10" ht="13.95" customHeight="1" x14ac:dyDescent="0.2">
      <c r="A10" s="81" t="s">
        <v>8</v>
      </c>
      <c r="B10" s="82"/>
      <c r="C10" s="82"/>
      <c r="D10" s="82"/>
      <c r="E10" s="82"/>
      <c r="F10" s="82"/>
      <c r="G10" s="82"/>
      <c r="H10" s="82"/>
      <c r="I10" s="84"/>
    </row>
    <row r="11" spans="1:10" ht="13.95" customHeight="1" x14ac:dyDescent="0.2">
      <c r="A11" s="48" t="s">
        <v>186</v>
      </c>
      <c r="B11" s="82"/>
      <c r="C11" s="82"/>
      <c r="D11" s="82"/>
      <c r="E11" s="82"/>
      <c r="F11" s="82"/>
      <c r="G11" s="82"/>
      <c r="H11" s="82"/>
      <c r="I11" s="84"/>
    </row>
    <row r="12" spans="1:10" ht="13.95" customHeight="1" x14ac:dyDescent="0.2">
      <c r="A12" s="58" t="s">
        <v>187</v>
      </c>
      <c r="B12" s="82"/>
      <c r="C12" s="82"/>
      <c r="D12" s="82"/>
      <c r="E12" s="82"/>
      <c r="F12" s="82"/>
      <c r="G12" s="82"/>
      <c r="H12" s="82"/>
      <c r="I12" s="84"/>
    </row>
    <row r="13" spans="1:10" ht="13.95" customHeight="1" x14ac:dyDescent="0.2">
      <c r="A13" s="86" t="s">
        <v>727</v>
      </c>
      <c r="B13" s="82">
        <v>801</v>
      </c>
      <c r="C13" s="82">
        <v>80</v>
      </c>
      <c r="D13" s="82">
        <v>19</v>
      </c>
      <c r="E13" s="82">
        <v>30</v>
      </c>
      <c r="F13" s="82">
        <v>31</v>
      </c>
      <c r="G13" s="82">
        <v>178</v>
      </c>
      <c r="H13" s="82">
        <v>483</v>
      </c>
      <c r="I13" s="84">
        <v>60</v>
      </c>
    </row>
    <row r="14" spans="1:10" ht="13.95" customHeight="1" x14ac:dyDescent="0.2">
      <c r="A14" s="112" t="s">
        <v>188</v>
      </c>
      <c r="B14" s="82"/>
      <c r="C14" s="82"/>
      <c r="D14" s="82"/>
      <c r="E14" s="82"/>
      <c r="F14" s="82"/>
      <c r="G14" s="82"/>
      <c r="H14" s="82"/>
      <c r="I14" s="84"/>
    </row>
    <row r="15" spans="1:10" ht="13.95" customHeight="1" x14ac:dyDescent="0.2">
      <c r="A15" s="86" t="s">
        <v>728</v>
      </c>
      <c r="B15" s="82">
        <v>1068</v>
      </c>
      <c r="C15" s="82">
        <v>86</v>
      </c>
      <c r="D15" s="82">
        <v>17</v>
      </c>
      <c r="E15" s="82">
        <v>31</v>
      </c>
      <c r="F15" s="82">
        <v>38</v>
      </c>
      <c r="G15" s="82">
        <v>304</v>
      </c>
      <c r="H15" s="82">
        <v>629</v>
      </c>
      <c r="I15" s="84">
        <v>49</v>
      </c>
    </row>
    <row r="16" spans="1:10" ht="13.95" customHeight="1" x14ac:dyDescent="0.2">
      <c r="A16" s="112" t="s">
        <v>189</v>
      </c>
      <c r="B16" s="82"/>
      <c r="C16" s="82"/>
      <c r="D16" s="82"/>
      <c r="E16" s="82"/>
      <c r="F16" s="82"/>
      <c r="G16" s="82"/>
      <c r="H16" s="82"/>
      <c r="I16" s="84"/>
    </row>
    <row r="17" spans="1:9" ht="13.95" customHeight="1" x14ac:dyDescent="0.2">
      <c r="A17" s="48" t="s">
        <v>729</v>
      </c>
      <c r="B17" s="82">
        <v>494</v>
      </c>
      <c r="C17" s="82" t="s">
        <v>1281</v>
      </c>
      <c r="D17" s="113" t="s">
        <v>1281</v>
      </c>
      <c r="E17" s="113" t="s">
        <v>1281</v>
      </c>
      <c r="F17" s="82" t="s">
        <v>1281</v>
      </c>
      <c r="G17" s="82">
        <v>92</v>
      </c>
      <c r="H17" s="82">
        <v>402</v>
      </c>
      <c r="I17" s="84" t="s">
        <v>1281</v>
      </c>
    </row>
    <row r="18" spans="1:9" ht="13.95" customHeight="1" x14ac:dyDescent="0.2">
      <c r="A18" s="58" t="s">
        <v>485</v>
      </c>
      <c r="B18" s="138"/>
      <c r="C18" s="138"/>
      <c r="D18" s="138"/>
      <c r="E18" s="138"/>
      <c r="F18" s="138"/>
      <c r="G18" s="138"/>
      <c r="H18" s="138"/>
      <c r="I18" s="241"/>
    </row>
    <row r="19" spans="1:9" ht="13.95" customHeight="1" x14ac:dyDescent="0.2">
      <c r="A19" s="86" t="s">
        <v>730</v>
      </c>
      <c r="B19" s="82">
        <v>312</v>
      </c>
      <c r="C19" s="82">
        <v>48</v>
      </c>
      <c r="D19" s="82">
        <v>14</v>
      </c>
      <c r="E19" s="82">
        <v>17</v>
      </c>
      <c r="F19" s="82">
        <v>17</v>
      </c>
      <c r="G19" s="82">
        <v>82</v>
      </c>
      <c r="H19" s="82">
        <v>170</v>
      </c>
      <c r="I19" s="84">
        <v>12</v>
      </c>
    </row>
    <row r="20" spans="1:9" ht="13.95" customHeight="1" x14ac:dyDescent="0.2">
      <c r="A20" s="112" t="s">
        <v>190</v>
      </c>
      <c r="B20" s="82"/>
      <c r="C20" s="82"/>
      <c r="D20" s="82"/>
      <c r="E20" s="82"/>
      <c r="F20" s="82"/>
      <c r="G20" s="82"/>
      <c r="H20" s="82"/>
      <c r="I20" s="84"/>
    </row>
    <row r="21" spans="1:9" ht="13.95" customHeight="1" x14ac:dyDescent="0.2">
      <c r="A21" s="48" t="s">
        <v>731</v>
      </c>
      <c r="B21" s="82">
        <v>66</v>
      </c>
      <c r="C21" s="113" t="s">
        <v>1281</v>
      </c>
      <c r="D21" s="113" t="s">
        <v>1281</v>
      </c>
      <c r="E21" s="113" t="s">
        <v>1281</v>
      </c>
      <c r="F21" s="113" t="s">
        <v>1281</v>
      </c>
      <c r="G21" s="113">
        <v>3</v>
      </c>
      <c r="H21" s="82">
        <v>63</v>
      </c>
      <c r="I21" s="113" t="s">
        <v>1281</v>
      </c>
    </row>
    <row r="22" spans="1:9" ht="13.95" customHeight="1" x14ac:dyDescent="0.2">
      <c r="A22" s="58" t="s">
        <v>486</v>
      </c>
      <c r="B22" s="82"/>
      <c r="C22" s="82"/>
      <c r="D22" s="82"/>
      <c r="E22" s="82"/>
      <c r="F22" s="82"/>
      <c r="G22" s="82"/>
      <c r="H22" s="82"/>
      <c r="I22" s="84"/>
    </row>
    <row r="23" spans="1:9" ht="13.95" customHeight="1" x14ac:dyDescent="0.2">
      <c r="A23" s="87" t="s">
        <v>732</v>
      </c>
      <c r="B23" s="82">
        <v>105</v>
      </c>
      <c r="C23" s="82">
        <v>11</v>
      </c>
      <c r="D23" s="82">
        <v>2</v>
      </c>
      <c r="E23" s="82">
        <v>4</v>
      </c>
      <c r="F23" s="82">
        <v>5</v>
      </c>
      <c r="G23" s="82">
        <v>20</v>
      </c>
      <c r="H23" s="82">
        <v>68</v>
      </c>
      <c r="I23" s="84">
        <v>6</v>
      </c>
    </row>
    <row r="24" spans="1:9" ht="13.95" customHeight="1" x14ac:dyDescent="0.2">
      <c r="A24" s="112" t="s">
        <v>487</v>
      </c>
      <c r="B24" s="89"/>
      <c r="C24" s="89"/>
      <c r="D24" s="89"/>
      <c r="E24" s="89"/>
      <c r="F24" s="89"/>
      <c r="G24" s="89"/>
      <c r="H24" s="89"/>
      <c r="I24" s="90"/>
    </row>
    <row r="25" spans="1:9" ht="13.95" customHeight="1" x14ac:dyDescent="0.2">
      <c r="A25" s="48" t="s">
        <v>733</v>
      </c>
      <c r="B25" s="82">
        <v>30</v>
      </c>
      <c r="C25" s="113" t="s">
        <v>1281</v>
      </c>
      <c r="D25" s="113" t="s">
        <v>1281</v>
      </c>
      <c r="E25" s="113" t="s">
        <v>1281</v>
      </c>
      <c r="F25" s="113" t="s">
        <v>1281</v>
      </c>
      <c r="G25" s="113" t="s">
        <v>1281</v>
      </c>
      <c r="H25" s="82">
        <v>30</v>
      </c>
      <c r="I25" s="113" t="s">
        <v>1281</v>
      </c>
    </row>
    <row r="26" spans="1:9" ht="13.95" customHeight="1" x14ac:dyDescent="0.2">
      <c r="A26" s="58" t="s">
        <v>488</v>
      </c>
      <c r="B26" s="82"/>
      <c r="C26" s="82"/>
      <c r="D26" s="82"/>
      <c r="E26" s="82"/>
      <c r="F26" s="82"/>
      <c r="G26" s="82"/>
      <c r="H26" s="82"/>
      <c r="I26" s="84"/>
    </row>
    <row r="27" spans="1:9" ht="13.95" customHeight="1" x14ac:dyDescent="0.2">
      <c r="A27" s="46" t="s">
        <v>665</v>
      </c>
      <c r="B27" s="89">
        <v>1609</v>
      </c>
      <c r="C27" s="89">
        <v>171</v>
      </c>
      <c r="D27" s="89">
        <v>41</v>
      </c>
      <c r="E27" s="89">
        <v>68</v>
      </c>
      <c r="F27" s="89">
        <v>62</v>
      </c>
      <c r="G27" s="89">
        <v>418</v>
      </c>
      <c r="H27" s="89">
        <v>935</v>
      </c>
      <c r="I27" s="253">
        <v>85</v>
      </c>
    </row>
    <row r="28" spans="1:9" ht="13.95" customHeight="1" x14ac:dyDescent="0.2">
      <c r="A28" s="81" t="s">
        <v>132</v>
      </c>
      <c r="B28" s="138"/>
      <c r="C28" s="138"/>
      <c r="D28" s="138"/>
      <c r="E28" s="138"/>
      <c r="F28" s="138"/>
      <c r="G28" s="138"/>
      <c r="H28" s="138"/>
      <c r="I28" s="328"/>
    </row>
    <row r="29" spans="1:9" ht="13.95" customHeight="1" x14ac:dyDescent="0.2">
      <c r="A29" s="48" t="s">
        <v>186</v>
      </c>
      <c r="B29" s="138"/>
      <c r="C29" s="138"/>
      <c r="D29" s="138"/>
      <c r="E29" s="138"/>
      <c r="F29" s="138"/>
      <c r="G29" s="138"/>
      <c r="H29" s="138"/>
      <c r="I29" s="328"/>
    </row>
    <row r="30" spans="1:9" ht="13.95" customHeight="1" x14ac:dyDescent="0.2">
      <c r="A30" s="58" t="s">
        <v>187</v>
      </c>
      <c r="B30" s="138"/>
      <c r="C30" s="138"/>
      <c r="D30" s="138"/>
      <c r="E30" s="138"/>
      <c r="F30" s="138"/>
      <c r="G30" s="138"/>
      <c r="H30" s="138"/>
      <c r="I30" s="328"/>
    </row>
    <row r="31" spans="1:9" ht="13.95" customHeight="1" x14ac:dyDescent="0.2">
      <c r="A31" s="86" t="s">
        <v>727</v>
      </c>
      <c r="B31" s="82">
        <v>590</v>
      </c>
      <c r="C31" s="82">
        <v>69</v>
      </c>
      <c r="D31" s="82">
        <v>16</v>
      </c>
      <c r="E31" s="82">
        <v>29</v>
      </c>
      <c r="F31" s="82">
        <v>24</v>
      </c>
      <c r="G31" s="82">
        <v>134</v>
      </c>
      <c r="H31" s="82">
        <v>344</v>
      </c>
      <c r="I31" s="113">
        <v>43</v>
      </c>
    </row>
    <row r="32" spans="1:9" ht="13.95" customHeight="1" x14ac:dyDescent="0.2">
      <c r="A32" s="112" t="s">
        <v>188</v>
      </c>
      <c r="B32" s="138"/>
      <c r="C32" s="138"/>
      <c r="D32" s="138"/>
      <c r="E32" s="138"/>
      <c r="F32" s="138"/>
      <c r="G32" s="138"/>
      <c r="H32" s="138"/>
      <c r="I32" s="328"/>
    </row>
    <row r="33" spans="1:9" ht="13.95" customHeight="1" x14ac:dyDescent="0.2">
      <c r="A33" s="86" t="s">
        <v>728</v>
      </c>
      <c r="B33" s="82">
        <v>780</v>
      </c>
      <c r="C33" s="82">
        <v>66</v>
      </c>
      <c r="D33" s="82">
        <v>15</v>
      </c>
      <c r="E33" s="82">
        <v>25</v>
      </c>
      <c r="F33" s="82">
        <v>26</v>
      </c>
      <c r="G33" s="82">
        <v>220</v>
      </c>
      <c r="H33" s="82">
        <v>460</v>
      </c>
      <c r="I33" s="113">
        <v>34</v>
      </c>
    </row>
    <row r="34" spans="1:9" ht="13.95" customHeight="1" x14ac:dyDescent="0.2">
      <c r="A34" s="112" t="s">
        <v>189</v>
      </c>
      <c r="B34" s="138"/>
      <c r="C34" s="138"/>
      <c r="D34" s="138"/>
      <c r="E34" s="138"/>
      <c r="F34" s="138"/>
      <c r="G34" s="138"/>
      <c r="H34" s="138"/>
      <c r="I34" s="328"/>
    </row>
    <row r="35" spans="1:9" ht="13.95" customHeight="1" x14ac:dyDescent="0.2">
      <c r="A35" s="48" t="s">
        <v>729</v>
      </c>
      <c r="B35" s="82">
        <v>348</v>
      </c>
      <c r="C35" s="113" t="s">
        <v>1281</v>
      </c>
      <c r="D35" s="113" t="s">
        <v>1281</v>
      </c>
      <c r="E35" s="113" t="s">
        <v>1281</v>
      </c>
      <c r="F35" s="113" t="s">
        <v>1281</v>
      </c>
      <c r="G35" s="82">
        <v>58</v>
      </c>
      <c r="H35" s="82">
        <v>290</v>
      </c>
      <c r="I35" s="113" t="s">
        <v>1281</v>
      </c>
    </row>
    <row r="36" spans="1:9" ht="13.95" customHeight="1" x14ac:dyDescent="0.2">
      <c r="A36" s="58" t="s">
        <v>485</v>
      </c>
      <c r="B36" s="82"/>
      <c r="C36" s="82"/>
      <c r="D36" s="82"/>
      <c r="E36" s="82"/>
      <c r="F36" s="82"/>
      <c r="G36" s="82"/>
      <c r="H36" s="82"/>
      <c r="I36" s="113"/>
    </row>
    <row r="37" spans="1:9" ht="13.95" customHeight="1" x14ac:dyDescent="0.2">
      <c r="A37" s="86" t="s">
        <v>730</v>
      </c>
      <c r="B37" s="82">
        <v>201</v>
      </c>
      <c r="C37" s="82">
        <v>33</v>
      </c>
      <c r="D37" s="82">
        <v>10</v>
      </c>
      <c r="E37" s="82">
        <v>12</v>
      </c>
      <c r="F37" s="82">
        <v>11</v>
      </c>
      <c r="G37" s="82">
        <v>57</v>
      </c>
      <c r="H37" s="82">
        <v>104</v>
      </c>
      <c r="I37" s="113">
        <v>7</v>
      </c>
    </row>
    <row r="38" spans="1:9" ht="13.95" customHeight="1" x14ac:dyDescent="0.2">
      <c r="A38" s="112" t="s">
        <v>190</v>
      </c>
      <c r="B38" s="82"/>
      <c r="C38" s="82"/>
      <c r="D38" s="82"/>
      <c r="E38" s="82"/>
      <c r="F38" s="82"/>
      <c r="G38" s="82"/>
      <c r="H38" s="82"/>
      <c r="I38" s="113"/>
    </row>
    <row r="39" spans="1:9" ht="13.95" customHeight="1" x14ac:dyDescent="0.2">
      <c r="A39" s="48" t="s">
        <v>731</v>
      </c>
      <c r="B39" s="82">
        <v>39</v>
      </c>
      <c r="C39" s="113" t="s">
        <v>1281</v>
      </c>
      <c r="D39" s="113" t="s">
        <v>1281</v>
      </c>
      <c r="E39" s="113" t="s">
        <v>1281</v>
      </c>
      <c r="F39" s="113" t="s">
        <v>1281</v>
      </c>
      <c r="G39" s="82">
        <v>3</v>
      </c>
      <c r="H39" s="82">
        <v>36</v>
      </c>
      <c r="I39" s="113" t="s">
        <v>1281</v>
      </c>
    </row>
    <row r="40" spans="1:9" ht="13.95" customHeight="1" x14ac:dyDescent="0.2">
      <c r="A40" s="58" t="s">
        <v>486</v>
      </c>
      <c r="B40" s="82"/>
      <c r="C40" s="82"/>
      <c r="D40" s="82"/>
      <c r="E40" s="82"/>
      <c r="F40" s="82"/>
      <c r="G40" s="82"/>
      <c r="H40" s="82"/>
      <c r="I40" s="113"/>
    </row>
    <row r="41" spans="1:9" ht="13.95" customHeight="1" x14ac:dyDescent="0.2">
      <c r="A41" s="87" t="s">
        <v>732</v>
      </c>
      <c r="B41" s="82">
        <v>38</v>
      </c>
      <c r="C41" s="82">
        <v>3</v>
      </c>
      <c r="D41" s="82" t="s">
        <v>1281</v>
      </c>
      <c r="E41" s="82">
        <v>2</v>
      </c>
      <c r="F41" s="82">
        <v>1</v>
      </c>
      <c r="G41" s="82">
        <v>7</v>
      </c>
      <c r="H41" s="82">
        <v>27</v>
      </c>
      <c r="I41" s="113">
        <v>1</v>
      </c>
    </row>
    <row r="42" spans="1:9" ht="13.95" customHeight="1" x14ac:dyDescent="0.2">
      <c r="A42" s="112" t="s">
        <v>487</v>
      </c>
      <c r="B42" s="138"/>
      <c r="C42" s="138"/>
      <c r="D42" s="138"/>
      <c r="E42" s="138"/>
      <c r="F42" s="138"/>
      <c r="G42" s="138"/>
      <c r="H42" s="138"/>
      <c r="I42" s="328"/>
    </row>
    <row r="43" spans="1:9" ht="13.95" customHeight="1" x14ac:dyDescent="0.2">
      <c r="A43" s="48" t="s">
        <v>733</v>
      </c>
      <c r="B43" s="82">
        <v>12</v>
      </c>
      <c r="C43" s="113" t="s">
        <v>1281</v>
      </c>
      <c r="D43" s="113" t="s">
        <v>1281</v>
      </c>
      <c r="E43" s="113" t="s">
        <v>1281</v>
      </c>
      <c r="F43" s="113" t="s">
        <v>1281</v>
      </c>
      <c r="G43" s="113" t="s">
        <v>1281</v>
      </c>
      <c r="H43" s="82">
        <v>12</v>
      </c>
      <c r="I43" s="113" t="s">
        <v>1281</v>
      </c>
    </row>
    <row r="44" spans="1:9" ht="13.95" customHeight="1" x14ac:dyDescent="0.2">
      <c r="A44" s="58" t="s">
        <v>488</v>
      </c>
      <c r="B44" s="82"/>
      <c r="C44" s="82"/>
      <c r="D44" s="82"/>
      <c r="E44" s="82"/>
      <c r="F44" s="82"/>
      <c r="G44" s="82"/>
      <c r="H44" s="82"/>
      <c r="I44" s="113"/>
    </row>
    <row r="45" spans="1:9" ht="19.95" customHeight="1" x14ac:dyDescent="0.2">
      <c r="A45" s="322" t="s">
        <v>489</v>
      </c>
      <c r="B45" s="115"/>
      <c r="C45" s="115"/>
      <c r="D45" s="115"/>
      <c r="E45" s="115"/>
      <c r="F45" s="115"/>
      <c r="G45" s="115"/>
      <c r="H45" s="115"/>
      <c r="I45" s="115"/>
    </row>
    <row r="46" spans="1:9" ht="19.95" customHeight="1" x14ac:dyDescent="0.2">
      <c r="A46" s="321" t="s">
        <v>179</v>
      </c>
      <c r="B46" s="117"/>
      <c r="C46" s="117"/>
      <c r="D46" s="117"/>
      <c r="E46" s="117"/>
      <c r="F46" s="117"/>
      <c r="G46" s="117"/>
      <c r="H46" s="117"/>
      <c r="I46" s="117"/>
    </row>
  </sheetData>
  <mergeCells count="14">
    <mergeCell ref="B3:B5"/>
    <mergeCell ref="B6:B8"/>
    <mergeCell ref="A3:A5"/>
    <mergeCell ref="A6:A8"/>
    <mergeCell ref="C5:F5"/>
    <mergeCell ref="C6:F6"/>
    <mergeCell ref="C3:I3"/>
    <mergeCell ref="C4:I4"/>
    <mergeCell ref="I5:I8"/>
    <mergeCell ref="D7:D8"/>
    <mergeCell ref="E7:E8"/>
    <mergeCell ref="F7:F8"/>
    <mergeCell ref="G5:G8"/>
    <mergeCell ref="H5:H8"/>
  </mergeCells>
  <phoneticPr fontId="2" type="noConversion"/>
  <hyperlinks>
    <hyperlink ref="J1:J2" location="'Spis tablic List of tables'!B25" display="'Spis tablic List of tables'!B25" xr:uid="{00000000-0004-0000-1300-000000000000}"/>
    <hyperlink ref="J1" location="'Spis tablic List of tables'!A41" tooltip="Powrót do spisu tablic" display="Powrót do spisu tablic" xr:uid="{00000000-0004-0000-1300-000001000000}"/>
    <hyperlink ref="J2" location="'Spis tablic List of tables'!A41" tooltip="Return to list of tables" display="Return to list of tables" xr:uid="{00000000-0004-0000-1300-000002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9D6DB"/>
  </sheetPr>
  <dimension ref="A1:J25"/>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5.7109375" style="4" customWidth="1"/>
    <col min="2" max="10" width="20.7109375" style="5" customWidth="1"/>
    <col min="11" max="16384" width="9.5703125" style="5"/>
  </cols>
  <sheetData>
    <row r="1" spans="1:10" ht="19.95" customHeight="1" x14ac:dyDescent="0.25">
      <c r="A1" s="98" t="s">
        <v>734</v>
      </c>
      <c r="B1" s="56"/>
      <c r="C1" s="56"/>
      <c r="D1" s="56"/>
      <c r="E1" s="56"/>
      <c r="F1" s="56"/>
      <c r="G1" s="56"/>
      <c r="H1" s="94"/>
      <c r="I1" s="118"/>
      <c r="J1" s="62" t="s">
        <v>0</v>
      </c>
    </row>
    <row r="2" spans="1:10" ht="19.95" customHeight="1" x14ac:dyDescent="0.25">
      <c r="A2" s="159" t="s">
        <v>698</v>
      </c>
      <c r="B2" s="57"/>
      <c r="C2" s="57"/>
      <c r="D2" s="57"/>
      <c r="E2" s="57"/>
      <c r="F2" s="57"/>
      <c r="G2" s="57"/>
      <c r="H2" s="99"/>
      <c r="I2" s="118"/>
      <c r="J2" s="63" t="s">
        <v>1</v>
      </c>
    </row>
    <row r="3" spans="1:10" ht="13.95" customHeight="1" x14ac:dyDescent="0.2">
      <c r="A3" s="644" t="s">
        <v>406</v>
      </c>
      <c r="B3" s="652" t="s">
        <v>144</v>
      </c>
      <c r="C3" s="676"/>
      <c r="D3" s="676"/>
      <c r="E3" s="676"/>
      <c r="F3" s="676"/>
      <c r="G3" s="676"/>
      <c r="H3" s="676"/>
      <c r="I3" s="676"/>
    </row>
    <row r="4" spans="1:10" ht="13.95" customHeight="1" x14ac:dyDescent="0.2">
      <c r="A4" s="645"/>
      <c r="B4" s="631" t="s">
        <v>145</v>
      </c>
      <c r="C4" s="629"/>
      <c r="D4" s="629"/>
      <c r="E4" s="629"/>
      <c r="F4" s="629"/>
      <c r="G4" s="629"/>
      <c r="H4" s="629"/>
      <c r="I4" s="629"/>
    </row>
    <row r="5" spans="1:10" ht="13.95" customHeight="1" x14ac:dyDescent="0.2">
      <c r="A5" s="645"/>
      <c r="B5" s="615" t="s">
        <v>6</v>
      </c>
      <c r="C5" s="615" t="s">
        <v>146</v>
      </c>
      <c r="D5" s="615" t="s">
        <v>147</v>
      </c>
      <c r="E5" s="615" t="s">
        <v>149</v>
      </c>
      <c r="F5" s="615" t="s">
        <v>151</v>
      </c>
      <c r="G5" s="615" t="s">
        <v>153</v>
      </c>
      <c r="H5" s="615" t="s">
        <v>155</v>
      </c>
      <c r="I5" s="616" t="s">
        <v>490</v>
      </c>
    </row>
    <row r="6" spans="1:10" ht="13.95" customHeight="1" x14ac:dyDescent="0.2">
      <c r="A6" s="646" t="s">
        <v>191</v>
      </c>
      <c r="B6" s="621"/>
      <c r="C6" s="621"/>
      <c r="D6" s="621"/>
      <c r="E6" s="621"/>
      <c r="F6" s="621"/>
      <c r="G6" s="621"/>
      <c r="H6" s="621"/>
      <c r="I6" s="682"/>
    </row>
    <row r="7" spans="1:10" ht="13.95" customHeight="1" x14ac:dyDescent="0.2">
      <c r="A7" s="646"/>
      <c r="B7" s="642" t="s">
        <v>7</v>
      </c>
      <c r="C7" s="642" t="s">
        <v>696</v>
      </c>
      <c r="D7" s="642" t="s">
        <v>148</v>
      </c>
      <c r="E7" s="642" t="s">
        <v>150</v>
      </c>
      <c r="F7" s="642" t="s">
        <v>152</v>
      </c>
      <c r="G7" s="642" t="s">
        <v>154</v>
      </c>
      <c r="H7" s="642" t="s">
        <v>156</v>
      </c>
      <c r="I7" s="683" t="s">
        <v>482</v>
      </c>
    </row>
    <row r="8" spans="1:10" ht="13.95" customHeight="1" x14ac:dyDescent="0.2">
      <c r="A8" s="647"/>
      <c r="B8" s="617"/>
      <c r="C8" s="617"/>
      <c r="D8" s="617"/>
      <c r="E8" s="617"/>
      <c r="F8" s="617"/>
      <c r="G8" s="617"/>
      <c r="H8" s="617"/>
      <c r="I8" s="618"/>
    </row>
    <row r="9" spans="1:10" ht="13.95" customHeight="1" x14ac:dyDescent="0.2">
      <c r="A9" s="46" t="s">
        <v>91</v>
      </c>
      <c r="B9" s="23">
        <v>2376</v>
      </c>
      <c r="C9" s="23">
        <v>732</v>
      </c>
      <c r="D9" s="254">
        <v>21</v>
      </c>
      <c r="E9" s="23">
        <v>856</v>
      </c>
      <c r="F9" s="23">
        <v>502</v>
      </c>
      <c r="G9" s="23">
        <v>17</v>
      </c>
      <c r="H9" s="23">
        <v>225</v>
      </c>
      <c r="I9" s="47">
        <v>23</v>
      </c>
    </row>
    <row r="10" spans="1:10" ht="13.95" customHeight="1" x14ac:dyDescent="0.2">
      <c r="A10" s="68" t="s">
        <v>8</v>
      </c>
      <c r="B10" s="82"/>
      <c r="C10" s="82"/>
      <c r="D10" s="82"/>
      <c r="E10" s="82"/>
      <c r="F10" s="82"/>
      <c r="G10" s="82"/>
      <c r="H10" s="82"/>
      <c r="I10" s="84"/>
    </row>
    <row r="11" spans="1:10" ht="13.95" customHeight="1" x14ac:dyDescent="0.2">
      <c r="A11" s="48" t="s">
        <v>146</v>
      </c>
      <c r="B11" s="21">
        <v>449</v>
      </c>
      <c r="C11" s="21">
        <v>366</v>
      </c>
      <c r="D11" s="21">
        <v>1</v>
      </c>
      <c r="E11" s="21">
        <v>72</v>
      </c>
      <c r="F11" s="21">
        <v>5</v>
      </c>
      <c r="G11" s="158">
        <v>1</v>
      </c>
      <c r="H11" s="21">
        <v>1</v>
      </c>
      <c r="I11" s="22">
        <v>3</v>
      </c>
    </row>
    <row r="12" spans="1:10" ht="13.95" customHeight="1" x14ac:dyDescent="0.2">
      <c r="A12" s="58" t="s">
        <v>696</v>
      </c>
      <c r="B12" s="82"/>
      <c r="C12" s="82"/>
      <c r="D12" s="82"/>
      <c r="E12" s="82"/>
      <c r="F12" s="82"/>
      <c r="G12" s="82"/>
      <c r="H12" s="82"/>
      <c r="I12" s="84"/>
    </row>
    <row r="13" spans="1:10" ht="13.95" customHeight="1" x14ac:dyDescent="0.2">
      <c r="A13" s="48" t="s">
        <v>147</v>
      </c>
      <c r="B13" s="21">
        <v>12</v>
      </c>
      <c r="C13" s="21">
        <v>4</v>
      </c>
      <c r="D13" s="21">
        <v>5</v>
      </c>
      <c r="E13" s="21">
        <v>3</v>
      </c>
      <c r="F13" s="158" t="s">
        <v>1281</v>
      </c>
      <c r="G13" s="21" t="s">
        <v>1281</v>
      </c>
      <c r="H13" s="21" t="s">
        <v>1281</v>
      </c>
      <c r="I13" s="158" t="s">
        <v>1281</v>
      </c>
    </row>
    <row r="14" spans="1:10" ht="13.95" customHeight="1" x14ac:dyDescent="0.2">
      <c r="A14" s="58" t="s">
        <v>148</v>
      </c>
      <c r="B14" s="82"/>
      <c r="C14" s="82"/>
      <c r="D14" s="82"/>
      <c r="E14" s="82"/>
      <c r="F14" s="82"/>
      <c r="G14" s="82"/>
      <c r="H14" s="82"/>
      <c r="I14" s="84"/>
    </row>
    <row r="15" spans="1:10" ht="13.95" customHeight="1" x14ac:dyDescent="0.2">
      <c r="A15" s="48" t="s">
        <v>149</v>
      </c>
      <c r="B15" s="21">
        <v>775</v>
      </c>
      <c r="C15" s="21">
        <v>249</v>
      </c>
      <c r="D15" s="21">
        <v>8</v>
      </c>
      <c r="E15" s="21">
        <v>390</v>
      </c>
      <c r="F15" s="21">
        <v>96</v>
      </c>
      <c r="G15" s="21">
        <v>4</v>
      </c>
      <c r="H15" s="21">
        <v>24</v>
      </c>
      <c r="I15" s="22">
        <v>4</v>
      </c>
    </row>
    <row r="16" spans="1:10" ht="13.95" customHeight="1" x14ac:dyDescent="0.2">
      <c r="A16" s="58" t="s">
        <v>150</v>
      </c>
      <c r="B16" s="82"/>
      <c r="C16" s="82"/>
      <c r="D16" s="82"/>
      <c r="E16" s="82"/>
      <c r="F16" s="82"/>
      <c r="G16" s="82"/>
      <c r="H16" s="82"/>
      <c r="I16" s="84"/>
    </row>
    <row r="17" spans="1:9" ht="13.95" customHeight="1" x14ac:dyDescent="0.2">
      <c r="A17" s="48" t="s">
        <v>151</v>
      </c>
      <c r="B17" s="21">
        <v>861</v>
      </c>
      <c r="C17" s="21">
        <v>94</v>
      </c>
      <c r="D17" s="21">
        <v>6</v>
      </c>
      <c r="E17" s="21">
        <v>314</v>
      </c>
      <c r="F17" s="21">
        <v>321</v>
      </c>
      <c r="G17" s="21">
        <v>4</v>
      </c>
      <c r="H17" s="21">
        <v>115</v>
      </c>
      <c r="I17" s="22">
        <v>7</v>
      </c>
    </row>
    <row r="18" spans="1:9" ht="13.95" customHeight="1" x14ac:dyDescent="0.2">
      <c r="A18" s="58" t="s">
        <v>152</v>
      </c>
      <c r="B18" s="82"/>
      <c r="C18" s="82"/>
      <c r="D18" s="82"/>
      <c r="E18" s="82"/>
      <c r="F18" s="82"/>
      <c r="G18" s="82"/>
      <c r="H18" s="82"/>
      <c r="I18" s="84"/>
    </row>
    <row r="19" spans="1:9" ht="13.95" customHeight="1" x14ac:dyDescent="0.2">
      <c r="A19" s="48" t="s">
        <v>153</v>
      </c>
      <c r="B19" s="21">
        <v>14</v>
      </c>
      <c r="C19" s="158" t="s">
        <v>1281</v>
      </c>
      <c r="D19" s="21" t="s">
        <v>1281</v>
      </c>
      <c r="E19" s="21">
        <v>8</v>
      </c>
      <c r="F19" s="21">
        <v>2</v>
      </c>
      <c r="G19" s="21">
        <v>4</v>
      </c>
      <c r="H19" s="21" t="s">
        <v>1281</v>
      </c>
      <c r="I19" s="158" t="s">
        <v>1281</v>
      </c>
    </row>
    <row r="20" spans="1:9" ht="13.95" customHeight="1" x14ac:dyDescent="0.2">
      <c r="A20" s="58" t="s">
        <v>154</v>
      </c>
      <c r="B20" s="82"/>
      <c r="C20" s="82"/>
      <c r="D20" s="82"/>
      <c r="E20" s="82"/>
      <c r="F20" s="82"/>
      <c r="G20" s="82"/>
      <c r="H20" s="82"/>
      <c r="I20" s="84"/>
    </row>
    <row r="21" spans="1:9" ht="13.95" customHeight="1" x14ac:dyDescent="0.2">
      <c r="A21" s="48" t="s">
        <v>155</v>
      </c>
      <c r="B21" s="21">
        <v>233</v>
      </c>
      <c r="C21" s="21">
        <v>16</v>
      </c>
      <c r="D21" s="21">
        <v>1</v>
      </c>
      <c r="E21" s="21">
        <v>56</v>
      </c>
      <c r="F21" s="21">
        <v>72</v>
      </c>
      <c r="G21" s="21">
        <v>4</v>
      </c>
      <c r="H21" s="21">
        <v>81</v>
      </c>
      <c r="I21" s="22">
        <v>3</v>
      </c>
    </row>
    <row r="22" spans="1:9" ht="13.95" customHeight="1" x14ac:dyDescent="0.2">
      <c r="A22" s="58" t="s">
        <v>156</v>
      </c>
      <c r="B22" s="82"/>
      <c r="C22" s="82"/>
      <c r="D22" s="82"/>
      <c r="E22" s="82"/>
      <c r="F22" s="82"/>
      <c r="G22" s="82"/>
      <c r="H22" s="82"/>
      <c r="I22" s="84"/>
    </row>
    <row r="23" spans="1:9" ht="13.95" customHeight="1" x14ac:dyDescent="0.2">
      <c r="A23" s="48" t="s">
        <v>853</v>
      </c>
      <c r="B23" s="21">
        <v>23</v>
      </c>
      <c r="C23" s="21">
        <v>3</v>
      </c>
      <c r="D23" s="21" t="s">
        <v>1281</v>
      </c>
      <c r="E23" s="21">
        <v>13</v>
      </c>
      <c r="F23" s="21">
        <v>6</v>
      </c>
      <c r="G23" s="158" t="s">
        <v>1281</v>
      </c>
      <c r="H23" s="21">
        <v>4</v>
      </c>
      <c r="I23" s="158">
        <v>6</v>
      </c>
    </row>
    <row r="24" spans="1:9" ht="13.95" customHeight="1" x14ac:dyDescent="0.2">
      <c r="A24" s="58" t="s">
        <v>482</v>
      </c>
      <c r="B24" s="82"/>
      <c r="C24" s="82"/>
      <c r="D24" s="82"/>
      <c r="E24" s="82"/>
      <c r="F24" s="82"/>
      <c r="G24" s="82"/>
      <c r="H24" s="82"/>
      <c r="I24" s="84"/>
    </row>
    <row r="25" spans="1:9" ht="13.95" customHeight="1" x14ac:dyDescent="0.2">
      <c r="A25" s="119"/>
      <c r="B25" s="12"/>
      <c r="C25" s="12"/>
      <c r="D25" s="12"/>
      <c r="E25" s="12"/>
      <c r="F25" s="12"/>
      <c r="G25" s="12"/>
      <c r="H25" s="12"/>
      <c r="I25" s="12"/>
    </row>
  </sheetData>
  <mergeCells count="20">
    <mergeCell ref="A3:A5"/>
    <mergeCell ref="A6:A8"/>
    <mergeCell ref="B3:I3"/>
    <mergeCell ref="B4:I4"/>
    <mergeCell ref="I5:I6"/>
    <mergeCell ref="I7:I8"/>
    <mergeCell ref="B7:B8"/>
    <mergeCell ref="C7:C8"/>
    <mergeCell ref="D7:D8"/>
    <mergeCell ref="E7:E8"/>
    <mergeCell ref="F7:F8"/>
    <mergeCell ref="G7:G8"/>
    <mergeCell ref="H7:H8"/>
    <mergeCell ref="B5:B6"/>
    <mergeCell ref="C5:C6"/>
    <mergeCell ref="D5:D6"/>
    <mergeCell ref="E5:E6"/>
    <mergeCell ref="F5:F6"/>
    <mergeCell ref="G5:G6"/>
    <mergeCell ref="H5:H6"/>
  </mergeCells>
  <phoneticPr fontId="2" type="noConversion"/>
  <hyperlinks>
    <hyperlink ref="J1:J2" location="'Spis tablic List of tables'!B25" display="'Spis tablic List of tables'!B25" xr:uid="{00000000-0004-0000-1400-000000000000}"/>
    <hyperlink ref="J1" location="'Spis tablic List of tables'!A43" tooltip="Powrót do spisu tablic" display="Powrót do spisu tablic" xr:uid="{00000000-0004-0000-1400-000001000000}"/>
    <hyperlink ref="J2" location="'Spis tablic List of tables'!A43" tooltip="Return to list of tables" display="Return to list of tables" xr:uid="{00000000-0004-0000-1400-000002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9D6DB"/>
  </sheetPr>
  <dimension ref="A1:I27"/>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20.7109375" style="4" customWidth="1"/>
    <col min="2" max="9" width="20.7109375" style="5" customWidth="1"/>
    <col min="10" max="16384" width="9.5703125" style="5"/>
  </cols>
  <sheetData>
    <row r="1" spans="1:9" ht="19.95" customHeight="1" x14ac:dyDescent="0.25">
      <c r="A1" s="98" t="s">
        <v>713</v>
      </c>
      <c r="B1" s="94"/>
      <c r="C1" s="94"/>
      <c r="D1" s="94"/>
      <c r="E1" s="94"/>
      <c r="F1" s="94"/>
      <c r="G1" s="94"/>
      <c r="H1" s="118"/>
      <c r="I1" s="62" t="s">
        <v>0</v>
      </c>
    </row>
    <row r="2" spans="1:9" s="6" customFormat="1" ht="19.95" customHeight="1" x14ac:dyDescent="0.25">
      <c r="A2" s="295" t="s">
        <v>735</v>
      </c>
      <c r="B2" s="57"/>
      <c r="C2" s="57"/>
      <c r="D2" s="57"/>
      <c r="E2" s="57"/>
      <c r="F2" s="99"/>
      <c r="G2" s="99"/>
      <c r="H2" s="118"/>
      <c r="I2" s="63" t="s">
        <v>1</v>
      </c>
    </row>
    <row r="3" spans="1:9" ht="13.95" customHeight="1" x14ac:dyDescent="0.2">
      <c r="A3" s="644" t="s">
        <v>29</v>
      </c>
      <c r="B3" s="615" t="s">
        <v>31</v>
      </c>
      <c r="C3" s="616" t="s">
        <v>192</v>
      </c>
      <c r="D3" s="639"/>
      <c r="E3" s="639"/>
      <c r="F3" s="639"/>
      <c r="G3" s="639"/>
      <c r="H3" s="616" t="s">
        <v>724</v>
      </c>
    </row>
    <row r="4" spans="1:9" ht="13.95" customHeight="1" x14ac:dyDescent="0.2">
      <c r="A4" s="645"/>
      <c r="B4" s="621"/>
      <c r="C4" s="618" t="s">
        <v>193</v>
      </c>
      <c r="D4" s="640"/>
      <c r="E4" s="640"/>
      <c r="F4" s="640"/>
      <c r="G4" s="640"/>
      <c r="H4" s="682"/>
    </row>
    <row r="5" spans="1:9" ht="13.95" customHeight="1" x14ac:dyDescent="0.2">
      <c r="A5" s="645"/>
      <c r="B5" s="621"/>
      <c r="C5" s="615" t="s">
        <v>173</v>
      </c>
      <c r="D5" s="624" t="s">
        <v>175</v>
      </c>
      <c r="E5" s="624"/>
      <c r="F5" s="624"/>
      <c r="G5" s="624"/>
      <c r="H5" s="682"/>
    </row>
    <row r="6" spans="1:9" ht="13.95" customHeight="1" x14ac:dyDescent="0.2">
      <c r="A6" s="646" t="s">
        <v>30</v>
      </c>
      <c r="B6" s="642" t="s">
        <v>32</v>
      </c>
      <c r="C6" s="621"/>
      <c r="D6" s="622" t="s">
        <v>176</v>
      </c>
      <c r="E6" s="622"/>
      <c r="F6" s="622"/>
      <c r="G6" s="622"/>
      <c r="H6" s="683" t="s">
        <v>725</v>
      </c>
    </row>
    <row r="7" spans="1:9" ht="13.95" customHeight="1" x14ac:dyDescent="0.2">
      <c r="A7" s="646"/>
      <c r="B7" s="642"/>
      <c r="C7" s="642" t="s">
        <v>174</v>
      </c>
      <c r="D7" s="689">
        <v>1</v>
      </c>
      <c r="E7" s="636">
        <v>2</v>
      </c>
      <c r="F7" s="636">
        <v>3</v>
      </c>
      <c r="G7" s="305" t="s">
        <v>177</v>
      </c>
      <c r="H7" s="683"/>
    </row>
    <row r="8" spans="1:9" ht="13.95" customHeight="1" x14ac:dyDescent="0.2">
      <c r="A8" s="647"/>
      <c r="B8" s="617"/>
      <c r="C8" s="617"/>
      <c r="D8" s="691"/>
      <c r="E8" s="638"/>
      <c r="F8" s="638"/>
      <c r="G8" s="306" t="s">
        <v>178</v>
      </c>
      <c r="H8" s="618"/>
    </row>
    <row r="9" spans="1:9" ht="13.95" customHeight="1" x14ac:dyDescent="0.2">
      <c r="A9" s="26">
        <v>2000</v>
      </c>
      <c r="B9" s="27">
        <v>66</v>
      </c>
      <c r="C9" s="27">
        <v>22</v>
      </c>
      <c r="D9" s="27">
        <v>20</v>
      </c>
      <c r="E9" s="27">
        <v>18</v>
      </c>
      <c r="F9" s="27">
        <v>5</v>
      </c>
      <c r="G9" s="27">
        <v>1</v>
      </c>
      <c r="H9" s="331">
        <v>1.73</v>
      </c>
    </row>
    <row r="10" spans="1:9" ht="13.95" customHeight="1" x14ac:dyDescent="0.2">
      <c r="A10" s="26">
        <v>2010</v>
      </c>
      <c r="B10" s="27">
        <v>115</v>
      </c>
      <c r="C10" s="27">
        <v>47</v>
      </c>
      <c r="D10" s="27">
        <v>33</v>
      </c>
      <c r="E10" s="27">
        <v>29</v>
      </c>
      <c r="F10" s="27">
        <v>4</v>
      </c>
      <c r="G10" s="27">
        <v>2</v>
      </c>
      <c r="H10" s="331">
        <v>1.63</v>
      </c>
    </row>
    <row r="11" spans="1:9" ht="13.95" customHeight="1" x14ac:dyDescent="0.2">
      <c r="A11" s="26">
        <v>2011</v>
      </c>
      <c r="B11" s="27">
        <v>138</v>
      </c>
      <c r="C11" s="27">
        <v>59</v>
      </c>
      <c r="D11" s="27">
        <v>39</v>
      </c>
      <c r="E11" s="27">
        <v>29</v>
      </c>
      <c r="F11" s="27">
        <v>5</v>
      </c>
      <c r="G11" s="27">
        <v>6</v>
      </c>
      <c r="H11" s="331">
        <v>1.76</v>
      </c>
    </row>
    <row r="12" spans="1:9" ht="13.95" customHeight="1" x14ac:dyDescent="0.2">
      <c r="A12" s="26">
        <v>2012</v>
      </c>
      <c r="B12" s="27">
        <v>84</v>
      </c>
      <c r="C12" s="27">
        <v>38</v>
      </c>
      <c r="D12" s="27">
        <v>20</v>
      </c>
      <c r="E12" s="27">
        <v>18</v>
      </c>
      <c r="F12" s="27">
        <v>6</v>
      </c>
      <c r="G12" s="27">
        <v>2</v>
      </c>
      <c r="H12" s="331">
        <v>1.8</v>
      </c>
    </row>
    <row r="13" spans="1:9" ht="13.95" customHeight="1" x14ac:dyDescent="0.2">
      <c r="A13" s="26">
        <v>2013</v>
      </c>
      <c r="B13" s="27">
        <v>78</v>
      </c>
      <c r="C13" s="27">
        <v>38</v>
      </c>
      <c r="D13" s="27">
        <v>13</v>
      </c>
      <c r="E13" s="27">
        <v>17</v>
      </c>
      <c r="F13" s="27">
        <v>7</v>
      </c>
      <c r="G13" s="27">
        <v>3</v>
      </c>
      <c r="H13" s="331">
        <v>2.0499999999999998</v>
      </c>
    </row>
    <row r="14" spans="1:9" ht="13.95" customHeight="1" x14ac:dyDescent="0.2">
      <c r="A14" s="26">
        <v>2014</v>
      </c>
      <c r="B14" s="32">
        <v>89</v>
      </c>
      <c r="C14" s="32">
        <v>44</v>
      </c>
      <c r="D14" s="32">
        <v>22</v>
      </c>
      <c r="E14" s="32">
        <v>21</v>
      </c>
      <c r="F14" s="32">
        <v>1</v>
      </c>
      <c r="G14" s="32">
        <v>1</v>
      </c>
      <c r="H14" s="244">
        <v>1.67</v>
      </c>
    </row>
    <row r="15" spans="1:9" ht="13.95" customHeight="1" x14ac:dyDescent="0.2">
      <c r="A15" s="26">
        <v>2015</v>
      </c>
      <c r="B15" s="32">
        <v>73</v>
      </c>
      <c r="C15" s="32">
        <v>32</v>
      </c>
      <c r="D15" s="32">
        <v>15</v>
      </c>
      <c r="E15" s="32">
        <v>18</v>
      </c>
      <c r="F15" s="32">
        <v>6</v>
      </c>
      <c r="G15" s="32">
        <v>2</v>
      </c>
      <c r="H15" s="244">
        <v>1.95</v>
      </c>
    </row>
    <row r="16" spans="1:9" ht="13.95" customHeight="1" x14ac:dyDescent="0.2">
      <c r="A16" s="26">
        <v>2016</v>
      </c>
      <c r="B16" s="32">
        <v>71</v>
      </c>
      <c r="C16" s="32">
        <v>38</v>
      </c>
      <c r="D16" s="32">
        <v>13</v>
      </c>
      <c r="E16" s="32">
        <v>12</v>
      </c>
      <c r="F16" s="32">
        <v>6</v>
      </c>
      <c r="G16" s="32">
        <v>2</v>
      </c>
      <c r="H16" s="244">
        <v>1.91</v>
      </c>
    </row>
    <row r="17" spans="1:8" ht="13.95" customHeight="1" x14ac:dyDescent="0.2">
      <c r="A17" s="26">
        <v>2017</v>
      </c>
      <c r="B17" s="32">
        <v>67</v>
      </c>
      <c r="C17" s="32">
        <v>39</v>
      </c>
      <c r="D17" s="32">
        <v>13</v>
      </c>
      <c r="E17" s="32">
        <v>14</v>
      </c>
      <c r="F17" s="32">
        <v>1</v>
      </c>
      <c r="G17" s="32" t="s">
        <v>1281</v>
      </c>
      <c r="H17" s="244">
        <v>1.57</v>
      </c>
    </row>
    <row r="18" spans="1:8" ht="13.95" customHeight="1" x14ac:dyDescent="0.2">
      <c r="A18" s="26">
        <v>2018</v>
      </c>
      <c r="B18" s="32">
        <v>51</v>
      </c>
      <c r="C18" s="32">
        <v>28</v>
      </c>
      <c r="D18" s="32">
        <v>8</v>
      </c>
      <c r="E18" s="32">
        <v>13</v>
      </c>
      <c r="F18" s="32">
        <v>2</v>
      </c>
      <c r="G18" s="32" t="s">
        <v>1281</v>
      </c>
      <c r="H18" s="244">
        <v>1.74</v>
      </c>
    </row>
    <row r="19" spans="1:8" ht="13.95" customHeight="1" x14ac:dyDescent="0.2">
      <c r="A19" s="26">
        <v>2019</v>
      </c>
      <c r="B19" s="32">
        <v>42</v>
      </c>
      <c r="C19" s="32">
        <v>21</v>
      </c>
      <c r="D19" s="32">
        <v>11</v>
      </c>
      <c r="E19" s="32">
        <v>8</v>
      </c>
      <c r="F19" s="32">
        <v>2</v>
      </c>
      <c r="G19" s="32" t="s">
        <v>1281</v>
      </c>
      <c r="H19" s="244">
        <v>1.57</v>
      </c>
    </row>
    <row r="20" spans="1:8" ht="13.95" customHeight="1" x14ac:dyDescent="0.2">
      <c r="A20" s="26">
        <v>2020</v>
      </c>
      <c r="B20" s="32">
        <v>15</v>
      </c>
      <c r="C20" s="32">
        <v>9</v>
      </c>
      <c r="D20" s="32">
        <v>3</v>
      </c>
      <c r="E20" s="32">
        <v>3</v>
      </c>
      <c r="F20" s="32" t="s">
        <v>1281</v>
      </c>
      <c r="G20" s="32" t="s">
        <v>1281</v>
      </c>
      <c r="H20" s="244">
        <v>1.5</v>
      </c>
    </row>
    <row r="21" spans="1:8" ht="13.95" customHeight="1" x14ac:dyDescent="0.2">
      <c r="A21" s="120">
        <v>2021</v>
      </c>
      <c r="B21" s="133">
        <v>30</v>
      </c>
      <c r="C21" s="133">
        <v>10</v>
      </c>
      <c r="D21" s="133">
        <v>12</v>
      </c>
      <c r="E21" s="133">
        <v>4</v>
      </c>
      <c r="F21" s="133">
        <v>2</v>
      </c>
      <c r="G21" s="133">
        <v>2</v>
      </c>
      <c r="H21" s="332">
        <v>1.75</v>
      </c>
    </row>
    <row r="22" spans="1:8" ht="13.95" customHeight="1" x14ac:dyDescent="0.2">
      <c r="A22" s="48" t="s">
        <v>14</v>
      </c>
      <c r="B22" s="21">
        <v>26</v>
      </c>
      <c r="C22" s="21">
        <v>6</v>
      </c>
      <c r="D22" s="21">
        <v>12</v>
      </c>
      <c r="E22" s="21">
        <v>4</v>
      </c>
      <c r="F22" s="21">
        <v>2</v>
      </c>
      <c r="G22" s="21">
        <v>2</v>
      </c>
      <c r="H22" s="246">
        <v>1.75</v>
      </c>
    </row>
    <row r="23" spans="1:8" ht="13.95" customHeight="1" x14ac:dyDescent="0.2">
      <c r="A23" s="58" t="s">
        <v>15</v>
      </c>
      <c r="B23" s="138"/>
      <c r="C23" s="138"/>
      <c r="D23" s="138"/>
      <c r="E23" s="138"/>
      <c r="F23" s="138"/>
      <c r="G23" s="138"/>
      <c r="H23" s="329"/>
    </row>
    <row r="24" spans="1:8" ht="13.95" customHeight="1" x14ac:dyDescent="0.2">
      <c r="A24" s="48" t="s">
        <v>16</v>
      </c>
      <c r="B24" s="21">
        <v>4</v>
      </c>
      <c r="C24" s="21">
        <v>4</v>
      </c>
      <c r="D24" s="21" t="s">
        <v>1281</v>
      </c>
      <c r="E24" s="21" t="s">
        <v>1281</v>
      </c>
      <c r="F24" s="21" t="s">
        <v>1281</v>
      </c>
      <c r="G24" s="21" t="s">
        <v>1281</v>
      </c>
      <c r="H24" s="246" t="s">
        <v>1281</v>
      </c>
    </row>
    <row r="25" spans="1:8" ht="13.95" customHeight="1" x14ac:dyDescent="0.2">
      <c r="A25" s="58" t="s">
        <v>17</v>
      </c>
      <c r="B25" s="82"/>
      <c r="C25" s="82"/>
      <c r="D25" s="82"/>
      <c r="E25" s="82"/>
      <c r="F25" s="82"/>
      <c r="G25" s="82"/>
      <c r="H25" s="333"/>
    </row>
    <row r="26" spans="1:8" ht="19.95" customHeight="1" x14ac:dyDescent="0.2">
      <c r="A26" s="307" t="s">
        <v>491</v>
      </c>
      <c r="B26" s="109"/>
      <c r="C26" s="109"/>
      <c r="D26" s="109"/>
      <c r="E26" s="109"/>
      <c r="F26" s="109"/>
      <c r="G26" s="109"/>
      <c r="H26" s="109"/>
    </row>
    <row r="27" spans="1:8" ht="19.95" customHeight="1" x14ac:dyDescent="0.2">
      <c r="A27" s="308" t="s">
        <v>492</v>
      </c>
      <c r="B27" s="110"/>
      <c r="C27" s="110"/>
      <c r="D27" s="110"/>
      <c r="E27" s="110"/>
      <c r="F27" s="110"/>
      <c r="G27" s="110"/>
      <c r="H27" s="110"/>
    </row>
  </sheetData>
  <mergeCells count="15">
    <mergeCell ref="H3:H5"/>
    <mergeCell ref="H6:H8"/>
    <mergeCell ref="C3:G3"/>
    <mergeCell ref="C4:G4"/>
    <mergeCell ref="D5:G5"/>
    <mergeCell ref="D6:G6"/>
    <mergeCell ref="D7:D8"/>
    <mergeCell ref="E7:E8"/>
    <mergeCell ref="F7:F8"/>
    <mergeCell ref="A3:A5"/>
    <mergeCell ref="A6:A8"/>
    <mergeCell ref="B6:B8"/>
    <mergeCell ref="B3:B5"/>
    <mergeCell ref="C5:C6"/>
    <mergeCell ref="C7:C8"/>
  </mergeCells>
  <phoneticPr fontId="2" type="noConversion"/>
  <hyperlinks>
    <hyperlink ref="I1:I2" location="'Spis tablic List of tables'!B25" display="'Spis tablic List of tables'!B25" xr:uid="{00000000-0004-0000-1500-000000000000}"/>
    <hyperlink ref="I1" location="'Spis tablic List of tables'!A45" tooltip="Powrót do spisu tablic" display="Powrót do spisu tablic" xr:uid="{00000000-0004-0000-1500-000001000000}"/>
    <hyperlink ref="I2" location="'Spis tablic List of tables'!A45" tooltip="Return to list of tables" display="Return to list of tables" xr:uid="{00000000-0004-0000-1500-000002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9D6DB"/>
  </sheetPr>
  <dimension ref="A1:J43"/>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40.7109375" style="4" customWidth="1"/>
    <col min="2" max="9" width="15.7109375" style="5" customWidth="1"/>
    <col min="10" max="10" width="20.7109375" style="5" customWidth="1"/>
    <col min="11" max="16384" width="9.5703125" style="5"/>
  </cols>
  <sheetData>
    <row r="1" spans="1:10" ht="19.95" customHeight="1" x14ac:dyDescent="0.25">
      <c r="A1" s="67" t="s">
        <v>1282</v>
      </c>
      <c r="B1" s="94"/>
      <c r="C1" s="94"/>
      <c r="D1" s="94"/>
      <c r="E1" s="94"/>
      <c r="F1" s="94"/>
      <c r="G1" s="94"/>
      <c r="H1" s="94"/>
      <c r="I1" s="118"/>
      <c r="J1" s="62" t="s">
        <v>0</v>
      </c>
    </row>
    <row r="2" spans="1:10" s="6" customFormat="1" ht="19.95" customHeight="1" x14ac:dyDescent="0.25">
      <c r="A2" s="295" t="s">
        <v>736</v>
      </c>
      <c r="B2" s="57"/>
      <c r="C2" s="57"/>
      <c r="D2" s="57"/>
      <c r="E2" s="57"/>
      <c r="F2" s="57"/>
      <c r="G2" s="99"/>
      <c r="H2" s="99"/>
      <c r="I2" s="118"/>
      <c r="J2" s="63" t="s">
        <v>1</v>
      </c>
    </row>
    <row r="3" spans="1:10" ht="13.95" customHeight="1" x14ac:dyDescent="0.2">
      <c r="A3" s="644" t="s">
        <v>29</v>
      </c>
      <c r="B3" s="615" t="s">
        <v>31</v>
      </c>
      <c r="C3" s="616" t="s">
        <v>180</v>
      </c>
      <c r="D3" s="639"/>
      <c r="E3" s="639"/>
      <c r="F3" s="639"/>
      <c r="G3" s="639"/>
      <c r="H3" s="639"/>
      <c r="I3" s="639"/>
    </row>
    <row r="4" spans="1:10" ht="13.95" customHeight="1" x14ac:dyDescent="0.2">
      <c r="A4" s="645"/>
      <c r="B4" s="621"/>
      <c r="C4" s="618" t="s">
        <v>181</v>
      </c>
      <c r="D4" s="640"/>
      <c r="E4" s="640"/>
      <c r="F4" s="640"/>
      <c r="G4" s="640"/>
      <c r="H4" s="640"/>
      <c r="I4" s="640"/>
    </row>
    <row r="5" spans="1:10" ht="13.95" customHeight="1" x14ac:dyDescent="0.2">
      <c r="A5" s="645"/>
      <c r="B5" s="621"/>
      <c r="C5" s="616" t="s">
        <v>182</v>
      </c>
      <c r="D5" s="639"/>
      <c r="E5" s="639"/>
      <c r="F5" s="639"/>
      <c r="G5" s="636" t="s">
        <v>183</v>
      </c>
      <c r="H5" s="636" t="s">
        <v>184</v>
      </c>
      <c r="I5" s="648" t="s">
        <v>185</v>
      </c>
    </row>
    <row r="6" spans="1:10" ht="13.95" customHeight="1" x14ac:dyDescent="0.2">
      <c r="A6" s="646" t="s">
        <v>30</v>
      </c>
      <c r="B6" s="642" t="s">
        <v>32</v>
      </c>
      <c r="C6" s="618" t="s">
        <v>9</v>
      </c>
      <c r="D6" s="640"/>
      <c r="E6" s="640"/>
      <c r="F6" s="640"/>
      <c r="G6" s="637"/>
      <c r="H6" s="637"/>
      <c r="I6" s="692"/>
    </row>
    <row r="7" spans="1:10" ht="13.95" customHeight="1" x14ac:dyDescent="0.2">
      <c r="A7" s="646"/>
      <c r="B7" s="642"/>
      <c r="C7" s="305" t="s">
        <v>39</v>
      </c>
      <c r="D7" s="636">
        <v>0</v>
      </c>
      <c r="E7" s="636">
        <v>1</v>
      </c>
      <c r="F7" s="636">
        <v>2</v>
      </c>
      <c r="G7" s="637"/>
      <c r="H7" s="637"/>
      <c r="I7" s="692"/>
    </row>
    <row r="8" spans="1:10" ht="13.95" customHeight="1" x14ac:dyDescent="0.2">
      <c r="A8" s="647"/>
      <c r="B8" s="617"/>
      <c r="C8" s="306" t="s">
        <v>7</v>
      </c>
      <c r="D8" s="638"/>
      <c r="E8" s="638"/>
      <c r="F8" s="638"/>
      <c r="G8" s="638"/>
      <c r="H8" s="638"/>
      <c r="I8" s="650"/>
    </row>
    <row r="9" spans="1:10" ht="13.95" customHeight="1" x14ac:dyDescent="0.2">
      <c r="A9" s="46" t="s">
        <v>91</v>
      </c>
      <c r="B9" s="23">
        <v>35</v>
      </c>
      <c r="C9" s="23">
        <v>3</v>
      </c>
      <c r="D9" s="23">
        <v>1</v>
      </c>
      <c r="E9" s="23">
        <v>1</v>
      </c>
      <c r="F9" s="23">
        <v>1</v>
      </c>
      <c r="G9" s="23">
        <v>11</v>
      </c>
      <c r="H9" s="23">
        <v>17</v>
      </c>
      <c r="I9" s="47">
        <v>4</v>
      </c>
    </row>
    <row r="10" spans="1:10" ht="13.95" customHeight="1" x14ac:dyDescent="0.2">
      <c r="A10" s="81" t="s">
        <v>8</v>
      </c>
      <c r="B10" s="82"/>
      <c r="C10" s="82"/>
      <c r="D10" s="82"/>
      <c r="E10" s="82"/>
      <c r="F10" s="82"/>
      <c r="G10" s="82"/>
      <c r="H10" s="82"/>
      <c r="I10" s="84"/>
    </row>
    <row r="11" spans="1:10" ht="13.95" customHeight="1" x14ac:dyDescent="0.2">
      <c r="A11" s="48" t="s">
        <v>186</v>
      </c>
      <c r="B11" s="82"/>
      <c r="C11" s="82"/>
      <c r="D11" s="82"/>
      <c r="E11" s="82"/>
      <c r="F11" s="82"/>
      <c r="G11" s="82"/>
      <c r="H11" s="82"/>
      <c r="I11" s="84"/>
    </row>
    <row r="12" spans="1:10" ht="13.95" customHeight="1" x14ac:dyDescent="0.2">
      <c r="A12" s="58" t="s">
        <v>187</v>
      </c>
      <c r="B12" s="82"/>
      <c r="C12" s="82"/>
      <c r="D12" s="82"/>
      <c r="E12" s="82"/>
      <c r="F12" s="82"/>
      <c r="G12" s="82"/>
      <c r="H12" s="82"/>
      <c r="I12" s="84"/>
    </row>
    <row r="13" spans="1:10" ht="13.95" customHeight="1" x14ac:dyDescent="0.2">
      <c r="A13" s="86" t="s">
        <v>727</v>
      </c>
      <c r="B13" s="21">
        <v>12</v>
      </c>
      <c r="C13" s="21" t="s">
        <v>1281</v>
      </c>
      <c r="D13" s="21" t="s">
        <v>1281</v>
      </c>
      <c r="E13" s="21" t="s">
        <v>1281</v>
      </c>
      <c r="F13" s="21" t="s">
        <v>1281</v>
      </c>
      <c r="G13" s="21">
        <v>7</v>
      </c>
      <c r="H13" s="21">
        <v>3</v>
      </c>
      <c r="I13" s="158">
        <v>2</v>
      </c>
    </row>
    <row r="14" spans="1:10" ht="13.95" customHeight="1" x14ac:dyDescent="0.2">
      <c r="A14" s="112" t="s">
        <v>188</v>
      </c>
      <c r="B14" s="82"/>
      <c r="C14" s="82"/>
      <c r="D14" s="82"/>
      <c r="E14" s="82"/>
      <c r="F14" s="82"/>
      <c r="G14" s="82"/>
      <c r="H14" s="82"/>
      <c r="I14" s="84"/>
    </row>
    <row r="15" spans="1:10" ht="13.95" customHeight="1" x14ac:dyDescent="0.2">
      <c r="A15" s="86" t="s">
        <v>728</v>
      </c>
      <c r="B15" s="21">
        <v>8</v>
      </c>
      <c r="C15" s="21" t="s">
        <v>1281</v>
      </c>
      <c r="D15" s="21" t="s">
        <v>1281</v>
      </c>
      <c r="E15" s="21" t="s">
        <v>1281</v>
      </c>
      <c r="F15" s="21" t="s">
        <v>1281</v>
      </c>
      <c r="G15" s="21">
        <v>1</v>
      </c>
      <c r="H15" s="21">
        <v>6</v>
      </c>
      <c r="I15" s="22">
        <v>1</v>
      </c>
    </row>
    <row r="16" spans="1:10" ht="13.95" customHeight="1" x14ac:dyDescent="0.2">
      <c r="A16" s="112" t="s">
        <v>189</v>
      </c>
      <c r="B16" s="82"/>
      <c r="C16" s="82"/>
      <c r="D16" s="82"/>
      <c r="E16" s="82"/>
      <c r="F16" s="82"/>
      <c r="G16" s="82"/>
      <c r="H16" s="82"/>
      <c r="I16" s="84"/>
    </row>
    <row r="17" spans="1:10" ht="13.95" customHeight="1" x14ac:dyDescent="0.2">
      <c r="A17" s="48" t="s">
        <v>729</v>
      </c>
      <c r="B17" s="21">
        <v>4</v>
      </c>
      <c r="C17" s="21" t="s">
        <v>1281</v>
      </c>
      <c r="D17" s="21" t="s">
        <v>1281</v>
      </c>
      <c r="E17" s="21" t="s">
        <v>1281</v>
      </c>
      <c r="F17" s="21" t="s">
        <v>1281</v>
      </c>
      <c r="G17" s="21" t="s">
        <v>1281</v>
      </c>
      <c r="H17" s="21">
        <v>4</v>
      </c>
      <c r="I17" s="158" t="s">
        <v>1281</v>
      </c>
      <c r="J17" s="6"/>
    </row>
    <row r="18" spans="1:10" ht="13.95" customHeight="1" x14ac:dyDescent="0.2">
      <c r="A18" s="58" t="s">
        <v>485</v>
      </c>
      <c r="B18" s="82"/>
      <c r="C18" s="82"/>
      <c r="D18" s="82"/>
      <c r="E18" s="82"/>
      <c r="F18" s="82"/>
      <c r="G18" s="82"/>
      <c r="H18" s="82"/>
      <c r="I18" s="84"/>
    </row>
    <row r="19" spans="1:10" ht="13.95" customHeight="1" x14ac:dyDescent="0.2">
      <c r="A19" s="86" t="s">
        <v>730</v>
      </c>
      <c r="B19" s="21">
        <v>6</v>
      </c>
      <c r="C19" s="21">
        <v>1</v>
      </c>
      <c r="D19" s="21" t="s">
        <v>1281</v>
      </c>
      <c r="E19" s="21">
        <v>1</v>
      </c>
      <c r="F19" s="21" t="s">
        <v>1281</v>
      </c>
      <c r="G19" s="21">
        <v>1</v>
      </c>
      <c r="H19" s="21">
        <v>4</v>
      </c>
      <c r="I19" s="158" t="s">
        <v>1281</v>
      </c>
      <c r="J19" s="6"/>
    </row>
    <row r="20" spans="1:10" ht="13.95" customHeight="1" x14ac:dyDescent="0.2">
      <c r="A20" s="112" t="s">
        <v>190</v>
      </c>
      <c r="B20" s="82"/>
      <c r="C20" s="82"/>
      <c r="D20" s="82"/>
      <c r="E20" s="82"/>
      <c r="F20" s="82"/>
      <c r="G20" s="82"/>
      <c r="H20" s="82"/>
      <c r="I20" s="84"/>
      <c r="J20" s="6"/>
    </row>
    <row r="21" spans="1:10" ht="13.95" customHeight="1" x14ac:dyDescent="0.2">
      <c r="A21" s="48" t="s">
        <v>731</v>
      </c>
      <c r="B21" s="21" t="s">
        <v>1281</v>
      </c>
      <c r="C21" s="21" t="s">
        <v>1281</v>
      </c>
      <c r="D21" s="21" t="s">
        <v>1281</v>
      </c>
      <c r="E21" s="21" t="s">
        <v>1281</v>
      </c>
      <c r="F21" s="21" t="s">
        <v>1281</v>
      </c>
      <c r="G21" s="21" t="s">
        <v>1281</v>
      </c>
      <c r="H21" s="21" t="s">
        <v>1281</v>
      </c>
      <c r="I21" s="158" t="s">
        <v>1281</v>
      </c>
      <c r="J21" s="6"/>
    </row>
    <row r="22" spans="1:10" ht="13.95" customHeight="1" x14ac:dyDescent="0.2">
      <c r="A22" s="58" t="s">
        <v>486</v>
      </c>
      <c r="B22" s="82"/>
      <c r="C22" s="82"/>
      <c r="D22" s="82"/>
      <c r="E22" s="82"/>
      <c r="F22" s="82"/>
      <c r="G22" s="82"/>
      <c r="H22" s="82"/>
      <c r="I22" s="84"/>
      <c r="J22" s="6"/>
    </row>
    <row r="23" spans="1:10" ht="13.95" customHeight="1" x14ac:dyDescent="0.2">
      <c r="A23" s="87" t="s">
        <v>732</v>
      </c>
      <c r="B23" s="21">
        <v>9</v>
      </c>
      <c r="C23" s="21">
        <v>2</v>
      </c>
      <c r="D23" s="21">
        <v>1</v>
      </c>
      <c r="E23" s="21" t="s">
        <v>1281</v>
      </c>
      <c r="F23" s="21">
        <v>1</v>
      </c>
      <c r="G23" s="21">
        <v>2</v>
      </c>
      <c r="H23" s="21">
        <v>4</v>
      </c>
      <c r="I23" s="158">
        <v>1</v>
      </c>
      <c r="J23" s="6"/>
    </row>
    <row r="24" spans="1:10" ht="13.95" customHeight="1" x14ac:dyDescent="0.2">
      <c r="A24" s="112" t="s">
        <v>487</v>
      </c>
      <c r="B24" s="89"/>
      <c r="C24" s="89"/>
      <c r="D24" s="89"/>
      <c r="E24" s="89"/>
      <c r="F24" s="89"/>
      <c r="G24" s="89"/>
      <c r="H24" s="89"/>
      <c r="I24" s="90"/>
      <c r="J24" s="6"/>
    </row>
    <row r="25" spans="1:10" ht="13.95" customHeight="1" x14ac:dyDescent="0.2">
      <c r="A25" s="46" t="s">
        <v>665</v>
      </c>
      <c r="B25" s="23">
        <v>35</v>
      </c>
      <c r="C25" s="23">
        <v>3</v>
      </c>
      <c r="D25" s="23">
        <v>1</v>
      </c>
      <c r="E25" s="21">
        <v>1</v>
      </c>
      <c r="F25" s="23">
        <v>1</v>
      </c>
      <c r="G25" s="23">
        <v>11</v>
      </c>
      <c r="H25" s="23">
        <v>17</v>
      </c>
      <c r="I25" s="47">
        <v>4</v>
      </c>
      <c r="J25" s="6"/>
    </row>
    <row r="26" spans="1:10" ht="13.95" customHeight="1" x14ac:dyDescent="0.2">
      <c r="A26" s="81" t="s">
        <v>132</v>
      </c>
      <c r="B26" s="82"/>
      <c r="C26" s="82"/>
      <c r="D26" s="82"/>
      <c r="E26" s="82"/>
      <c r="F26" s="82"/>
      <c r="G26" s="82"/>
      <c r="H26" s="82"/>
      <c r="I26" s="84"/>
      <c r="J26" s="6"/>
    </row>
    <row r="27" spans="1:10" ht="13.95" customHeight="1" x14ac:dyDescent="0.2">
      <c r="A27" s="48" t="s">
        <v>186</v>
      </c>
      <c r="B27" s="82"/>
      <c r="C27" s="82"/>
      <c r="D27" s="82"/>
      <c r="E27" s="82"/>
      <c r="F27" s="82"/>
      <c r="G27" s="82"/>
      <c r="H27" s="82"/>
      <c r="I27" s="84"/>
      <c r="J27" s="6"/>
    </row>
    <row r="28" spans="1:10" ht="13.95" customHeight="1" x14ac:dyDescent="0.2">
      <c r="A28" s="58" t="s">
        <v>187</v>
      </c>
      <c r="B28" s="82"/>
      <c r="C28" s="82"/>
      <c r="D28" s="82"/>
      <c r="E28" s="82"/>
      <c r="F28" s="82"/>
      <c r="G28" s="82"/>
      <c r="H28" s="82"/>
      <c r="I28" s="84"/>
      <c r="J28" s="6"/>
    </row>
    <row r="29" spans="1:10" ht="13.95" customHeight="1" x14ac:dyDescent="0.2">
      <c r="A29" s="86" t="s">
        <v>727</v>
      </c>
      <c r="B29" s="21">
        <v>12</v>
      </c>
      <c r="C29" s="21" t="s">
        <v>1281</v>
      </c>
      <c r="D29" s="21" t="s">
        <v>1281</v>
      </c>
      <c r="E29" s="21" t="s">
        <v>1281</v>
      </c>
      <c r="F29" s="21" t="s">
        <v>1281</v>
      </c>
      <c r="G29" s="21">
        <v>7</v>
      </c>
      <c r="H29" s="21">
        <v>3</v>
      </c>
      <c r="I29" s="158">
        <v>2</v>
      </c>
      <c r="J29" s="6"/>
    </row>
    <row r="30" spans="1:10" ht="13.95" customHeight="1" x14ac:dyDescent="0.2">
      <c r="A30" s="112" t="s">
        <v>188</v>
      </c>
      <c r="B30" s="82"/>
      <c r="C30" s="82"/>
      <c r="D30" s="82"/>
      <c r="E30" s="82"/>
      <c r="F30" s="82"/>
      <c r="G30" s="82"/>
      <c r="H30" s="82"/>
      <c r="I30" s="84"/>
      <c r="J30" s="6"/>
    </row>
    <row r="31" spans="1:10" ht="13.95" customHeight="1" x14ac:dyDescent="0.2">
      <c r="A31" s="86" t="s">
        <v>728</v>
      </c>
      <c r="B31" s="21">
        <v>8</v>
      </c>
      <c r="C31" s="21" t="s">
        <v>1281</v>
      </c>
      <c r="D31" s="21" t="s">
        <v>1281</v>
      </c>
      <c r="E31" s="21" t="s">
        <v>1281</v>
      </c>
      <c r="F31" s="21" t="s">
        <v>1281</v>
      </c>
      <c r="G31" s="21">
        <v>1</v>
      </c>
      <c r="H31" s="21">
        <v>6</v>
      </c>
      <c r="I31" s="158">
        <v>1</v>
      </c>
      <c r="J31" s="6"/>
    </row>
    <row r="32" spans="1:10" ht="13.95" customHeight="1" x14ac:dyDescent="0.2">
      <c r="A32" s="112" t="s">
        <v>189</v>
      </c>
      <c r="B32" s="82"/>
      <c r="C32" s="82"/>
      <c r="D32" s="82"/>
      <c r="E32" s="82"/>
      <c r="F32" s="82"/>
      <c r="G32" s="82"/>
      <c r="H32" s="82"/>
      <c r="I32" s="84"/>
      <c r="J32" s="6"/>
    </row>
    <row r="33" spans="1:10" ht="13.95" customHeight="1" x14ac:dyDescent="0.2">
      <c r="A33" s="48" t="s">
        <v>729</v>
      </c>
      <c r="B33" s="21">
        <v>4</v>
      </c>
      <c r="C33" s="21" t="s">
        <v>1281</v>
      </c>
      <c r="D33" s="21" t="s">
        <v>1281</v>
      </c>
      <c r="E33" s="21" t="s">
        <v>1281</v>
      </c>
      <c r="F33" s="21" t="s">
        <v>1281</v>
      </c>
      <c r="G33" s="21" t="s">
        <v>1281</v>
      </c>
      <c r="H33" s="21">
        <v>4</v>
      </c>
      <c r="I33" s="158" t="s">
        <v>1281</v>
      </c>
      <c r="J33" s="6"/>
    </row>
    <row r="34" spans="1:10" ht="13.95" customHeight="1" x14ac:dyDescent="0.2">
      <c r="A34" s="58" t="s">
        <v>485</v>
      </c>
      <c r="B34" s="138"/>
      <c r="C34" s="138"/>
      <c r="D34" s="138"/>
      <c r="E34" s="138"/>
      <c r="F34" s="138"/>
      <c r="G34" s="138"/>
      <c r="H34" s="138"/>
      <c r="I34" s="241"/>
    </row>
    <row r="35" spans="1:10" ht="13.95" customHeight="1" x14ac:dyDescent="0.2">
      <c r="A35" s="86" t="s">
        <v>730</v>
      </c>
      <c r="B35" s="21">
        <v>6</v>
      </c>
      <c r="C35" s="21">
        <v>1</v>
      </c>
      <c r="D35" s="21" t="s">
        <v>1281</v>
      </c>
      <c r="E35" s="21">
        <v>1</v>
      </c>
      <c r="F35" s="21" t="s">
        <v>1281</v>
      </c>
      <c r="G35" s="21">
        <v>1</v>
      </c>
      <c r="H35" s="21">
        <v>4</v>
      </c>
      <c r="I35" s="158" t="s">
        <v>1281</v>
      </c>
      <c r="J35" s="6"/>
    </row>
    <row r="36" spans="1:10" ht="13.95" customHeight="1" x14ac:dyDescent="0.2">
      <c r="A36" s="112" t="s">
        <v>190</v>
      </c>
      <c r="B36" s="82"/>
      <c r="C36" s="82"/>
      <c r="D36" s="82"/>
      <c r="E36" s="82"/>
      <c r="F36" s="82"/>
      <c r="G36" s="82"/>
      <c r="H36" s="82"/>
      <c r="I36" s="84"/>
      <c r="J36" s="6"/>
    </row>
    <row r="37" spans="1:10" ht="13.95" customHeight="1" x14ac:dyDescent="0.2">
      <c r="A37" s="48" t="s">
        <v>731</v>
      </c>
      <c r="B37" s="21" t="s">
        <v>1281</v>
      </c>
      <c r="C37" s="21" t="s">
        <v>1281</v>
      </c>
      <c r="D37" s="21" t="s">
        <v>1281</v>
      </c>
      <c r="E37" s="21" t="s">
        <v>1281</v>
      </c>
      <c r="F37" s="21" t="s">
        <v>1281</v>
      </c>
      <c r="G37" s="21" t="s">
        <v>1281</v>
      </c>
      <c r="H37" s="21" t="s">
        <v>1281</v>
      </c>
      <c r="I37" s="158" t="s">
        <v>1281</v>
      </c>
      <c r="J37" s="6"/>
    </row>
    <row r="38" spans="1:10" ht="13.95" customHeight="1" x14ac:dyDescent="0.2">
      <c r="A38" s="58" t="s">
        <v>486</v>
      </c>
      <c r="B38" s="82"/>
      <c r="C38" s="82"/>
      <c r="D38" s="82"/>
      <c r="E38" s="82"/>
      <c r="F38" s="82"/>
      <c r="G38" s="82"/>
      <c r="H38" s="82"/>
      <c r="I38" s="84"/>
      <c r="J38" s="6"/>
    </row>
    <row r="39" spans="1:10" ht="13.95" customHeight="1" x14ac:dyDescent="0.2">
      <c r="A39" s="87" t="s">
        <v>732</v>
      </c>
      <c r="B39" s="21">
        <v>9</v>
      </c>
      <c r="C39" s="21">
        <v>2</v>
      </c>
      <c r="D39" s="21">
        <v>1</v>
      </c>
      <c r="E39" s="21" t="s">
        <v>1281</v>
      </c>
      <c r="F39" s="21">
        <v>1</v>
      </c>
      <c r="G39" s="21">
        <v>2</v>
      </c>
      <c r="H39" s="21">
        <v>4</v>
      </c>
      <c r="I39" s="158">
        <v>1</v>
      </c>
      <c r="J39" s="6"/>
    </row>
    <row r="40" spans="1:10" ht="13.95" customHeight="1" x14ac:dyDescent="0.2">
      <c r="A40" s="112" t="s">
        <v>487</v>
      </c>
      <c r="B40" s="82"/>
      <c r="C40" s="82"/>
      <c r="D40" s="82"/>
      <c r="E40" s="82"/>
      <c r="F40" s="82"/>
      <c r="G40" s="82"/>
      <c r="H40" s="82"/>
      <c r="I40" s="171"/>
    </row>
    <row r="41" spans="1:10" ht="19.95" customHeight="1" x14ac:dyDescent="0.2">
      <c r="A41" s="114" t="s">
        <v>489</v>
      </c>
      <c r="B41" s="115"/>
      <c r="C41" s="115"/>
      <c r="D41" s="115"/>
      <c r="E41" s="115"/>
      <c r="F41" s="115"/>
      <c r="G41" s="115"/>
      <c r="H41" s="115"/>
      <c r="I41" s="115"/>
    </row>
    <row r="42" spans="1:10" ht="19.95" customHeight="1" x14ac:dyDescent="0.2">
      <c r="A42" s="116" t="s">
        <v>179</v>
      </c>
      <c r="B42" s="117"/>
      <c r="C42" s="117"/>
      <c r="D42" s="117"/>
      <c r="E42" s="117"/>
      <c r="F42" s="117"/>
      <c r="G42" s="117"/>
      <c r="H42" s="117"/>
      <c r="I42" s="117"/>
    </row>
    <row r="43" spans="1:10" ht="13.95" customHeight="1" x14ac:dyDescent="0.2">
      <c r="A43" s="121"/>
    </row>
  </sheetData>
  <mergeCells count="14">
    <mergeCell ref="A3:A5"/>
    <mergeCell ref="A6:A8"/>
    <mergeCell ref="B3:B5"/>
    <mergeCell ref="B6:B8"/>
    <mergeCell ref="C3:I3"/>
    <mergeCell ref="C4:I4"/>
    <mergeCell ref="I5:I8"/>
    <mergeCell ref="D7:D8"/>
    <mergeCell ref="E7:E8"/>
    <mergeCell ref="F7:F8"/>
    <mergeCell ref="C5:F5"/>
    <mergeCell ref="C6:F6"/>
    <mergeCell ref="G5:G8"/>
    <mergeCell ref="H5:H8"/>
  </mergeCells>
  <phoneticPr fontId="2" type="noConversion"/>
  <hyperlinks>
    <hyperlink ref="J1:J2" location="'Spis tablic List of tables'!B25" display="'Spis tablic List of tables'!B25" xr:uid="{00000000-0004-0000-1600-000000000000}"/>
    <hyperlink ref="J1" location="'Spis tablic List of tables'!A47" tooltip="Powrót do spisu tablic" display="Powrót do spisu tablic" xr:uid="{00000000-0004-0000-1600-000001000000}"/>
    <hyperlink ref="J2" location="'Spis tablic List of tables'!A47" tooltip="Return to list of tables" display="Return to list of tables" xr:uid="{00000000-0004-0000-1600-000002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9D6DB"/>
  </sheetPr>
  <dimension ref="A1:J24"/>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5.7109375" style="5" customWidth="1"/>
    <col min="2" max="10" width="20.7109375" style="5" customWidth="1"/>
    <col min="11" max="16384" width="9.5703125" style="5"/>
  </cols>
  <sheetData>
    <row r="1" spans="1:10" ht="19.95" customHeight="1" x14ac:dyDescent="0.25">
      <c r="A1" s="122" t="s">
        <v>737</v>
      </c>
      <c r="B1" s="94"/>
      <c r="C1" s="94"/>
      <c r="D1" s="94"/>
      <c r="E1" s="94"/>
      <c r="F1" s="94"/>
      <c r="G1" s="94"/>
      <c r="H1" s="94"/>
      <c r="I1" s="94"/>
      <c r="J1" s="62" t="s">
        <v>0</v>
      </c>
    </row>
    <row r="2" spans="1:10" s="6" customFormat="1" ht="19.95" customHeight="1" x14ac:dyDescent="0.25">
      <c r="A2" s="330" t="s">
        <v>699</v>
      </c>
      <c r="B2" s="57"/>
      <c r="C2" s="57"/>
      <c r="D2" s="57"/>
      <c r="E2" s="57"/>
      <c r="F2" s="57"/>
      <c r="G2" s="99"/>
      <c r="H2" s="99"/>
      <c r="I2" s="99"/>
      <c r="J2" s="63" t="s">
        <v>1</v>
      </c>
    </row>
    <row r="3" spans="1:10" ht="13.95" customHeight="1" x14ac:dyDescent="0.2">
      <c r="A3" s="644" t="s">
        <v>406</v>
      </c>
      <c r="B3" s="652" t="s">
        <v>144</v>
      </c>
      <c r="C3" s="676"/>
      <c r="D3" s="676"/>
      <c r="E3" s="676"/>
      <c r="F3" s="676"/>
      <c r="G3" s="676"/>
      <c r="H3" s="676"/>
      <c r="I3" s="676"/>
    </row>
    <row r="4" spans="1:10" ht="13.95" customHeight="1" x14ac:dyDescent="0.2">
      <c r="A4" s="645"/>
      <c r="B4" s="631" t="s">
        <v>145</v>
      </c>
      <c r="C4" s="629"/>
      <c r="D4" s="629"/>
      <c r="E4" s="629"/>
      <c r="F4" s="629"/>
      <c r="G4" s="629"/>
      <c r="H4" s="629"/>
      <c r="I4" s="629"/>
    </row>
    <row r="5" spans="1:10" ht="13.95" customHeight="1" x14ac:dyDescent="0.2">
      <c r="A5" s="645"/>
      <c r="B5" s="615" t="s">
        <v>6</v>
      </c>
      <c r="C5" s="615" t="s">
        <v>146</v>
      </c>
      <c r="D5" s="615" t="s">
        <v>147</v>
      </c>
      <c r="E5" s="615" t="s">
        <v>149</v>
      </c>
      <c r="F5" s="615" t="s">
        <v>151</v>
      </c>
      <c r="G5" s="615" t="s">
        <v>153</v>
      </c>
      <c r="H5" s="615" t="s">
        <v>155</v>
      </c>
      <c r="I5" s="616" t="s">
        <v>490</v>
      </c>
    </row>
    <row r="6" spans="1:10" ht="13.95" customHeight="1" x14ac:dyDescent="0.2">
      <c r="A6" s="646" t="s">
        <v>191</v>
      </c>
      <c r="B6" s="621"/>
      <c r="C6" s="621"/>
      <c r="D6" s="621"/>
      <c r="E6" s="621"/>
      <c r="F6" s="621"/>
      <c r="G6" s="621"/>
      <c r="H6" s="621"/>
      <c r="I6" s="682"/>
    </row>
    <row r="7" spans="1:10" ht="13.95" customHeight="1" x14ac:dyDescent="0.2">
      <c r="A7" s="646"/>
      <c r="B7" s="642" t="s">
        <v>7</v>
      </c>
      <c r="C7" s="642" t="s">
        <v>696</v>
      </c>
      <c r="D7" s="642" t="s">
        <v>148</v>
      </c>
      <c r="E7" s="642" t="s">
        <v>150</v>
      </c>
      <c r="F7" s="642" t="s">
        <v>152</v>
      </c>
      <c r="G7" s="642" t="s">
        <v>154</v>
      </c>
      <c r="H7" s="642" t="s">
        <v>156</v>
      </c>
      <c r="I7" s="683" t="s">
        <v>482</v>
      </c>
    </row>
    <row r="8" spans="1:10" ht="13.95" customHeight="1" x14ac:dyDescent="0.2">
      <c r="A8" s="647"/>
      <c r="B8" s="617"/>
      <c r="C8" s="617"/>
      <c r="D8" s="617"/>
      <c r="E8" s="617"/>
      <c r="F8" s="617"/>
      <c r="G8" s="617"/>
      <c r="H8" s="617"/>
      <c r="I8" s="618"/>
    </row>
    <row r="9" spans="1:10" ht="13.95" customHeight="1" x14ac:dyDescent="0.2">
      <c r="A9" s="255" t="s">
        <v>91</v>
      </c>
      <c r="B9" s="23">
        <v>30</v>
      </c>
      <c r="C9" s="23">
        <v>7</v>
      </c>
      <c r="D9" s="23" t="s">
        <v>1281</v>
      </c>
      <c r="E9" s="23">
        <v>14</v>
      </c>
      <c r="F9" s="23">
        <v>5</v>
      </c>
      <c r="G9" s="23" t="s">
        <v>1281</v>
      </c>
      <c r="H9" s="23">
        <v>3</v>
      </c>
      <c r="I9" s="47">
        <v>1</v>
      </c>
    </row>
    <row r="10" spans="1:10" ht="13.95" customHeight="1" x14ac:dyDescent="0.2">
      <c r="A10" s="256" t="s">
        <v>8</v>
      </c>
      <c r="B10" s="82"/>
      <c r="C10" s="82"/>
      <c r="D10" s="82"/>
      <c r="E10" s="82"/>
      <c r="F10" s="82"/>
      <c r="G10" s="82"/>
      <c r="H10" s="82"/>
      <c r="I10" s="84"/>
    </row>
    <row r="11" spans="1:10" ht="13.95" customHeight="1" x14ac:dyDescent="0.2">
      <c r="A11" s="277" t="s">
        <v>146</v>
      </c>
      <c r="B11" s="21">
        <v>5</v>
      </c>
      <c r="C11" s="21">
        <v>3</v>
      </c>
      <c r="D11" s="21" t="s">
        <v>1281</v>
      </c>
      <c r="E11" s="21">
        <v>2</v>
      </c>
      <c r="F11" s="21" t="s">
        <v>1281</v>
      </c>
      <c r="G11" s="21" t="s">
        <v>1281</v>
      </c>
      <c r="H11" s="21" t="s">
        <v>1281</v>
      </c>
      <c r="I11" s="158" t="s">
        <v>1281</v>
      </c>
      <c r="J11" s="6"/>
    </row>
    <row r="12" spans="1:10" ht="13.95" customHeight="1" x14ac:dyDescent="0.2">
      <c r="A12" s="278" t="s">
        <v>696</v>
      </c>
      <c r="B12" s="82"/>
      <c r="C12" s="82"/>
      <c r="D12" s="82"/>
      <c r="E12" s="82"/>
      <c r="F12" s="82"/>
      <c r="G12" s="82"/>
      <c r="H12" s="82"/>
      <c r="I12" s="113"/>
      <c r="J12" s="6"/>
    </row>
    <row r="13" spans="1:10" ht="13.95" customHeight="1" x14ac:dyDescent="0.2">
      <c r="A13" s="277" t="s">
        <v>147</v>
      </c>
      <c r="B13" s="21" t="s">
        <v>1281</v>
      </c>
      <c r="C13" s="21" t="s">
        <v>1281</v>
      </c>
      <c r="D13" s="21" t="s">
        <v>1281</v>
      </c>
      <c r="E13" s="21" t="s">
        <v>1281</v>
      </c>
      <c r="F13" s="21" t="s">
        <v>1281</v>
      </c>
      <c r="G13" s="21" t="s">
        <v>1281</v>
      </c>
      <c r="H13" s="21" t="s">
        <v>1281</v>
      </c>
      <c r="I13" s="158" t="s">
        <v>1281</v>
      </c>
      <c r="J13" s="6"/>
    </row>
    <row r="14" spans="1:10" ht="13.95" customHeight="1" x14ac:dyDescent="0.2">
      <c r="A14" s="278" t="s">
        <v>148</v>
      </c>
      <c r="B14" s="82"/>
      <c r="C14" s="82"/>
      <c r="D14" s="82"/>
      <c r="E14" s="82"/>
      <c r="F14" s="82"/>
      <c r="G14" s="82"/>
      <c r="H14" s="82"/>
      <c r="I14" s="113"/>
      <c r="J14" s="6"/>
    </row>
    <row r="15" spans="1:10" ht="13.95" customHeight="1" x14ac:dyDescent="0.2">
      <c r="A15" s="277" t="s">
        <v>149</v>
      </c>
      <c r="B15" s="21">
        <v>8</v>
      </c>
      <c r="C15" s="21">
        <v>2</v>
      </c>
      <c r="D15" s="21" t="s">
        <v>1281</v>
      </c>
      <c r="E15" s="21">
        <v>5</v>
      </c>
      <c r="F15" s="21" t="s">
        <v>1281</v>
      </c>
      <c r="G15" s="21" t="s">
        <v>1281</v>
      </c>
      <c r="H15" s="21">
        <v>1</v>
      </c>
      <c r="I15" s="158" t="s">
        <v>1281</v>
      </c>
      <c r="J15" s="6"/>
    </row>
    <row r="16" spans="1:10" ht="13.95" customHeight="1" x14ac:dyDescent="0.2">
      <c r="A16" s="278" t="s">
        <v>150</v>
      </c>
      <c r="B16" s="82"/>
      <c r="C16" s="82"/>
      <c r="D16" s="82"/>
      <c r="E16" s="82"/>
      <c r="F16" s="82"/>
      <c r="G16" s="82"/>
      <c r="H16" s="82"/>
      <c r="I16" s="113"/>
      <c r="J16" s="6"/>
    </row>
    <row r="17" spans="1:10" ht="13.95" customHeight="1" x14ac:dyDescent="0.2">
      <c r="A17" s="277" t="s">
        <v>151</v>
      </c>
      <c r="B17" s="21">
        <v>13</v>
      </c>
      <c r="C17" s="21">
        <v>1</v>
      </c>
      <c r="D17" s="21" t="s">
        <v>1281</v>
      </c>
      <c r="E17" s="21">
        <v>5</v>
      </c>
      <c r="F17" s="21">
        <v>5</v>
      </c>
      <c r="G17" s="21" t="s">
        <v>1281</v>
      </c>
      <c r="H17" s="21">
        <v>2</v>
      </c>
      <c r="I17" s="158" t="s">
        <v>1281</v>
      </c>
      <c r="J17" s="6"/>
    </row>
    <row r="18" spans="1:10" ht="13.95" customHeight="1" x14ac:dyDescent="0.2">
      <c r="A18" s="278" t="s">
        <v>152</v>
      </c>
      <c r="B18" s="82"/>
      <c r="C18" s="82"/>
      <c r="D18" s="82"/>
      <c r="E18" s="82"/>
      <c r="F18" s="82"/>
      <c r="G18" s="82"/>
      <c r="H18" s="82"/>
      <c r="I18" s="84"/>
      <c r="J18" s="6"/>
    </row>
    <row r="19" spans="1:10" ht="13.95" customHeight="1" x14ac:dyDescent="0.2">
      <c r="A19" s="277" t="s">
        <v>153</v>
      </c>
      <c r="B19" s="21" t="s">
        <v>1281</v>
      </c>
      <c r="C19" s="21" t="s">
        <v>1281</v>
      </c>
      <c r="D19" s="21" t="s">
        <v>1281</v>
      </c>
      <c r="E19" s="21" t="s">
        <v>1281</v>
      </c>
      <c r="F19" s="21" t="s">
        <v>1281</v>
      </c>
      <c r="G19" s="21" t="s">
        <v>1281</v>
      </c>
      <c r="H19" s="21" t="s">
        <v>1281</v>
      </c>
      <c r="I19" s="158" t="s">
        <v>1281</v>
      </c>
      <c r="J19" s="6"/>
    </row>
    <row r="20" spans="1:10" ht="13.95" customHeight="1" x14ac:dyDescent="0.2">
      <c r="A20" s="278" t="s">
        <v>154</v>
      </c>
      <c r="B20" s="82"/>
      <c r="C20" s="82"/>
      <c r="D20" s="82"/>
      <c r="E20" s="82"/>
      <c r="F20" s="82"/>
      <c r="G20" s="82"/>
      <c r="H20" s="82"/>
      <c r="I20" s="84"/>
      <c r="J20" s="6"/>
    </row>
    <row r="21" spans="1:10" ht="13.95" customHeight="1" x14ac:dyDescent="0.2">
      <c r="A21" s="277" t="s">
        <v>155</v>
      </c>
      <c r="B21" s="21" t="s">
        <v>1281</v>
      </c>
      <c r="C21" s="21" t="s">
        <v>1281</v>
      </c>
      <c r="D21" s="21" t="s">
        <v>1281</v>
      </c>
      <c r="E21" s="21" t="s">
        <v>1281</v>
      </c>
      <c r="F21" s="21" t="s">
        <v>1281</v>
      </c>
      <c r="G21" s="21" t="s">
        <v>1281</v>
      </c>
      <c r="H21" s="21" t="s">
        <v>1281</v>
      </c>
      <c r="I21" s="158" t="s">
        <v>1281</v>
      </c>
      <c r="J21" s="6"/>
    </row>
    <row r="22" spans="1:10" ht="13.95" customHeight="1" x14ac:dyDescent="0.2">
      <c r="A22" s="278" t="s">
        <v>156</v>
      </c>
      <c r="B22" s="82"/>
      <c r="C22" s="82"/>
      <c r="D22" s="82"/>
      <c r="E22" s="82"/>
      <c r="F22" s="82"/>
      <c r="G22" s="82"/>
      <c r="H22" s="82"/>
      <c r="I22" s="84"/>
      <c r="J22" s="6"/>
    </row>
    <row r="23" spans="1:10" ht="13.95" customHeight="1" x14ac:dyDescent="0.2">
      <c r="A23" s="48" t="s">
        <v>853</v>
      </c>
      <c r="B23" s="158">
        <v>4</v>
      </c>
      <c r="C23" s="21">
        <v>1</v>
      </c>
      <c r="D23" s="21" t="s">
        <v>1281</v>
      </c>
      <c r="E23" s="21">
        <v>2</v>
      </c>
      <c r="F23" s="158" t="s">
        <v>1281</v>
      </c>
      <c r="G23" s="21" t="s">
        <v>1281</v>
      </c>
      <c r="H23" s="21" t="s">
        <v>1281</v>
      </c>
      <c r="I23" s="158">
        <v>1</v>
      </c>
    </row>
    <row r="24" spans="1:10" ht="13.95" customHeight="1" x14ac:dyDescent="0.2">
      <c r="A24" s="58" t="s">
        <v>482</v>
      </c>
      <c r="B24" s="82"/>
      <c r="C24" s="82"/>
      <c r="D24" s="82"/>
      <c r="E24" s="82"/>
      <c r="F24" s="82"/>
      <c r="G24" s="82"/>
      <c r="H24" s="82"/>
      <c r="I24" s="84"/>
    </row>
  </sheetData>
  <mergeCells count="20">
    <mergeCell ref="G7:G8"/>
    <mergeCell ref="H7:H8"/>
    <mergeCell ref="I7:I8"/>
    <mergeCell ref="B7:B8"/>
    <mergeCell ref="C7:C8"/>
    <mergeCell ref="D7:D8"/>
    <mergeCell ref="E7:E8"/>
    <mergeCell ref="F7:F8"/>
    <mergeCell ref="A3:A5"/>
    <mergeCell ref="B3:I3"/>
    <mergeCell ref="B4:I4"/>
    <mergeCell ref="B5:B6"/>
    <mergeCell ref="C5:C6"/>
    <mergeCell ref="D5:D6"/>
    <mergeCell ref="E5:E6"/>
    <mergeCell ref="F5:F6"/>
    <mergeCell ref="G5:G6"/>
    <mergeCell ref="H5:H6"/>
    <mergeCell ref="I5:I6"/>
    <mergeCell ref="A6:A8"/>
  </mergeCells>
  <phoneticPr fontId="2" type="noConversion"/>
  <hyperlinks>
    <hyperlink ref="I1:I2" location="'Spis tablic List of tables'!B75" display="Powrót do spisu tablic" xr:uid="{00000000-0004-0000-1700-000000000000}"/>
    <hyperlink ref="J1:J2" location="'Spis tablic List of tables'!B25" display="'Spis tablic List of tables'!B25" xr:uid="{00000000-0004-0000-1700-000001000000}"/>
    <hyperlink ref="J1" location="'Spis tablic List of tables'!A49" tooltip="Powrót do spisu tablic" display="Powrót do spisu tablic" xr:uid="{00000000-0004-0000-1700-000002000000}"/>
    <hyperlink ref="J2" location="'Spis tablic List of tables'!A49" tooltip="Return to list of tables" display="Return to list of tables" xr:uid="{00000000-0004-0000-1700-000003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9D6DB"/>
  </sheetPr>
  <dimension ref="A1:H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4" customWidth="1"/>
    <col min="2" max="7" width="15.7109375" style="5" customWidth="1"/>
    <col min="8" max="8" width="20.7109375" style="5" customWidth="1"/>
    <col min="9" max="16384" width="9.5703125" style="5"/>
  </cols>
  <sheetData>
    <row r="1" spans="1:8" ht="19.95" customHeight="1" x14ac:dyDescent="0.25">
      <c r="A1" s="98" t="s">
        <v>714</v>
      </c>
      <c r="B1" s="94"/>
      <c r="C1" s="94"/>
      <c r="D1" s="94"/>
      <c r="E1" s="94"/>
      <c r="F1" s="94"/>
      <c r="G1" s="94"/>
      <c r="H1" s="62" t="s">
        <v>0</v>
      </c>
    </row>
    <row r="2" spans="1:8" s="6" customFormat="1" ht="19.95" customHeight="1" x14ac:dyDescent="0.25">
      <c r="A2" s="295" t="s">
        <v>742</v>
      </c>
      <c r="B2" s="57"/>
      <c r="C2" s="57"/>
      <c r="D2" s="57"/>
      <c r="E2" s="57"/>
      <c r="F2" s="99"/>
      <c r="G2" s="99"/>
      <c r="H2" s="63" t="s">
        <v>1</v>
      </c>
    </row>
    <row r="3" spans="1:8" ht="13.95" customHeight="1" x14ac:dyDescent="0.2">
      <c r="A3" s="644" t="s">
        <v>29</v>
      </c>
      <c r="B3" s="616" t="s">
        <v>194</v>
      </c>
      <c r="C3" s="639"/>
      <c r="D3" s="619"/>
      <c r="E3" s="616" t="s">
        <v>196</v>
      </c>
      <c r="F3" s="639"/>
      <c r="G3" s="639"/>
      <c r="H3" s="6"/>
    </row>
    <row r="4" spans="1:8" ht="13.95" customHeight="1" x14ac:dyDescent="0.2">
      <c r="A4" s="645"/>
      <c r="B4" s="618" t="s">
        <v>195</v>
      </c>
      <c r="C4" s="640"/>
      <c r="D4" s="641"/>
      <c r="E4" s="618" t="s">
        <v>197</v>
      </c>
      <c r="F4" s="640"/>
      <c r="G4" s="640"/>
      <c r="H4" s="6"/>
    </row>
    <row r="5" spans="1:8" ht="13.95" customHeight="1" x14ac:dyDescent="0.2">
      <c r="A5" s="646" t="s">
        <v>30</v>
      </c>
      <c r="B5" s="305" t="s">
        <v>6</v>
      </c>
      <c r="C5" s="305" t="s">
        <v>14</v>
      </c>
      <c r="D5" s="305" t="s">
        <v>16</v>
      </c>
      <c r="E5" s="305" t="s">
        <v>6</v>
      </c>
      <c r="F5" s="305" t="s">
        <v>14</v>
      </c>
      <c r="G5" s="303" t="s">
        <v>16</v>
      </c>
      <c r="H5" s="6"/>
    </row>
    <row r="6" spans="1:8" ht="13.95" customHeight="1" x14ac:dyDescent="0.2">
      <c r="A6" s="647"/>
      <c r="B6" s="306" t="s">
        <v>7</v>
      </c>
      <c r="C6" s="306" t="s">
        <v>15</v>
      </c>
      <c r="D6" s="306" t="s">
        <v>17</v>
      </c>
      <c r="E6" s="306" t="s">
        <v>7</v>
      </c>
      <c r="F6" s="306" t="s">
        <v>15</v>
      </c>
      <c r="G6" s="304" t="s">
        <v>17</v>
      </c>
      <c r="H6" s="6"/>
    </row>
    <row r="7" spans="1:8" ht="13.95" customHeight="1" x14ac:dyDescent="0.2">
      <c r="A7" s="69" t="s">
        <v>671</v>
      </c>
      <c r="B7" s="23">
        <v>2376</v>
      </c>
      <c r="C7" s="23">
        <v>1716</v>
      </c>
      <c r="D7" s="254">
        <v>660</v>
      </c>
      <c r="E7" s="23">
        <v>30</v>
      </c>
      <c r="F7" s="23">
        <v>26</v>
      </c>
      <c r="G7" s="172">
        <v>4</v>
      </c>
    </row>
    <row r="8" spans="1:8" ht="13.95" customHeight="1" x14ac:dyDescent="0.2">
      <c r="A8" s="68" t="s">
        <v>65</v>
      </c>
      <c r="B8" s="82"/>
      <c r="C8" s="82"/>
      <c r="D8" s="82"/>
      <c r="E8" s="82"/>
      <c r="F8" s="82"/>
      <c r="G8" s="171"/>
    </row>
    <row r="9" spans="1:8" ht="13.95" customHeight="1" x14ac:dyDescent="0.2">
      <c r="A9" s="46" t="s">
        <v>672</v>
      </c>
      <c r="B9" s="23">
        <v>906</v>
      </c>
      <c r="C9" s="23">
        <v>608</v>
      </c>
      <c r="D9" s="23">
        <v>298</v>
      </c>
      <c r="E9" s="23">
        <v>12</v>
      </c>
      <c r="F9" s="23">
        <v>11</v>
      </c>
      <c r="G9" s="172">
        <v>1</v>
      </c>
    </row>
    <row r="10" spans="1:8" ht="13.95" customHeight="1" x14ac:dyDescent="0.2">
      <c r="A10" s="68" t="s">
        <v>66</v>
      </c>
      <c r="B10" s="82"/>
      <c r="C10" s="82"/>
      <c r="D10" s="82"/>
      <c r="E10" s="82"/>
      <c r="F10" s="82"/>
      <c r="G10" s="171"/>
    </row>
    <row r="11" spans="1:8" ht="13.95" customHeight="1" x14ac:dyDescent="0.2">
      <c r="A11" s="87" t="s">
        <v>67</v>
      </c>
      <c r="B11" s="82"/>
      <c r="C11" s="82"/>
      <c r="D11" s="82"/>
      <c r="E11" s="82"/>
      <c r="F11" s="82"/>
      <c r="G11" s="171"/>
    </row>
    <row r="12" spans="1:8" ht="13.95" customHeight="1" x14ac:dyDescent="0.2">
      <c r="A12" s="83" t="s">
        <v>68</v>
      </c>
      <c r="B12" s="82"/>
      <c r="C12" s="82"/>
      <c r="D12" s="82"/>
      <c r="E12" s="113"/>
      <c r="F12" s="82"/>
      <c r="G12" s="171"/>
    </row>
    <row r="13" spans="1:8" ht="13.95" customHeight="1" x14ac:dyDescent="0.2">
      <c r="A13" s="97" t="s">
        <v>673</v>
      </c>
      <c r="B13" s="127">
        <v>67</v>
      </c>
      <c r="C13" s="127">
        <v>39</v>
      </c>
      <c r="D13" s="127">
        <v>28</v>
      </c>
      <c r="E13" s="164" t="s">
        <v>1281</v>
      </c>
      <c r="F13" s="164" t="s">
        <v>1281</v>
      </c>
      <c r="G13" s="164" t="s">
        <v>1281</v>
      </c>
    </row>
    <row r="14" spans="1:8" ht="13.95" customHeight="1" x14ac:dyDescent="0.2">
      <c r="A14" s="97" t="s">
        <v>674</v>
      </c>
      <c r="B14" s="127">
        <v>114</v>
      </c>
      <c r="C14" s="127">
        <v>63</v>
      </c>
      <c r="D14" s="127">
        <v>51</v>
      </c>
      <c r="E14" s="164">
        <v>1</v>
      </c>
      <c r="F14" s="164">
        <v>1</v>
      </c>
      <c r="G14" s="164" t="s">
        <v>1281</v>
      </c>
    </row>
    <row r="15" spans="1:8" ht="13.95" customHeight="1" x14ac:dyDescent="0.2">
      <c r="A15" s="97" t="s">
        <v>675</v>
      </c>
      <c r="B15" s="127">
        <v>93</v>
      </c>
      <c r="C15" s="127">
        <v>36</v>
      </c>
      <c r="D15" s="127">
        <v>57</v>
      </c>
      <c r="E15" s="127">
        <v>3</v>
      </c>
      <c r="F15" s="127">
        <v>2</v>
      </c>
      <c r="G15" s="164">
        <v>1</v>
      </c>
    </row>
    <row r="16" spans="1:8" ht="13.95" customHeight="1" x14ac:dyDescent="0.2">
      <c r="A16" s="97" t="s">
        <v>676</v>
      </c>
      <c r="B16" s="127">
        <v>156</v>
      </c>
      <c r="C16" s="127">
        <v>110</v>
      </c>
      <c r="D16" s="127">
        <v>46</v>
      </c>
      <c r="E16" s="127">
        <v>2</v>
      </c>
      <c r="F16" s="127">
        <v>2</v>
      </c>
      <c r="G16" s="164" t="s">
        <v>1281</v>
      </c>
    </row>
    <row r="17" spans="1:7" ht="13.95" customHeight="1" x14ac:dyDescent="0.2">
      <c r="A17" s="97" t="s">
        <v>677</v>
      </c>
      <c r="B17" s="127">
        <v>52</v>
      </c>
      <c r="C17" s="127">
        <v>13</v>
      </c>
      <c r="D17" s="127">
        <v>39</v>
      </c>
      <c r="E17" s="127" t="s">
        <v>1281</v>
      </c>
      <c r="F17" s="127" t="s">
        <v>1281</v>
      </c>
      <c r="G17" s="164" t="s">
        <v>1281</v>
      </c>
    </row>
    <row r="18" spans="1:7" ht="13.95" customHeight="1" x14ac:dyDescent="0.2">
      <c r="A18" s="97" t="s">
        <v>678</v>
      </c>
      <c r="B18" s="127">
        <v>194</v>
      </c>
      <c r="C18" s="127">
        <v>117</v>
      </c>
      <c r="D18" s="127">
        <v>77</v>
      </c>
      <c r="E18" s="127">
        <v>1</v>
      </c>
      <c r="F18" s="164">
        <v>1</v>
      </c>
      <c r="G18" s="164" t="s">
        <v>1281</v>
      </c>
    </row>
    <row r="19" spans="1:7" ht="13.95" customHeight="1" x14ac:dyDescent="0.2">
      <c r="A19" s="87" t="s">
        <v>92</v>
      </c>
      <c r="B19" s="138"/>
      <c r="C19" s="138"/>
      <c r="D19" s="138"/>
      <c r="E19" s="89"/>
      <c r="F19" s="89"/>
      <c r="G19" s="257"/>
    </row>
    <row r="20" spans="1:7" ht="13.95" customHeight="1" x14ac:dyDescent="0.2">
      <c r="A20" s="125" t="s">
        <v>69</v>
      </c>
      <c r="B20" s="138"/>
      <c r="C20" s="138"/>
      <c r="D20" s="138"/>
      <c r="E20" s="138"/>
      <c r="F20" s="138"/>
      <c r="G20" s="241"/>
    </row>
    <row r="21" spans="1:7" ht="13.95" customHeight="1" x14ac:dyDescent="0.2">
      <c r="A21" s="97" t="s">
        <v>679</v>
      </c>
      <c r="B21" s="127">
        <v>230</v>
      </c>
      <c r="C21" s="127">
        <v>230</v>
      </c>
      <c r="D21" s="127" t="s">
        <v>1281</v>
      </c>
      <c r="E21" s="127">
        <v>5</v>
      </c>
      <c r="F21" s="127">
        <v>5</v>
      </c>
      <c r="G21" s="164" t="s">
        <v>1281</v>
      </c>
    </row>
    <row r="22" spans="1:7" ht="13.95" customHeight="1" x14ac:dyDescent="0.2">
      <c r="A22" s="69" t="s">
        <v>680</v>
      </c>
      <c r="B22" s="89">
        <v>458</v>
      </c>
      <c r="C22" s="89">
        <v>338</v>
      </c>
      <c r="D22" s="89">
        <v>120</v>
      </c>
      <c r="E22" s="89">
        <v>7</v>
      </c>
      <c r="F22" s="89">
        <v>5</v>
      </c>
      <c r="G22" s="257">
        <v>2</v>
      </c>
    </row>
    <row r="23" spans="1:7" ht="13.95" customHeight="1" x14ac:dyDescent="0.2">
      <c r="A23" s="68" t="s">
        <v>66</v>
      </c>
      <c r="B23" s="89"/>
      <c r="C23" s="89"/>
      <c r="D23" s="89"/>
      <c r="E23" s="89"/>
      <c r="F23" s="89"/>
      <c r="G23" s="257"/>
    </row>
    <row r="24" spans="1:7" ht="13.95" customHeight="1" x14ac:dyDescent="0.2">
      <c r="A24" s="87" t="s">
        <v>67</v>
      </c>
      <c r="B24" s="82"/>
      <c r="C24" s="82"/>
      <c r="D24" s="82"/>
      <c r="E24" s="82"/>
      <c r="F24" s="82"/>
      <c r="G24" s="171"/>
    </row>
    <row r="25" spans="1:7" ht="13.95" customHeight="1" x14ac:dyDescent="0.2">
      <c r="A25" s="83" t="s">
        <v>68</v>
      </c>
      <c r="B25" s="82"/>
      <c r="C25" s="82"/>
      <c r="D25" s="82"/>
      <c r="E25" s="82"/>
      <c r="F25" s="82"/>
      <c r="G25" s="171"/>
    </row>
    <row r="26" spans="1:7" ht="13.95" customHeight="1" x14ac:dyDescent="0.2">
      <c r="A26" s="97" t="s">
        <v>681</v>
      </c>
      <c r="B26" s="127">
        <v>168</v>
      </c>
      <c r="C26" s="127">
        <v>133</v>
      </c>
      <c r="D26" s="127">
        <v>35</v>
      </c>
      <c r="E26" s="127">
        <v>2</v>
      </c>
      <c r="F26" s="127">
        <v>2</v>
      </c>
      <c r="G26" s="164" t="s">
        <v>1281</v>
      </c>
    </row>
    <row r="27" spans="1:7" ht="13.95" customHeight="1" x14ac:dyDescent="0.2">
      <c r="A27" s="97" t="s">
        <v>682</v>
      </c>
      <c r="B27" s="127">
        <v>89</v>
      </c>
      <c r="C27" s="127">
        <v>65</v>
      </c>
      <c r="D27" s="127">
        <v>24</v>
      </c>
      <c r="E27" s="127" t="s">
        <v>1281</v>
      </c>
      <c r="F27" s="127" t="s">
        <v>1281</v>
      </c>
      <c r="G27" s="258" t="s">
        <v>1281</v>
      </c>
    </row>
    <row r="28" spans="1:7" ht="13.95" customHeight="1" x14ac:dyDescent="0.2">
      <c r="A28" s="97" t="s">
        <v>683</v>
      </c>
      <c r="B28" s="127">
        <v>36</v>
      </c>
      <c r="C28" s="127">
        <v>25</v>
      </c>
      <c r="D28" s="127">
        <v>11</v>
      </c>
      <c r="E28" s="127" t="s">
        <v>1281</v>
      </c>
      <c r="F28" s="164" t="s">
        <v>1281</v>
      </c>
      <c r="G28" s="164" t="s">
        <v>1281</v>
      </c>
    </row>
    <row r="29" spans="1:7" ht="13.95" customHeight="1" x14ac:dyDescent="0.2">
      <c r="A29" s="97" t="s">
        <v>684</v>
      </c>
      <c r="B29" s="127">
        <v>59</v>
      </c>
      <c r="C29" s="127">
        <v>33</v>
      </c>
      <c r="D29" s="127">
        <v>26</v>
      </c>
      <c r="E29" s="127">
        <v>2</v>
      </c>
      <c r="F29" s="127">
        <v>1</v>
      </c>
      <c r="G29" s="258">
        <v>1</v>
      </c>
    </row>
    <row r="30" spans="1:7" ht="13.95" customHeight="1" x14ac:dyDescent="0.2">
      <c r="A30" s="97" t="s">
        <v>685</v>
      </c>
      <c r="B30" s="127">
        <v>73</v>
      </c>
      <c r="C30" s="127">
        <v>60</v>
      </c>
      <c r="D30" s="127">
        <v>13</v>
      </c>
      <c r="E30" s="127">
        <v>2</v>
      </c>
      <c r="F30" s="127">
        <v>1</v>
      </c>
      <c r="G30" s="164">
        <v>1</v>
      </c>
    </row>
    <row r="31" spans="1:7" ht="13.95" customHeight="1" x14ac:dyDescent="0.2">
      <c r="A31" s="97" t="s">
        <v>686</v>
      </c>
      <c r="B31" s="127">
        <v>33</v>
      </c>
      <c r="C31" s="127">
        <v>22</v>
      </c>
      <c r="D31" s="127">
        <v>11</v>
      </c>
      <c r="E31" s="127">
        <v>1</v>
      </c>
      <c r="F31" s="127">
        <v>1</v>
      </c>
      <c r="G31" s="164" t="s">
        <v>1281</v>
      </c>
    </row>
    <row r="32" spans="1:7" ht="13.95" customHeight="1" x14ac:dyDescent="0.2">
      <c r="A32" s="69" t="s">
        <v>687</v>
      </c>
      <c r="B32" s="89">
        <v>1012</v>
      </c>
      <c r="C32" s="89">
        <v>770</v>
      </c>
      <c r="D32" s="89">
        <v>242</v>
      </c>
      <c r="E32" s="89">
        <v>11</v>
      </c>
      <c r="F32" s="89">
        <v>10</v>
      </c>
      <c r="G32" s="257">
        <v>1</v>
      </c>
    </row>
    <row r="33" spans="1:7" ht="13.95" customHeight="1" x14ac:dyDescent="0.2">
      <c r="A33" s="68" t="s">
        <v>66</v>
      </c>
      <c r="B33" s="82"/>
      <c r="C33" s="82"/>
      <c r="D33" s="82"/>
      <c r="E33" s="82"/>
      <c r="F33" s="82"/>
      <c r="G33" s="171"/>
    </row>
    <row r="34" spans="1:7" ht="13.95" customHeight="1" x14ac:dyDescent="0.2">
      <c r="A34" s="87" t="s">
        <v>67</v>
      </c>
      <c r="B34" s="82"/>
      <c r="C34" s="82"/>
      <c r="D34" s="82"/>
      <c r="E34" s="82"/>
      <c r="F34" s="82"/>
      <c r="G34" s="171"/>
    </row>
    <row r="35" spans="1:7" ht="13.95" customHeight="1" x14ac:dyDescent="0.2">
      <c r="A35" s="83" t="s">
        <v>68</v>
      </c>
      <c r="B35" s="82"/>
      <c r="C35" s="82"/>
      <c r="D35" s="82"/>
      <c r="E35" s="82"/>
      <c r="F35" s="82"/>
      <c r="G35" s="171"/>
    </row>
    <row r="36" spans="1:7" ht="13.95" customHeight="1" x14ac:dyDescent="0.2">
      <c r="A36" s="97" t="s">
        <v>688</v>
      </c>
      <c r="B36" s="127">
        <v>87</v>
      </c>
      <c r="C36" s="127">
        <v>65</v>
      </c>
      <c r="D36" s="127">
        <v>22</v>
      </c>
      <c r="E36" s="127" t="s">
        <v>1281</v>
      </c>
      <c r="F36" s="127" t="s">
        <v>1281</v>
      </c>
      <c r="G36" s="164" t="s">
        <v>1281</v>
      </c>
    </row>
    <row r="37" spans="1:7" ht="13.95" customHeight="1" x14ac:dyDescent="0.2">
      <c r="A37" s="97" t="s">
        <v>689</v>
      </c>
      <c r="B37" s="127">
        <v>86</v>
      </c>
      <c r="C37" s="127">
        <v>69</v>
      </c>
      <c r="D37" s="127">
        <v>17</v>
      </c>
      <c r="E37" s="127">
        <v>1</v>
      </c>
      <c r="F37" s="127">
        <v>1</v>
      </c>
      <c r="G37" s="164" t="s">
        <v>1281</v>
      </c>
    </row>
    <row r="38" spans="1:7" ht="13.95" customHeight="1" x14ac:dyDescent="0.2">
      <c r="A38" s="97" t="s">
        <v>690</v>
      </c>
      <c r="B38" s="127">
        <v>80</v>
      </c>
      <c r="C38" s="127">
        <v>61</v>
      </c>
      <c r="D38" s="127">
        <v>19</v>
      </c>
      <c r="E38" s="127">
        <v>1</v>
      </c>
      <c r="F38" s="127">
        <v>1</v>
      </c>
      <c r="G38" s="164" t="s">
        <v>1281</v>
      </c>
    </row>
    <row r="39" spans="1:7" ht="13.95" customHeight="1" x14ac:dyDescent="0.2">
      <c r="A39" s="97" t="s">
        <v>691</v>
      </c>
      <c r="B39" s="127">
        <v>69</v>
      </c>
      <c r="C39" s="127">
        <v>44</v>
      </c>
      <c r="D39" s="127">
        <v>25</v>
      </c>
      <c r="E39" s="127">
        <v>1</v>
      </c>
      <c r="F39" s="127">
        <v>1</v>
      </c>
      <c r="G39" s="164" t="s">
        <v>1281</v>
      </c>
    </row>
    <row r="40" spans="1:7" ht="13.95" customHeight="1" x14ac:dyDescent="0.2">
      <c r="A40" s="97" t="s">
        <v>692</v>
      </c>
      <c r="B40" s="127">
        <v>37</v>
      </c>
      <c r="C40" s="127">
        <v>22</v>
      </c>
      <c r="D40" s="127">
        <v>15</v>
      </c>
      <c r="E40" s="127" t="s">
        <v>1281</v>
      </c>
      <c r="F40" s="127" t="s">
        <v>1281</v>
      </c>
      <c r="G40" s="164" t="s">
        <v>1281</v>
      </c>
    </row>
    <row r="41" spans="1:7" ht="13.95" customHeight="1" x14ac:dyDescent="0.2">
      <c r="A41" s="97" t="s">
        <v>693</v>
      </c>
      <c r="B41" s="127">
        <v>186</v>
      </c>
      <c r="C41" s="127">
        <v>90</v>
      </c>
      <c r="D41" s="127">
        <v>96</v>
      </c>
      <c r="E41" s="127">
        <v>3</v>
      </c>
      <c r="F41" s="127">
        <v>2</v>
      </c>
      <c r="G41" s="258">
        <v>1</v>
      </c>
    </row>
    <row r="42" spans="1:7" ht="13.95" customHeight="1" x14ac:dyDescent="0.2">
      <c r="A42" s="97" t="s">
        <v>694</v>
      </c>
      <c r="B42" s="127">
        <v>105</v>
      </c>
      <c r="C42" s="127">
        <v>57</v>
      </c>
      <c r="D42" s="127">
        <v>48</v>
      </c>
      <c r="E42" s="127">
        <v>1</v>
      </c>
      <c r="F42" s="127">
        <v>1</v>
      </c>
      <c r="G42" s="258" t="s">
        <v>1281</v>
      </c>
    </row>
    <row r="43" spans="1:7" ht="13.95" customHeight="1" x14ac:dyDescent="0.2">
      <c r="A43" s="87" t="s">
        <v>92</v>
      </c>
      <c r="B43" s="82"/>
      <c r="C43" s="82"/>
      <c r="D43" s="82"/>
      <c r="E43" s="82"/>
      <c r="F43" s="82"/>
      <c r="G43" s="171"/>
    </row>
    <row r="44" spans="1:7" ht="13.95" customHeight="1" x14ac:dyDescent="0.2">
      <c r="A44" s="83" t="s">
        <v>69</v>
      </c>
      <c r="B44" s="138"/>
      <c r="C44" s="138"/>
      <c r="D44" s="138"/>
      <c r="E44" s="138"/>
      <c r="F44" s="138"/>
      <c r="G44" s="241"/>
    </row>
    <row r="45" spans="1:7" ht="13.95" customHeight="1" x14ac:dyDescent="0.2">
      <c r="A45" s="97" t="s">
        <v>695</v>
      </c>
      <c r="B45" s="127">
        <v>362</v>
      </c>
      <c r="C45" s="127">
        <v>362</v>
      </c>
      <c r="D45" s="127" t="s">
        <v>1281</v>
      </c>
      <c r="E45" s="127">
        <v>4</v>
      </c>
      <c r="F45" s="127">
        <v>4</v>
      </c>
      <c r="G45" s="164" t="s">
        <v>1281</v>
      </c>
    </row>
    <row r="46" spans="1:7" ht="19.95" customHeight="1" x14ac:dyDescent="0.2">
      <c r="A46" s="52" t="s">
        <v>493</v>
      </c>
      <c r="B46" s="123"/>
      <c r="C46" s="123"/>
      <c r="D46" s="123"/>
      <c r="E46" s="123"/>
      <c r="F46" s="123"/>
      <c r="G46" s="123"/>
    </row>
    <row r="47" spans="1:7" ht="19.95" customHeight="1" x14ac:dyDescent="0.2">
      <c r="A47" s="93" t="s">
        <v>198</v>
      </c>
      <c r="B47" s="124"/>
      <c r="C47" s="124"/>
      <c r="D47" s="124"/>
      <c r="E47" s="124"/>
      <c r="F47" s="124"/>
      <c r="G47" s="124"/>
    </row>
  </sheetData>
  <mergeCells count="6">
    <mergeCell ref="A5:A6"/>
    <mergeCell ref="B4:D4"/>
    <mergeCell ref="E3:G3"/>
    <mergeCell ref="E4:G4"/>
    <mergeCell ref="B3:D3"/>
    <mergeCell ref="A3:A4"/>
  </mergeCells>
  <phoneticPr fontId="2" type="noConversion"/>
  <hyperlinks>
    <hyperlink ref="G1:G2" location="'Spis tablic List of tables'!B78" display="Powrót do spisu tablic" xr:uid="{00000000-0004-0000-1800-000000000000}"/>
    <hyperlink ref="H1:H2" location="'Spis tablic List of tables'!B25" display="'Spis tablic List of tables'!B25" xr:uid="{00000000-0004-0000-1800-000001000000}"/>
    <hyperlink ref="H1" location="'Spis tablic List of tables'!A51" tooltip="Powrót do spisu tablic" display="Powrót do spisu tablic" xr:uid="{00000000-0004-0000-1800-000002000000}"/>
    <hyperlink ref="H2" location="'Spis tablic List of tables'!A51" tooltip="Return to list of tables" display="Return to list of tables" xr:uid="{00000000-0004-0000-1800-000003000000}"/>
  </hyperlinks>
  <pageMargins left="0.75" right="0.75" top="1" bottom="1" header="0.5" footer="0.5"/>
  <pageSetup paperSize="9" orientation="portrait" horizontalDpi="2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249977111117893"/>
  </sheetPr>
  <dimension ref="A1:I70"/>
  <sheetViews>
    <sheetView zoomScaleNormal="100" workbookViewId="0">
      <pane xSplit="1" ySplit="8" topLeftCell="B9" activePane="bottomRight" state="frozen"/>
      <selection pane="topRight" activeCell="B1" sqref="B1"/>
      <selection pane="bottomLeft" activeCell="A9" sqref="A9"/>
      <selection pane="bottomRight" activeCell="B9" sqref="B9:H9"/>
    </sheetView>
  </sheetViews>
  <sheetFormatPr defaultColWidth="9.5703125" defaultRowHeight="13.95" customHeight="1" x14ac:dyDescent="0.2"/>
  <cols>
    <col min="1" max="2" width="20.7109375" style="290" customWidth="1"/>
    <col min="3" max="4" width="20.7109375" style="45" customWidth="1"/>
    <col min="5" max="7" width="20.7109375" style="294" customWidth="1"/>
    <col min="8" max="9" width="20.7109375" style="45" customWidth="1"/>
    <col min="10" max="16384" width="9.5703125" style="45"/>
  </cols>
  <sheetData>
    <row r="1" spans="1:9" ht="19.95" customHeight="1" x14ac:dyDescent="0.25">
      <c r="A1" s="326" t="s">
        <v>808</v>
      </c>
      <c r="B1" s="340"/>
      <c r="C1" s="341"/>
      <c r="D1" s="341"/>
      <c r="E1" s="341"/>
      <c r="F1" s="342"/>
      <c r="G1" s="342"/>
    </row>
    <row r="2" spans="1:9" ht="19.95" customHeight="1" x14ac:dyDescent="0.2">
      <c r="A2" s="20" t="s">
        <v>520</v>
      </c>
      <c r="B2" s="343"/>
      <c r="I2" s="344"/>
    </row>
    <row r="3" spans="1:9" ht="19.95" customHeight="1" x14ac:dyDescent="0.25">
      <c r="A3" s="67" t="s">
        <v>553</v>
      </c>
      <c r="B3" s="346"/>
      <c r="C3" s="44"/>
      <c r="E3" s="45"/>
      <c r="F3" s="45"/>
      <c r="G3" s="45"/>
      <c r="I3" s="62" t="s">
        <v>0</v>
      </c>
    </row>
    <row r="4" spans="1:9" ht="19.95" customHeight="1" x14ac:dyDescent="0.2">
      <c r="A4" s="295" t="s">
        <v>520</v>
      </c>
      <c r="B4" s="347"/>
      <c r="C4" s="285"/>
      <c r="E4" s="45"/>
      <c r="F4" s="45"/>
      <c r="G4" s="45"/>
      <c r="I4" s="63" t="s">
        <v>1</v>
      </c>
    </row>
    <row r="5" spans="1:9" ht="13.95" customHeight="1" x14ac:dyDescent="0.2">
      <c r="A5" s="644" t="s">
        <v>29</v>
      </c>
      <c r="B5" s="615" t="s">
        <v>31</v>
      </c>
      <c r="C5" s="616" t="s">
        <v>518</v>
      </c>
      <c r="D5" s="639"/>
      <c r="E5" s="619"/>
      <c r="F5" s="615" t="s">
        <v>519</v>
      </c>
      <c r="G5" s="615" t="s">
        <v>545</v>
      </c>
      <c r="H5" s="616" t="s">
        <v>809</v>
      </c>
    </row>
    <row r="6" spans="1:9" ht="13.95" customHeight="1" x14ac:dyDescent="0.2">
      <c r="A6" s="645"/>
      <c r="B6" s="621"/>
      <c r="C6" s="618" t="s">
        <v>199</v>
      </c>
      <c r="D6" s="640"/>
      <c r="E6" s="641"/>
      <c r="F6" s="621"/>
      <c r="G6" s="621"/>
      <c r="H6" s="682"/>
    </row>
    <row r="7" spans="1:9" ht="13.95" customHeight="1" x14ac:dyDescent="0.2">
      <c r="A7" s="646" t="s">
        <v>30</v>
      </c>
      <c r="B7" s="642" t="s">
        <v>32</v>
      </c>
      <c r="C7" s="318" t="s">
        <v>39</v>
      </c>
      <c r="D7" s="318" t="s">
        <v>450</v>
      </c>
      <c r="E7" s="318" t="s">
        <v>451</v>
      </c>
      <c r="F7" s="642" t="s">
        <v>583</v>
      </c>
      <c r="G7" s="642" t="s">
        <v>546</v>
      </c>
      <c r="H7" s="683" t="s">
        <v>514</v>
      </c>
    </row>
    <row r="8" spans="1:9" ht="13.95" customHeight="1" x14ac:dyDescent="0.2">
      <c r="A8" s="647"/>
      <c r="B8" s="617"/>
      <c r="C8" s="185" t="s">
        <v>7</v>
      </c>
      <c r="D8" s="185" t="s">
        <v>452</v>
      </c>
      <c r="E8" s="185" t="s">
        <v>453</v>
      </c>
      <c r="F8" s="617"/>
      <c r="G8" s="617"/>
      <c r="H8" s="618"/>
    </row>
    <row r="9" spans="1:9" ht="13.95" customHeight="1" x14ac:dyDescent="0.2">
      <c r="A9" s="9"/>
      <c r="B9" s="616" t="s">
        <v>91</v>
      </c>
      <c r="C9" s="639"/>
      <c r="D9" s="639"/>
      <c r="E9" s="639"/>
      <c r="F9" s="639"/>
      <c r="G9" s="639"/>
      <c r="H9" s="639"/>
      <c r="I9" s="301"/>
    </row>
    <row r="10" spans="1:9" ht="13.95" customHeight="1" x14ac:dyDescent="0.2">
      <c r="A10" s="9"/>
      <c r="B10" s="683" t="s">
        <v>8</v>
      </c>
      <c r="C10" s="622"/>
      <c r="D10" s="622"/>
      <c r="E10" s="622"/>
      <c r="F10" s="622"/>
      <c r="G10" s="622"/>
      <c r="H10" s="622"/>
      <c r="I10" s="301"/>
    </row>
    <row r="11" spans="1:9" ht="13.95" customHeight="1" x14ac:dyDescent="0.2">
      <c r="A11" s="126">
        <v>2000</v>
      </c>
      <c r="B11" s="127">
        <v>15687</v>
      </c>
      <c r="C11" s="127">
        <v>15612</v>
      </c>
      <c r="D11" s="127">
        <v>12952</v>
      </c>
      <c r="E11" s="127">
        <v>2660</v>
      </c>
      <c r="F11" s="127">
        <v>75</v>
      </c>
      <c r="G11" s="128">
        <v>99.5</v>
      </c>
      <c r="H11" s="259">
        <v>83</v>
      </c>
    </row>
    <row r="12" spans="1:9" ht="13.95" customHeight="1" x14ac:dyDescent="0.2">
      <c r="A12" s="126">
        <v>2010</v>
      </c>
      <c r="B12" s="127">
        <v>15839</v>
      </c>
      <c r="C12" s="127">
        <v>15771</v>
      </c>
      <c r="D12" s="127">
        <v>11097</v>
      </c>
      <c r="E12" s="127">
        <v>4674</v>
      </c>
      <c r="F12" s="127">
        <v>68</v>
      </c>
      <c r="G12" s="128">
        <v>99.6</v>
      </c>
      <c r="H12" s="259">
        <v>70.400000000000006</v>
      </c>
    </row>
    <row r="13" spans="1:9" ht="13.95" customHeight="1" x14ac:dyDescent="0.2">
      <c r="A13" s="126">
        <v>2011</v>
      </c>
      <c r="B13" s="127">
        <v>14814</v>
      </c>
      <c r="C13" s="127">
        <v>14750</v>
      </c>
      <c r="D13" s="127">
        <v>10410</v>
      </c>
      <c r="E13" s="127">
        <v>4340</v>
      </c>
      <c r="F13" s="127">
        <v>64</v>
      </c>
      <c r="G13" s="128">
        <v>99.6</v>
      </c>
      <c r="H13" s="259">
        <v>70.599999999999994</v>
      </c>
    </row>
    <row r="14" spans="1:9" ht="13.95" customHeight="1" x14ac:dyDescent="0.2">
      <c r="A14" s="126">
        <v>2012</v>
      </c>
      <c r="B14" s="127">
        <v>14400</v>
      </c>
      <c r="C14" s="127">
        <v>14330</v>
      </c>
      <c r="D14" s="127">
        <v>9758</v>
      </c>
      <c r="E14" s="127">
        <v>4572</v>
      </c>
      <c r="F14" s="127">
        <v>70</v>
      </c>
      <c r="G14" s="128">
        <v>99.5</v>
      </c>
      <c r="H14" s="259">
        <v>68.099999999999994</v>
      </c>
    </row>
    <row r="15" spans="1:9" ht="13.95" customHeight="1" x14ac:dyDescent="0.2">
      <c r="A15" s="126">
        <v>2013</v>
      </c>
      <c r="B15" s="127">
        <v>13670</v>
      </c>
      <c r="C15" s="127">
        <v>13624</v>
      </c>
      <c r="D15" s="127">
        <v>9070</v>
      </c>
      <c r="E15" s="127">
        <v>4554</v>
      </c>
      <c r="F15" s="127">
        <v>46</v>
      </c>
      <c r="G15" s="128">
        <v>99.7</v>
      </c>
      <c r="H15" s="259">
        <v>66.599999999999994</v>
      </c>
    </row>
    <row r="16" spans="1:9" ht="13.95" customHeight="1" x14ac:dyDescent="0.2">
      <c r="A16" s="126">
        <v>2014</v>
      </c>
      <c r="B16" s="127">
        <v>14006</v>
      </c>
      <c r="C16" s="129">
        <v>13958</v>
      </c>
      <c r="D16" s="129">
        <v>9062</v>
      </c>
      <c r="E16" s="129">
        <v>4896</v>
      </c>
      <c r="F16" s="129">
        <v>48</v>
      </c>
      <c r="G16" s="130">
        <v>99.7</v>
      </c>
      <c r="H16" s="260">
        <v>64.900000000000006</v>
      </c>
    </row>
    <row r="17" spans="1:9" ht="13.95" customHeight="1" x14ac:dyDescent="0.2">
      <c r="A17" s="126" t="s">
        <v>564</v>
      </c>
      <c r="B17" s="127" t="s">
        <v>402</v>
      </c>
      <c r="C17" s="129">
        <v>13121</v>
      </c>
      <c r="D17" s="129">
        <v>8450</v>
      </c>
      <c r="E17" s="129">
        <v>4671</v>
      </c>
      <c r="F17" s="127" t="s">
        <v>402</v>
      </c>
      <c r="G17" s="128" t="s">
        <v>402</v>
      </c>
      <c r="H17" s="260">
        <v>64.400000000000006</v>
      </c>
    </row>
    <row r="18" spans="1:9" ht="13.95" customHeight="1" x14ac:dyDescent="0.2">
      <c r="A18" s="126" t="s">
        <v>565</v>
      </c>
      <c r="B18" s="127" t="s">
        <v>402</v>
      </c>
      <c r="C18" s="129">
        <v>13443</v>
      </c>
      <c r="D18" s="129">
        <v>8786</v>
      </c>
      <c r="E18" s="129">
        <v>4657</v>
      </c>
      <c r="F18" s="127" t="s">
        <v>402</v>
      </c>
      <c r="G18" s="128" t="s">
        <v>402</v>
      </c>
      <c r="H18" s="260">
        <v>65.400000000000006</v>
      </c>
    </row>
    <row r="19" spans="1:9" ht="13.95" customHeight="1" x14ac:dyDescent="0.2">
      <c r="A19" s="126" t="s">
        <v>566</v>
      </c>
      <c r="B19" s="127" t="s">
        <v>402</v>
      </c>
      <c r="C19" s="129">
        <v>14533</v>
      </c>
      <c r="D19" s="129">
        <v>9775</v>
      </c>
      <c r="E19" s="129">
        <v>4758</v>
      </c>
      <c r="F19" s="127" t="s">
        <v>402</v>
      </c>
      <c r="G19" s="128" t="s">
        <v>402</v>
      </c>
      <c r="H19" s="260">
        <v>67.3</v>
      </c>
    </row>
    <row r="20" spans="1:9" ht="13.95" customHeight="1" x14ac:dyDescent="0.2">
      <c r="A20" s="126" t="s">
        <v>567</v>
      </c>
      <c r="B20" s="127">
        <v>13734</v>
      </c>
      <c r="C20" s="129">
        <v>13687</v>
      </c>
      <c r="D20" s="129">
        <v>8714</v>
      </c>
      <c r="E20" s="129">
        <v>4973</v>
      </c>
      <c r="F20" s="129">
        <v>47</v>
      </c>
      <c r="G20" s="130">
        <v>99.7</v>
      </c>
      <c r="H20" s="260">
        <v>63.7</v>
      </c>
    </row>
    <row r="21" spans="1:9" ht="13.95" customHeight="1" x14ac:dyDescent="0.2">
      <c r="A21" s="126" t="s">
        <v>568</v>
      </c>
      <c r="B21" s="127">
        <v>12950</v>
      </c>
      <c r="C21" s="129">
        <v>12911</v>
      </c>
      <c r="D21" s="129">
        <v>8369</v>
      </c>
      <c r="E21" s="129">
        <v>4542</v>
      </c>
      <c r="F21" s="129">
        <v>39</v>
      </c>
      <c r="G21" s="130">
        <v>99.7</v>
      </c>
      <c r="H21" s="260">
        <v>64.8</v>
      </c>
    </row>
    <row r="22" spans="1:9" ht="13.95" customHeight="1" x14ac:dyDescent="0.2">
      <c r="A22" s="126" t="s">
        <v>796</v>
      </c>
      <c r="B22" s="127">
        <v>12168</v>
      </c>
      <c r="C22" s="129">
        <v>12108</v>
      </c>
      <c r="D22" s="129">
        <v>7740</v>
      </c>
      <c r="E22" s="129">
        <v>4368</v>
      </c>
      <c r="F22" s="129">
        <v>60</v>
      </c>
      <c r="G22" s="130">
        <v>99.5</v>
      </c>
      <c r="H22" s="260">
        <v>63.9</v>
      </c>
    </row>
    <row r="23" spans="1:9" ht="13.95" customHeight="1" x14ac:dyDescent="0.2">
      <c r="A23" s="131" t="s">
        <v>797</v>
      </c>
      <c r="B23" s="132">
        <v>10586</v>
      </c>
      <c r="C23" s="133">
        <v>10539</v>
      </c>
      <c r="D23" s="133">
        <v>6643</v>
      </c>
      <c r="E23" s="133">
        <v>3896</v>
      </c>
      <c r="F23" s="133">
        <v>47</v>
      </c>
      <c r="G23" s="134">
        <v>99.6</v>
      </c>
      <c r="H23" s="261">
        <v>63</v>
      </c>
      <c r="I23" s="348"/>
    </row>
    <row r="24" spans="1:9" ht="13.95" customHeight="1" x14ac:dyDescent="0.2">
      <c r="A24" s="76" t="s">
        <v>258</v>
      </c>
      <c r="B24" s="21">
        <v>5437</v>
      </c>
      <c r="C24" s="21">
        <v>5413</v>
      </c>
      <c r="D24" s="21">
        <v>3375</v>
      </c>
      <c r="E24" s="135">
        <v>2038</v>
      </c>
      <c r="F24" s="135">
        <v>24</v>
      </c>
      <c r="G24" s="136">
        <v>99.6</v>
      </c>
      <c r="H24" s="235">
        <v>62.3</v>
      </c>
      <c r="I24" s="348"/>
    </row>
    <row r="25" spans="1:9" ht="13.95" customHeight="1" x14ac:dyDescent="0.2">
      <c r="A25" s="77" t="s">
        <v>47</v>
      </c>
      <c r="B25" s="137"/>
      <c r="C25" s="82"/>
      <c r="D25" s="82"/>
      <c r="E25" s="138"/>
      <c r="F25" s="138"/>
      <c r="G25" s="139"/>
      <c r="H25" s="262"/>
      <c r="I25" s="348"/>
    </row>
    <row r="26" spans="1:9" ht="13.95" customHeight="1" x14ac:dyDescent="0.2">
      <c r="A26" s="76" t="s">
        <v>259</v>
      </c>
      <c r="B26" s="21">
        <v>5149</v>
      </c>
      <c r="C26" s="135">
        <v>5126</v>
      </c>
      <c r="D26" s="21">
        <v>3268</v>
      </c>
      <c r="E26" s="135">
        <v>1858</v>
      </c>
      <c r="F26" s="135">
        <v>23</v>
      </c>
      <c r="G26" s="136">
        <v>99.6</v>
      </c>
      <c r="H26" s="235">
        <v>63.8</v>
      </c>
      <c r="I26" s="348"/>
    </row>
    <row r="27" spans="1:9" ht="13.95" customHeight="1" x14ac:dyDescent="0.2">
      <c r="A27" s="77" t="s">
        <v>42</v>
      </c>
      <c r="B27" s="137"/>
      <c r="C27" s="89"/>
      <c r="D27" s="89"/>
      <c r="E27" s="89"/>
      <c r="F27" s="89"/>
      <c r="G27" s="349"/>
      <c r="H27" s="350"/>
      <c r="I27" s="301"/>
    </row>
    <row r="28" spans="1:9" ht="13.95" customHeight="1" x14ac:dyDescent="0.2">
      <c r="A28" s="160"/>
      <c r="B28" s="682" t="s">
        <v>118</v>
      </c>
      <c r="C28" s="624"/>
      <c r="D28" s="624"/>
      <c r="E28" s="624"/>
      <c r="F28" s="624"/>
      <c r="G28" s="624"/>
      <c r="H28" s="624"/>
    </row>
    <row r="29" spans="1:9" ht="13.95" customHeight="1" x14ac:dyDescent="0.2">
      <c r="A29" s="9"/>
      <c r="B29" s="683" t="s">
        <v>119</v>
      </c>
      <c r="C29" s="622"/>
      <c r="D29" s="622"/>
      <c r="E29" s="622"/>
      <c r="F29" s="622"/>
      <c r="G29" s="622"/>
      <c r="H29" s="622"/>
    </row>
    <row r="30" spans="1:9" ht="13.95" customHeight="1" x14ac:dyDescent="0.2">
      <c r="A30" s="126">
        <v>2000</v>
      </c>
      <c r="B30" s="27">
        <v>8190</v>
      </c>
      <c r="C30" s="27">
        <v>8161</v>
      </c>
      <c r="D30" s="27">
        <v>6692</v>
      </c>
      <c r="E30" s="27">
        <v>1469</v>
      </c>
      <c r="F30" s="27">
        <v>29</v>
      </c>
      <c r="G30" s="140">
        <v>99.6</v>
      </c>
      <c r="H30" s="218">
        <v>82</v>
      </c>
    </row>
    <row r="31" spans="1:9" ht="13.95" customHeight="1" x14ac:dyDescent="0.2">
      <c r="A31" s="126">
        <v>2010</v>
      </c>
      <c r="B31" s="27">
        <v>8730</v>
      </c>
      <c r="C31" s="27">
        <v>8688</v>
      </c>
      <c r="D31" s="27">
        <v>6281</v>
      </c>
      <c r="E31" s="27">
        <v>2407</v>
      </c>
      <c r="F31" s="27">
        <v>42</v>
      </c>
      <c r="G31" s="140">
        <v>99.5</v>
      </c>
      <c r="H31" s="218">
        <v>72.3</v>
      </c>
    </row>
    <row r="32" spans="1:9" ht="13.95" customHeight="1" x14ac:dyDescent="0.2">
      <c r="A32" s="126">
        <v>2011</v>
      </c>
      <c r="B32" s="27">
        <v>8097</v>
      </c>
      <c r="C32" s="27">
        <v>8061</v>
      </c>
      <c r="D32" s="27">
        <v>5865</v>
      </c>
      <c r="E32" s="27">
        <v>2196</v>
      </c>
      <c r="F32" s="27">
        <v>36</v>
      </c>
      <c r="G32" s="140">
        <v>99.6</v>
      </c>
      <c r="H32" s="218">
        <v>72.8</v>
      </c>
    </row>
    <row r="33" spans="1:9" ht="13.95" customHeight="1" x14ac:dyDescent="0.2">
      <c r="A33" s="126">
        <v>2012</v>
      </c>
      <c r="B33" s="27">
        <v>7901</v>
      </c>
      <c r="C33" s="27">
        <v>7878</v>
      </c>
      <c r="D33" s="27">
        <v>5569</v>
      </c>
      <c r="E33" s="27">
        <v>2309</v>
      </c>
      <c r="F33" s="27">
        <v>23</v>
      </c>
      <c r="G33" s="140">
        <v>99.7</v>
      </c>
      <c r="H33" s="218">
        <v>70.7</v>
      </c>
    </row>
    <row r="34" spans="1:9" ht="13.95" customHeight="1" x14ac:dyDescent="0.2">
      <c r="A34" s="126">
        <v>2013</v>
      </c>
      <c r="B34" s="27">
        <v>7438</v>
      </c>
      <c r="C34" s="27">
        <v>7411</v>
      </c>
      <c r="D34" s="27">
        <v>5177</v>
      </c>
      <c r="E34" s="27">
        <v>2234</v>
      </c>
      <c r="F34" s="27">
        <v>27</v>
      </c>
      <c r="G34" s="140">
        <v>99.6</v>
      </c>
      <c r="H34" s="218">
        <v>69.900000000000006</v>
      </c>
    </row>
    <row r="35" spans="1:9" ht="13.95" customHeight="1" x14ac:dyDescent="0.2">
      <c r="A35" s="126">
        <v>2014</v>
      </c>
      <c r="B35" s="27">
        <v>7613</v>
      </c>
      <c r="C35" s="32">
        <v>7584</v>
      </c>
      <c r="D35" s="27">
        <v>5162</v>
      </c>
      <c r="E35" s="32">
        <v>2422</v>
      </c>
      <c r="F35" s="32">
        <v>29</v>
      </c>
      <c r="G35" s="141">
        <v>99.6</v>
      </c>
      <c r="H35" s="250">
        <v>68.099999999999994</v>
      </c>
    </row>
    <row r="36" spans="1:9" ht="13.95" customHeight="1" x14ac:dyDescent="0.2">
      <c r="A36" s="126" t="s">
        <v>564</v>
      </c>
      <c r="B36" s="27" t="s">
        <v>402</v>
      </c>
      <c r="C36" s="32">
        <v>7344</v>
      </c>
      <c r="D36" s="27">
        <v>4909</v>
      </c>
      <c r="E36" s="32">
        <v>2435</v>
      </c>
      <c r="F36" s="27" t="s">
        <v>402</v>
      </c>
      <c r="G36" s="140" t="s">
        <v>402</v>
      </c>
      <c r="H36" s="250">
        <v>66.8</v>
      </c>
    </row>
    <row r="37" spans="1:9" ht="13.95" customHeight="1" x14ac:dyDescent="0.2">
      <c r="A37" s="126" t="s">
        <v>565</v>
      </c>
      <c r="B37" s="27" t="s">
        <v>402</v>
      </c>
      <c r="C37" s="32">
        <v>7550</v>
      </c>
      <c r="D37" s="27">
        <v>5071</v>
      </c>
      <c r="E37" s="32">
        <v>2479</v>
      </c>
      <c r="F37" s="27" t="s">
        <v>402</v>
      </c>
      <c r="G37" s="140" t="s">
        <v>402</v>
      </c>
      <c r="H37" s="250">
        <v>67.2</v>
      </c>
    </row>
    <row r="38" spans="1:9" ht="13.95" customHeight="1" x14ac:dyDescent="0.2">
      <c r="A38" s="126" t="s">
        <v>566</v>
      </c>
      <c r="B38" s="27" t="s">
        <v>402</v>
      </c>
      <c r="C38" s="32">
        <v>8424</v>
      </c>
      <c r="D38" s="27">
        <v>5745</v>
      </c>
      <c r="E38" s="32">
        <v>2679</v>
      </c>
      <c r="F38" s="27" t="s">
        <v>402</v>
      </c>
      <c r="G38" s="140" t="s">
        <v>402</v>
      </c>
      <c r="H38" s="250">
        <v>68.2</v>
      </c>
    </row>
    <row r="39" spans="1:9" ht="13.95" customHeight="1" x14ac:dyDescent="0.2">
      <c r="A39" s="126" t="s">
        <v>567</v>
      </c>
      <c r="B39" s="27">
        <v>8432</v>
      </c>
      <c r="C39" s="32">
        <v>8401</v>
      </c>
      <c r="D39" s="27">
        <v>5435</v>
      </c>
      <c r="E39" s="32">
        <v>2966</v>
      </c>
      <c r="F39" s="27">
        <v>31</v>
      </c>
      <c r="G39" s="140">
        <v>99.6</v>
      </c>
      <c r="H39" s="250">
        <v>64.7</v>
      </c>
    </row>
    <row r="40" spans="1:9" ht="13.95" customHeight="1" x14ac:dyDescent="0.2">
      <c r="A40" s="126" t="s">
        <v>568</v>
      </c>
      <c r="B40" s="27">
        <v>7823</v>
      </c>
      <c r="C40" s="32">
        <v>7797</v>
      </c>
      <c r="D40" s="27">
        <v>5105</v>
      </c>
      <c r="E40" s="32">
        <v>2692</v>
      </c>
      <c r="F40" s="32">
        <v>26</v>
      </c>
      <c r="G40" s="141">
        <v>99.7</v>
      </c>
      <c r="H40" s="250">
        <v>65.5</v>
      </c>
    </row>
    <row r="41" spans="1:9" ht="13.95" customHeight="1" x14ac:dyDescent="0.2">
      <c r="A41" s="126" t="s">
        <v>796</v>
      </c>
      <c r="B41" s="27">
        <v>6996</v>
      </c>
      <c r="C41" s="32">
        <v>6958</v>
      </c>
      <c r="D41" s="27">
        <v>4481</v>
      </c>
      <c r="E41" s="32">
        <v>2477</v>
      </c>
      <c r="F41" s="32">
        <v>38</v>
      </c>
      <c r="G41" s="141">
        <v>99.5</v>
      </c>
      <c r="H41" s="250">
        <v>64.400000000000006</v>
      </c>
    </row>
    <row r="42" spans="1:9" ht="13.95" customHeight="1" x14ac:dyDescent="0.2">
      <c r="A42" s="131" t="s">
        <v>797</v>
      </c>
      <c r="B42" s="35">
        <v>6213</v>
      </c>
      <c r="C42" s="38">
        <v>6187</v>
      </c>
      <c r="D42" s="35">
        <v>3841</v>
      </c>
      <c r="E42" s="38">
        <v>2346</v>
      </c>
      <c r="F42" s="38">
        <v>26</v>
      </c>
      <c r="G42" s="142">
        <v>99.6</v>
      </c>
      <c r="H42" s="263">
        <v>62.1</v>
      </c>
    </row>
    <row r="43" spans="1:9" ht="13.95" customHeight="1" x14ac:dyDescent="0.2">
      <c r="A43" s="108" t="s">
        <v>258</v>
      </c>
      <c r="B43" s="21">
        <v>3209</v>
      </c>
      <c r="C43" s="21">
        <v>3196</v>
      </c>
      <c r="D43" s="21">
        <v>1955</v>
      </c>
      <c r="E43" s="135">
        <v>1241</v>
      </c>
      <c r="F43" s="135">
        <v>13</v>
      </c>
      <c r="G43" s="136">
        <v>99.6</v>
      </c>
      <c r="H43" s="235">
        <v>61.2</v>
      </c>
    </row>
    <row r="44" spans="1:9" ht="13.95" customHeight="1" x14ac:dyDescent="0.2">
      <c r="A44" s="77" t="s">
        <v>47</v>
      </c>
      <c r="B44" s="137"/>
      <c r="C44" s="82"/>
      <c r="D44" s="82"/>
      <c r="E44" s="138"/>
      <c r="F44" s="138"/>
      <c r="G44" s="139"/>
      <c r="H44" s="262"/>
      <c r="I44" s="301"/>
    </row>
    <row r="45" spans="1:9" ht="13.95" customHeight="1" x14ac:dyDescent="0.2">
      <c r="A45" s="108" t="s">
        <v>259</v>
      </c>
      <c r="B45" s="21">
        <v>3004</v>
      </c>
      <c r="C45" s="21">
        <v>2991</v>
      </c>
      <c r="D45" s="135">
        <v>1886</v>
      </c>
      <c r="E45" s="135">
        <v>1105</v>
      </c>
      <c r="F45" s="135">
        <v>13</v>
      </c>
      <c r="G45" s="136">
        <v>99.6</v>
      </c>
      <c r="H45" s="235">
        <v>63.1</v>
      </c>
      <c r="I45" s="301"/>
    </row>
    <row r="46" spans="1:9" ht="13.95" customHeight="1" x14ac:dyDescent="0.2">
      <c r="A46" s="77" t="s">
        <v>42</v>
      </c>
      <c r="B46" s="137"/>
      <c r="C46" s="89"/>
      <c r="D46" s="89"/>
      <c r="E46" s="89"/>
      <c r="F46" s="89"/>
      <c r="G46" s="349"/>
      <c r="H46" s="264"/>
    </row>
    <row r="47" spans="1:9" ht="13.95" customHeight="1" x14ac:dyDescent="0.2">
      <c r="A47" s="160"/>
      <c r="B47" s="682" t="s">
        <v>120</v>
      </c>
      <c r="C47" s="624"/>
      <c r="D47" s="624"/>
      <c r="E47" s="624"/>
      <c r="F47" s="624"/>
      <c r="G47" s="624"/>
      <c r="H47" s="624"/>
    </row>
    <row r="48" spans="1:9" ht="13.95" customHeight="1" x14ac:dyDescent="0.2">
      <c r="A48" s="160"/>
      <c r="B48" s="683" t="s">
        <v>121</v>
      </c>
      <c r="C48" s="622"/>
      <c r="D48" s="622"/>
      <c r="E48" s="622"/>
      <c r="F48" s="622"/>
      <c r="G48" s="622"/>
      <c r="H48" s="622"/>
    </row>
    <row r="49" spans="1:8" ht="13.95" customHeight="1" x14ac:dyDescent="0.2">
      <c r="A49" s="65">
        <v>2000</v>
      </c>
      <c r="B49" s="27">
        <v>7497</v>
      </c>
      <c r="C49" s="27">
        <v>7451</v>
      </c>
      <c r="D49" s="27">
        <v>6260</v>
      </c>
      <c r="E49" s="27">
        <v>1191</v>
      </c>
      <c r="F49" s="27">
        <v>46</v>
      </c>
      <c r="G49" s="140">
        <v>99.4</v>
      </c>
      <c r="H49" s="218">
        <v>84</v>
      </c>
    </row>
    <row r="50" spans="1:8" ht="13.95" customHeight="1" x14ac:dyDescent="0.2">
      <c r="A50" s="65">
        <v>2010</v>
      </c>
      <c r="B50" s="27">
        <v>7109</v>
      </c>
      <c r="C50" s="27">
        <v>7083</v>
      </c>
      <c r="D50" s="27">
        <v>4816</v>
      </c>
      <c r="E50" s="27">
        <v>2267</v>
      </c>
      <c r="F50" s="27">
        <v>26</v>
      </c>
      <c r="G50" s="140">
        <v>99.6</v>
      </c>
      <c r="H50" s="218">
        <v>68</v>
      </c>
    </row>
    <row r="51" spans="1:8" ht="13.95" customHeight="1" x14ac:dyDescent="0.2">
      <c r="A51" s="65">
        <v>2011</v>
      </c>
      <c r="B51" s="27">
        <v>6717</v>
      </c>
      <c r="C51" s="27">
        <v>6689</v>
      </c>
      <c r="D51" s="27">
        <v>4545</v>
      </c>
      <c r="E51" s="27">
        <v>2144</v>
      </c>
      <c r="F51" s="27">
        <v>28</v>
      </c>
      <c r="G51" s="140">
        <v>99.6</v>
      </c>
      <c r="H51" s="218">
        <v>67.900000000000006</v>
      </c>
    </row>
    <row r="52" spans="1:8" ht="13.95" customHeight="1" x14ac:dyDescent="0.2">
      <c r="A52" s="65">
        <v>2012</v>
      </c>
      <c r="B52" s="27">
        <v>6499</v>
      </c>
      <c r="C52" s="27">
        <v>6452</v>
      </c>
      <c r="D52" s="27">
        <v>4189</v>
      </c>
      <c r="E52" s="27">
        <v>2263</v>
      </c>
      <c r="F52" s="27">
        <v>47</v>
      </c>
      <c r="G52" s="140">
        <v>99.3</v>
      </c>
      <c r="H52" s="218">
        <v>64.900000000000006</v>
      </c>
    </row>
    <row r="53" spans="1:8" ht="13.95" customHeight="1" x14ac:dyDescent="0.2">
      <c r="A53" s="65">
        <v>2013</v>
      </c>
      <c r="B53" s="27">
        <v>6232</v>
      </c>
      <c r="C53" s="27">
        <v>6213</v>
      </c>
      <c r="D53" s="27">
        <v>3893</v>
      </c>
      <c r="E53" s="27">
        <v>2320</v>
      </c>
      <c r="F53" s="27">
        <v>19</v>
      </c>
      <c r="G53" s="140">
        <v>99.7</v>
      </c>
      <c r="H53" s="218">
        <v>62.7</v>
      </c>
    </row>
    <row r="54" spans="1:8" ht="13.95" customHeight="1" x14ac:dyDescent="0.2">
      <c r="A54" s="65">
        <v>2014</v>
      </c>
      <c r="B54" s="27">
        <v>6393</v>
      </c>
      <c r="C54" s="32">
        <v>6374</v>
      </c>
      <c r="D54" s="27">
        <v>3900</v>
      </c>
      <c r="E54" s="32">
        <v>2474</v>
      </c>
      <c r="F54" s="32">
        <v>19</v>
      </c>
      <c r="G54" s="141">
        <v>99.7</v>
      </c>
      <c r="H54" s="250">
        <v>61.2</v>
      </c>
    </row>
    <row r="55" spans="1:8" ht="13.95" customHeight="1" x14ac:dyDescent="0.2">
      <c r="A55" s="65" t="s">
        <v>801</v>
      </c>
      <c r="B55" s="27" t="s">
        <v>402</v>
      </c>
      <c r="C55" s="32">
        <v>5777</v>
      </c>
      <c r="D55" s="27">
        <v>3541</v>
      </c>
      <c r="E55" s="32">
        <v>2236</v>
      </c>
      <c r="F55" s="27" t="s">
        <v>402</v>
      </c>
      <c r="G55" s="140" t="s">
        <v>402</v>
      </c>
      <c r="H55" s="250">
        <v>61.3</v>
      </c>
    </row>
    <row r="56" spans="1:8" ht="13.95" customHeight="1" x14ac:dyDescent="0.2">
      <c r="A56" s="65" t="s">
        <v>802</v>
      </c>
      <c r="B56" s="27" t="s">
        <v>402</v>
      </c>
      <c r="C56" s="32">
        <v>5893</v>
      </c>
      <c r="D56" s="27">
        <v>3715</v>
      </c>
      <c r="E56" s="32">
        <v>2178</v>
      </c>
      <c r="F56" s="27" t="s">
        <v>402</v>
      </c>
      <c r="G56" s="140" t="s">
        <v>402</v>
      </c>
      <c r="H56" s="250">
        <v>63</v>
      </c>
    </row>
    <row r="57" spans="1:8" ht="13.95" customHeight="1" x14ac:dyDescent="0.2">
      <c r="A57" s="65" t="s">
        <v>803</v>
      </c>
      <c r="B57" s="27" t="s">
        <v>402</v>
      </c>
      <c r="C57" s="32">
        <v>6109</v>
      </c>
      <c r="D57" s="27">
        <v>4030</v>
      </c>
      <c r="E57" s="32">
        <v>2079</v>
      </c>
      <c r="F57" s="27" t="s">
        <v>402</v>
      </c>
      <c r="G57" s="140" t="s">
        <v>402</v>
      </c>
      <c r="H57" s="250">
        <v>66</v>
      </c>
    </row>
    <row r="58" spans="1:8" ht="13.95" customHeight="1" x14ac:dyDescent="0.2">
      <c r="A58" s="65" t="s">
        <v>804</v>
      </c>
      <c r="B58" s="27">
        <v>5302</v>
      </c>
      <c r="C58" s="32">
        <v>5286</v>
      </c>
      <c r="D58" s="27">
        <v>3279</v>
      </c>
      <c r="E58" s="32">
        <v>2007</v>
      </c>
      <c r="F58" s="27">
        <v>16</v>
      </c>
      <c r="G58" s="140">
        <v>99.7</v>
      </c>
      <c r="H58" s="250">
        <v>62</v>
      </c>
    </row>
    <row r="59" spans="1:8" ht="13.95" customHeight="1" x14ac:dyDescent="0.2">
      <c r="A59" s="65" t="s">
        <v>805</v>
      </c>
      <c r="B59" s="27">
        <v>5127</v>
      </c>
      <c r="C59" s="32">
        <v>5114</v>
      </c>
      <c r="D59" s="27">
        <v>3264</v>
      </c>
      <c r="E59" s="32">
        <v>1850</v>
      </c>
      <c r="F59" s="32">
        <v>13</v>
      </c>
      <c r="G59" s="141">
        <v>99.7</v>
      </c>
      <c r="H59" s="250">
        <v>63.8</v>
      </c>
    </row>
    <row r="60" spans="1:8" ht="13.95" customHeight="1" x14ac:dyDescent="0.2">
      <c r="A60" s="65" t="s">
        <v>806</v>
      </c>
      <c r="B60" s="27">
        <v>5172</v>
      </c>
      <c r="C60" s="32">
        <v>5150</v>
      </c>
      <c r="D60" s="27">
        <v>3259</v>
      </c>
      <c r="E60" s="32">
        <v>1891</v>
      </c>
      <c r="F60" s="32">
        <v>22</v>
      </c>
      <c r="G60" s="141">
        <v>99.6</v>
      </c>
      <c r="H60" s="250">
        <v>63.3</v>
      </c>
    </row>
    <row r="61" spans="1:8" ht="13.95" customHeight="1" x14ac:dyDescent="0.2">
      <c r="A61" s="66" t="s">
        <v>807</v>
      </c>
      <c r="B61" s="35">
        <v>4373</v>
      </c>
      <c r="C61" s="38">
        <v>4352</v>
      </c>
      <c r="D61" s="35">
        <v>2802</v>
      </c>
      <c r="E61" s="38">
        <v>1550</v>
      </c>
      <c r="F61" s="38">
        <v>21</v>
      </c>
      <c r="G61" s="142">
        <v>99.5</v>
      </c>
      <c r="H61" s="263">
        <v>64.400000000000006</v>
      </c>
    </row>
    <row r="62" spans="1:8" ht="13.95" customHeight="1" x14ac:dyDescent="0.2">
      <c r="A62" s="108" t="s">
        <v>258</v>
      </c>
      <c r="B62" s="21">
        <v>2228</v>
      </c>
      <c r="C62" s="21">
        <v>2217</v>
      </c>
      <c r="D62" s="21">
        <v>1420</v>
      </c>
      <c r="E62" s="135">
        <v>797</v>
      </c>
      <c r="F62" s="135">
        <v>11</v>
      </c>
      <c r="G62" s="136">
        <v>99.5</v>
      </c>
      <c r="H62" s="235">
        <v>64.099999999999994</v>
      </c>
    </row>
    <row r="63" spans="1:8" ht="13.95" customHeight="1" x14ac:dyDescent="0.2">
      <c r="A63" s="77" t="s">
        <v>47</v>
      </c>
      <c r="B63" s="137"/>
      <c r="C63" s="89"/>
      <c r="D63" s="89"/>
      <c r="E63" s="138"/>
      <c r="F63" s="138"/>
      <c r="G63" s="139"/>
      <c r="H63" s="262"/>
    </row>
    <row r="64" spans="1:8" ht="13.95" customHeight="1" x14ac:dyDescent="0.2">
      <c r="A64" s="108" t="s">
        <v>259</v>
      </c>
      <c r="B64" s="21">
        <v>2145</v>
      </c>
      <c r="C64" s="21">
        <v>2135</v>
      </c>
      <c r="D64" s="21">
        <v>1382</v>
      </c>
      <c r="E64" s="135">
        <v>753</v>
      </c>
      <c r="F64" s="135">
        <v>10</v>
      </c>
      <c r="G64" s="136">
        <v>99.5</v>
      </c>
      <c r="H64" s="235">
        <v>64.7</v>
      </c>
    </row>
    <row r="65" spans="1:8" ht="13.95" customHeight="1" x14ac:dyDescent="0.2">
      <c r="A65" s="77" t="s">
        <v>42</v>
      </c>
      <c r="B65" s="137"/>
      <c r="C65" s="82"/>
      <c r="D65" s="82"/>
      <c r="E65" s="82"/>
      <c r="F65" s="82"/>
      <c r="G65" s="351"/>
      <c r="H65" s="264"/>
    </row>
    <row r="66" spans="1:8" s="143" customFormat="1" ht="45" customHeight="1" x14ac:dyDescent="0.2">
      <c r="A66" s="705" t="s">
        <v>810</v>
      </c>
      <c r="B66" s="705"/>
      <c r="C66" s="705"/>
      <c r="D66" s="705"/>
      <c r="E66" s="705"/>
      <c r="F66" s="705"/>
      <c r="G66" s="705"/>
      <c r="H66" s="705"/>
    </row>
    <row r="67" spans="1:8" s="144" customFormat="1" ht="45" customHeight="1" x14ac:dyDescent="0.2">
      <c r="A67" s="706" t="s">
        <v>811</v>
      </c>
      <c r="B67" s="706"/>
      <c r="C67" s="706"/>
      <c r="D67" s="706"/>
      <c r="E67" s="706"/>
      <c r="F67" s="706"/>
      <c r="G67" s="706"/>
      <c r="H67" s="706"/>
    </row>
    <row r="69" spans="1:8" ht="13.95" customHeight="1" x14ac:dyDescent="0.2">
      <c r="A69" s="145"/>
    </row>
    <row r="70" spans="1:8" ht="13.95" customHeight="1" x14ac:dyDescent="0.2">
      <c r="A70" s="145"/>
    </row>
  </sheetData>
  <mergeCells count="20">
    <mergeCell ref="A67:H67"/>
    <mergeCell ref="B48:H48"/>
    <mergeCell ref="H5:H6"/>
    <mergeCell ref="C5:E5"/>
    <mergeCell ref="C6:E6"/>
    <mergeCell ref="B9:H9"/>
    <mergeCell ref="B28:H28"/>
    <mergeCell ref="B29:H29"/>
    <mergeCell ref="H7:H8"/>
    <mergeCell ref="B10:H10"/>
    <mergeCell ref="B47:H47"/>
    <mergeCell ref="G5:G6"/>
    <mergeCell ref="G7:G8"/>
    <mergeCell ref="A66:H66"/>
    <mergeCell ref="A5:A6"/>
    <mergeCell ref="A7:A8"/>
    <mergeCell ref="B5:B6"/>
    <mergeCell ref="B7:B8"/>
    <mergeCell ref="F5:F6"/>
    <mergeCell ref="F7:F8"/>
  </mergeCells>
  <phoneticPr fontId="2" type="noConversion"/>
  <hyperlinks>
    <hyperlink ref="I3:I4" location="'Spis tablic List of tables'!B25" display="'Spis tablic List of tables'!B25" xr:uid="{00000000-0004-0000-1900-000000000000}"/>
    <hyperlink ref="I3" location="'Spis tablic List of tables'!A53" tooltip="Powrót do spisu tablic" display="Powrót do spisu tablic" xr:uid="{00000000-0004-0000-1900-000001000000}"/>
    <hyperlink ref="I4" location="'Spis tablic List of tables'!A53" tooltip="Return to list of tables" display="Return to list of tables" xr:uid="{00000000-0004-0000-1900-000002000000}"/>
  </hyperlinks>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249977111117893"/>
  </sheetPr>
  <dimension ref="A1:M53"/>
  <sheetViews>
    <sheetView zoomScaleNormal="100" workbookViewId="0">
      <pane xSplit="1" ySplit="8" topLeftCell="B9" activePane="bottomRight" state="frozen"/>
      <selection pane="topRight" activeCell="B1" sqref="B1"/>
      <selection pane="bottomLeft" activeCell="A9" sqref="A9"/>
      <selection pane="bottomRight" activeCell="B9" sqref="B9:L9"/>
    </sheetView>
  </sheetViews>
  <sheetFormatPr defaultColWidth="9.5703125" defaultRowHeight="13.95" customHeight="1" x14ac:dyDescent="0.2"/>
  <cols>
    <col min="1" max="1" width="20.7109375" style="230" customWidth="1"/>
    <col min="2" max="9" width="12.7109375" style="72" customWidth="1"/>
    <col min="10" max="12" width="15.7109375" style="72" customWidth="1"/>
    <col min="13" max="13" width="20.7109375" style="72" customWidth="1"/>
    <col min="14" max="16384" width="9.5703125" style="72"/>
  </cols>
  <sheetData>
    <row r="1" spans="1:13" ht="19.95" customHeight="1" x14ac:dyDescent="0.25">
      <c r="A1" s="67" t="s">
        <v>472</v>
      </c>
      <c r="B1" s="247"/>
      <c r="C1" s="247"/>
      <c r="D1" s="247"/>
      <c r="E1" s="247"/>
      <c r="G1" s="247"/>
      <c r="H1" s="247"/>
      <c r="I1" s="247"/>
      <c r="J1" s="247"/>
      <c r="M1" s="62" t="s">
        <v>0</v>
      </c>
    </row>
    <row r="2" spans="1:13" ht="19.95" customHeight="1" x14ac:dyDescent="0.2">
      <c r="A2" s="295" t="s">
        <v>200</v>
      </c>
      <c r="B2" s="71"/>
      <c r="C2" s="71"/>
      <c r="D2" s="71"/>
      <c r="E2" s="71"/>
      <c r="F2" s="71"/>
      <c r="G2" s="71"/>
      <c r="H2" s="71"/>
      <c r="I2" s="71"/>
      <c r="J2" s="71"/>
      <c r="M2" s="63" t="s">
        <v>1</v>
      </c>
    </row>
    <row r="3" spans="1:13" ht="13.95" customHeight="1" x14ac:dyDescent="0.2">
      <c r="A3" s="644" t="s">
        <v>18</v>
      </c>
      <c r="B3" s="616" t="s">
        <v>542</v>
      </c>
      <c r="C3" s="639"/>
      <c r="D3" s="639"/>
      <c r="E3" s="639"/>
      <c r="F3" s="639"/>
      <c r="G3" s="639"/>
      <c r="H3" s="639"/>
      <c r="I3" s="619"/>
      <c r="J3" s="616" t="s">
        <v>201</v>
      </c>
      <c r="K3" s="639"/>
      <c r="L3" s="639"/>
      <c r="M3" s="323"/>
    </row>
    <row r="4" spans="1:13" ht="13.95" customHeight="1" x14ac:dyDescent="0.2">
      <c r="A4" s="645"/>
      <c r="B4" s="618" t="s">
        <v>459</v>
      </c>
      <c r="C4" s="640"/>
      <c r="D4" s="640"/>
      <c r="E4" s="640"/>
      <c r="F4" s="640"/>
      <c r="G4" s="640"/>
      <c r="H4" s="640"/>
      <c r="I4" s="641"/>
      <c r="J4" s="618" t="s">
        <v>202</v>
      </c>
      <c r="K4" s="640"/>
      <c r="L4" s="640"/>
      <c r="M4" s="323"/>
    </row>
    <row r="5" spans="1:13" ht="13.95" customHeight="1" x14ac:dyDescent="0.2">
      <c r="A5" s="645"/>
      <c r="B5" s="615" t="s">
        <v>203</v>
      </c>
      <c r="C5" s="636" t="s">
        <v>73</v>
      </c>
      <c r="D5" s="636" t="s">
        <v>74</v>
      </c>
      <c r="E5" s="636" t="s">
        <v>75</v>
      </c>
      <c r="F5" s="636" t="s">
        <v>76</v>
      </c>
      <c r="G5" s="636" t="s">
        <v>79</v>
      </c>
      <c r="H5" s="636" t="s">
        <v>80</v>
      </c>
      <c r="I5" s="615" t="s">
        <v>205</v>
      </c>
      <c r="J5" s="615" t="s">
        <v>494</v>
      </c>
      <c r="K5" s="615" t="s">
        <v>496</v>
      </c>
      <c r="L5" s="616" t="s">
        <v>498</v>
      </c>
    </row>
    <row r="6" spans="1:13" ht="13.95" customHeight="1" x14ac:dyDescent="0.2">
      <c r="A6" s="646" t="s">
        <v>22</v>
      </c>
      <c r="B6" s="621"/>
      <c r="C6" s="637"/>
      <c r="D6" s="637"/>
      <c r="E6" s="637"/>
      <c r="F6" s="637"/>
      <c r="G6" s="637"/>
      <c r="H6" s="637"/>
      <c r="I6" s="621"/>
      <c r="J6" s="621"/>
      <c r="K6" s="621"/>
      <c r="L6" s="682"/>
    </row>
    <row r="7" spans="1:13" ht="13.95" customHeight="1" x14ac:dyDescent="0.2">
      <c r="A7" s="646"/>
      <c r="B7" s="642" t="s">
        <v>204</v>
      </c>
      <c r="C7" s="637"/>
      <c r="D7" s="637"/>
      <c r="E7" s="637"/>
      <c r="F7" s="637"/>
      <c r="G7" s="637"/>
      <c r="H7" s="637"/>
      <c r="I7" s="642" t="s">
        <v>206</v>
      </c>
      <c r="J7" s="642" t="s">
        <v>495</v>
      </c>
      <c r="K7" s="642" t="s">
        <v>497</v>
      </c>
      <c r="L7" s="683" t="s">
        <v>986</v>
      </c>
    </row>
    <row r="8" spans="1:13" ht="13.95" customHeight="1" x14ac:dyDescent="0.2">
      <c r="A8" s="647"/>
      <c r="B8" s="617"/>
      <c r="C8" s="638"/>
      <c r="D8" s="638"/>
      <c r="E8" s="638"/>
      <c r="F8" s="638"/>
      <c r="G8" s="638"/>
      <c r="H8" s="638"/>
      <c r="I8" s="617"/>
      <c r="J8" s="617"/>
      <c r="K8" s="617"/>
      <c r="L8" s="618"/>
    </row>
    <row r="9" spans="1:13" ht="13.95" customHeight="1" x14ac:dyDescent="0.2">
      <c r="A9" s="352"/>
      <c r="B9" s="624" t="s">
        <v>91</v>
      </c>
      <c r="C9" s="625"/>
      <c r="D9" s="625"/>
      <c r="E9" s="625"/>
      <c r="F9" s="625"/>
      <c r="G9" s="625"/>
      <c r="H9" s="625"/>
      <c r="I9" s="625"/>
      <c r="J9" s="625"/>
      <c r="K9" s="625"/>
      <c r="L9" s="625"/>
    </row>
    <row r="10" spans="1:13" ht="13.95" customHeight="1" x14ac:dyDescent="0.2">
      <c r="A10" s="298"/>
      <c r="B10" s="622" t="s">
        <v>8</v>
      </c>
      <c r="C10" s="623"/>
      <c r="D10" s="623"/>
      <c r="E10" s="623"/>
      <c r="F10" s="623"/>
      <c r="G10" s="623"/>
      <c r="H10" s="623"/>
      <c r="I10" s="623"/>
      <c r="J10" s="623"/>
      <c r="K10" s="623"/>
      <c r="L10" s="623"/>
    </row>
    <row r="11" spans="1:13" ht="13.95" customHeight="1" x14ac:dyDescent="0.2">
      <c r="A11" s="65">
        <v>2000</v>
      </c>
      <c r="B11" s="353">
        <v>40.5</v>
      </c>
      <c r="C11" s="353">
        <v>22.2</v>
      </c>
      <c r="D11" s="353">
        <v>94.9</v>
      </c>
      <c r="E11" s="353">
        <v>95.7</v>
      </c>
      <c r="F11" s="353">
        <v>53.5</v>
      </c>
      <c r="G11" s="353">
        <v>23.3</v>
      </c>
      <c r="H11" s="353">
        <v>5.8</v>
      </c>
      <c r="I11" s="353">
        <v>0.2</v>
      </c>
      <c r="J11" s="354">
        <v>1.484</v>
      </c>
      <c r="K11" s="354">
        <v>0.73199999999999998</v>
      </c>
      <c r="L11" s="355">
        <v>1.323</v>
      </c>
    </row>
    <row r="12" spans="1:13" ht="13.95" customHeight="1" x14ac:dyDescent="0.2">
      <c r="A12" s="65">
        <v>2010</v>
      </c>
      <c r="B12" s="353">
        <v>43.6</v>
      </c>
      <c r="C12" s="353">
        <v>21.3</v>
      </c>
      <c r="D12" s="353">
        <v>61.5</v>
      </c>
      <c r="E12" s="353">
        <v>91.5</v>
      </c>
      <c r="F12" s="353">
        <v>72.900000000000006</v>
      </c>
      <c r="G12" s="353">
        <v>28.6</v>
      </c>
      <c r="H12" s="353">
        <v>6.4</v>
      </c>
      <c r="I12" s="353">
        <v>0.3</v>
      </c>
      <c r="J12" s="354">
        <v>1.4059999999999999</v>
      </c>
      <c r="K12" s="354">
        <v>0.68400000000000005</v>
      </c>
      <c r="L12" s="355">
        <v>1.2190000000000001</v>
      </c>
    </row>
    <row r="13" spans="1:13" ht="13.95" customHeight="1" x14ac:dyDescent="0.2">
      <c r="A13" s="65">
        <v>2011</v>
      </c>
      <c r="B13" s="353">
        <v>40.700000000000003</v>
      </c>
      <c r="C13" s="353">
        <v>19.2</v>
      </c>
      <c r="D13" s="353">
        <v>56.4</v>
      </c>
      <c r="E13" s="353">
        <v>85.7</v>
      </c>
      <c r="F13" s="353">
        <v>67</v>
      </c>
      <c r="G13" s="353">
        <v>28.7</v>
      </c>
      <c r="H13" s="353">
        <v>5.6</v>
      </c>
      <c r="I13" s="353">
        <v>0.3</v>
      </c>
      <c r="J13" s="354">
        <v>1.3049999999999999</v>
      </c>
      <c r="K13" s="354">
        <v>0.63100000000000001</v>
      </c>
      <c r="L13" s="355">
        <v>1.1399999999999999</v>
      </c>
    </row>
    <row r="14" spans="1:13" ht="13.95" customHeight="1" x14ac:dyDescent="0.2">
      <c r="A14" s="65">
        <v>2012</v>
      </c>
      <c r="B14" s="353">
        <v>39.9</v>
      </c>
      <c r="C14" s="353">
        <v>18.100000000000001</v>
      </c>
      <c r="D14" s="353">
        <v>57.1</v>
      </c>
      <c r="E14" s="353">
        <v>83.6</v>
      </c>
      <c r="F14" s="353">
        <v>63.2</v>
      </c>
      <c r="G14" s="353">
        <v>29.4</v>
      </c>
      <c r="H14" s="353">
        <v>6.4</v>
      </c>
      <c r="I14" s="353">
        <v>0.3</v>
      </c>
      <c r="J14" s="354">
        <v>1.2809999999999999</v>
      </c>
      <c r="K14" s="354">
        <v>0.622</v>
      </c>
      <c r="L14" s="355">
        <v>1.0680000000000001</v>
      </c>
    </row>
    <row r="15" spans="1:13" ht="13.95" customHeight="1" x14ac:dyDescent="0.2">
      <c r="A15" s="65">
        <v>2013</v>
      </c>
      <c r="B15" s="353">
        <v>38.4</v>
      </c>
      <c r="C15" s="353">
        <v>19.100000000000001</v>
      </c>
      <c r="D15" s="353">
        <v>53.7</v>
      </c>
      <c r="E15" s="353">
        <v>81.7</v>
      </c>
      <c r="F15" s="353">
        <v>61.5</v>
      </c>
      <c r="G15" s="353">
        <v>27.2</v>
      </c>
      <c r="H15" s="353">
        <v>5.4</v>
      </c>
      <c r="I15" s="353">
        <v>0.3</v>
      </c>
      <c r="J15" s="354">
        <v>1.2350000000000001</v>
      </c>
      <c r="K15" s="354">
        <v>0.59599999999999997</v>
      </c>
      <c r="L15" s="355">
        <v>0.97899999999999998</v>
      </c>
    </row>
    <row r="16" spans="1:13" ht="13.95" customHeight="1" x14ac:dyDescent="0.2">
      <c r="A16" s="65">
        <v>2014</v>
      </c>
      <c r="B16" s="356">
        <v>39.700000000000003</v>
      </c>
      <c r="C16" s="356">
        <v>18.600000000000001</v>
      </c>
      <c r="D16" s="356">
        <v>53</v>
      </c>
      <c r="E16" s="356">
        <v>85.3</v>
      </c>
      <c r="F16" s="356">
        <v>66.900000000000006</v>
      </c>
      <c r="G16" s="356">
        <v>28.2</v>
      </c>
      <c r="H16" s="356">
        <v>6</v>
      </c>
      <c r="I16" s="356">
        <v>0.4</v>
      </c>
      <c r="J16" s="357">
        <v>1.2829999999999999</v>
      </c>
      <c r="K16" s="357">
        <v>0.622</v>
      </c>
      <c r="L16" s="358">
        <v>1.0660000000000001</v>
      </c>
      <c r="M16" s="323"/>
    </row>
    <row r="17" spans="1:13" ht="13.95" customHeight="1" x14ac:dyDescent="0.2">
      <c r="A17" s="65">
        <v>2015</v>
      </c>
      <c r="B17" s="356">
        <v>37.700000000000003</v>
      </c>
      <c r="C17" s="356">
        <v>17</v>
      </c>
      <c r="D17" s="356">
        <v>52</v>
      </c>
      <c r="E17" s="356">
        <v>80.400000000000006</v>
      </c>
      <c r="F17" s="356">
        <v>63.9</v>
      </c>
      <c r="G17" s="356">
        <v>27.8</v>
      </c>
      <c r="H17" s="356">
        <v>5.8</v>
      </c>
      <c r="I17" s="356">
        <v>0.3</v>
      </c>
      <c r="J17" s="357">
        <v>1.228</v>
      </c>
      <c r="K17" s="357">
        <v>0.59699999999999998</v>
      </c>
      <c r="L17" s="358">
        <v>0.94699999999999995</v>
      </c>
      <c r="M17" s="323"/>
    </row>
    <row r="18" spans="1:13" ht="13.95" customHeight="1" x14ac:dyDescent="0.2">
      <c r="A18" s="65">
        <v>2016</v>
      </c>
      <c r="B18" s="356">
        <v>39</v>
      </c>
      <c r="C18" s="356">
        <v>16.8</v>
      </c>
      <c r="D18" s="356">
        <v>53.7</v>
      </c>
      <c r="E18" s="356">
        <v>83.8</v>
      </c>
      <c r="F18" s="356">
        <v>67</v>
      </c>
      <c r="G18" s="356">
        <v>30</v>
      </c>
      <c r="H18" s="356">
        <v>6.7</v>
      </c>
      <c r="I18" s="356">
        <v>0.3</v>
      </c>
      <c r="J18" s="357">
        <v>1.284</v>
      </c>
      <c r="K18" s="357">
        <v>0.63</v>
      </c>
      <c r="L18" s="358">
        <v>0.95499999999999996</v>
      </c>
      <c r="M18" s="323"/>
    </row>
    <row r="19" spans="1:13" ht="13.95" customHeight="1" x14ac:dyDescent="0.2">
      <c r="A19" s="65">
        <v>2017</v>
      </c>
      <c r="B19" s="356">
        <v>42.6</v>
      </c>
      <c r="C19" s="356">
        <v>16</v>
      </c>
      <c r="D19" s="356">
        <v>55.7</v>
      </c>
      <c r="E19" s="356">
        <v>93</v>
      </c>
      <c r="F19" s="356">
        <v>77.400000000000006</v>
      </c>
      <c r="G19" s="356">
        <v>33.9</v>
      </c>
      <c r="H19" s="356">
        <v>7.3</v>
      </c>
      <c r="I19" s="356">
        <v>0.2</v>
      </c>
      <c r="J19" s="357">
        <v>1.4119999999999999</v>
      </c>
      <c r="K19" s="357">
        <v>0.69699999999999995</v>
      </c>
      <c r="L19" s="358">
        <v>1.008</v>
      </c>
      <c r="M19" s="359"/>
    </row>
    <row r="20" spans="1:13" ht="13.95" customHeight="1" x14ac:dyDescent="0.2">
      <c r="A20" s="65">
        <v>2018</v>
      </c>
      <c r="B20" s="356">
        <v>40.5</v>
      </c>
      <c r="C20" s="356">
        <v>14.4</v>
      </c>
      <c r="D20" s="356">
        <v>52.7</v>
      </c>
      <c r="E20" s="356">
        <v>89.3</v>
      </c>
      <c r="F20" s="356">
        <v>75.599999999999994</v>
      </c>
      <c r="G20" s="356">
        <v>33.5</v>
      </c>
      <c r="H20" s="356">
        <v>7</v>
      </c>
      <c r="I20" s="356">
        <v>0.5</v>
      </c>
      <c r="J20" s="357">
        <v>1.361</v>
      </c>
      <c r="K20" s="357">
        <v>0.66100000000000003</v>
      </c>
      <c r="L20" s="358">
        <v>0.91400000000000003</v>
      </c>
      <c r="M20" s="323"/>
    </row>
    <row r="21" spans="1:13" ht="13.95" customHeight="1" x14ac:dyDescent="0.2">
      <c r="A21" s="65">
        <v>2019</v>
      </c>
      <c r="B21" s="356">
        <v>38.700000000000003</v>
      </c>
      <c r="C21" s="356">
        <v>13.4</v>
      </c>
      <c r="D21" s="356">
        <v>51.7</v>
      </c>
      <c r="E21" s="356">
        <v>85.9</v>
      </c>
      <c r="F21" s="356">
        <v>73.7</v>
      </c>
      <c r="G21" s="356">
        <v>33.1</v>
      </c>
      <c r="H21" s="356">
        <v>7.1</v>
      </c>
      <c r="I21" s="356">
        <v>0.3</v>
      </c>
      <c r="J21" s="357">
        <v>1.3220000000000001</v>
      </c>
      <c r="K21" s="357">
        <v>0.64300000000000002</v>
      </c>
      <c r="L21" s="358">
        <v>0.86699999999999999</v>
      </c>
    </row>
    <row r="22" spans="1:13" ht="13.95" customHeight="1" x14ac:dyDescent="0.2">
      <c r="A22" s="65">
        <v>2020</v>
      </c>
      <c r="B22" s="356">
        <v>38.299999999999997</v>
      </c>
      <c r="C22" s="356">
        <v>11.8</v>
      </c>
      <c r="D22" s="356">
        <v>55.8</v>
      </c>
      <c r="E22" s="356">
        <v>91.8</v>
      </c>
      <c r="F22" s="356">
        <v>75.099999999999994</v>
      </c>
      <c r="G22" s="356">
        <v>33.200000000000003</v>
      </c>
      <c r="H22" s="356">
        <v>7.4</v>
      </c>
      <c r="I22" s="356">
        <v>0.2</v>
      </c>
      <c r="J22" s="357">
        <v>1.3759999999999999</v>
      </c>
      <c r="K22" s="357">
        <v>0.66800000000000004</v>
      </c>
      <c r="L22" s="358">
        <v>0.72299999999999998</v>
      </c>
    </row>
    <row r="23" spans="1:13" ht="13.95" customHeight="1" x14ac:dyDescent="0.2">
      <c r="A23" s="66">
        <v>2021</v>
      </c>
      <c r="B23" s="360">
        <v>33.700000000000003</v>
      </c>
      <c r="C23" s="360">
        <v>10</v>
      </c>
      <c r="D23" s="360">
        <v>48.1</v>
      </c>
      <c r="E23" s="360">
        <v>85.1</v>
      </c>
      <c r="F23" s="360">
        <v>69.400000000000006</v>
      </c>
      <c r="G23" s="360">
        <v>28.6</v>
      </c>
      <c r="H23" s="360">
        <v>6.3</v>
      </c>
      <c r="I23" s="360">
        <v>0.2</v>
      </c>
      <c r="J23" s="361">
        <v>1.24</v>
      </c>
      <c r="K23" s="361">
        <v>0.60299999999999998</v>
      </c>
      <c r="L23" s="362">
        <v>0.55900000000000005</v>
      </c>
    </row>
    <row r="24" spans="1:13" ht="13.95" customHeight="1" x14ac:dyDescent="0.2">
      <c r="A24" s="363"/>
      <c r="B24" s="624" t="s">
        <v>118</v>
      </c>
      <c r="C24" s="625"/>
      <c r="D24" s="625"/>
      <c r="E24" s="625"/>
      <c r="F24" s="625"/>
      <c r="G24" s="625"/>
      <c r="H24" s="625"/>
      <c r="I24" s="625"/>
      <c r="J24" s="625"/>
      <c r="K24" s="625"/>
      <c r="L24" s="625"/>
    </row>
    <row r="25" spans="1:13" ht="13.95" customHeight="1" x14ac:dyDescent="0.2">
      <c r="A25" s="363"/>
      <c r="B25" s="622" t="s">
        <v>119</v>
      </c>
      <c r="C25" s="623"/>
      <c r="D25" s="623"/>
      <c r="E25" s="623"/>
      <c r="F25" s="623"/>
      <c r="G25" s="623"/>
      <c r="H25" s="623"/>
      <c r="I25" s="623"/>
      <c r="J25" s="623"/>
      <c r="K25" s="623"/>
      <c r="L25" s="623"/>
    </row>
    <row r="26" spans="1:13" ht="13.95" customHeight="1" x14ac:dyDescent="0.2">
      <c r="A26" s="65" t="s">
        <v>122</v>
      </c>
      <c r="B26" s="353">
        <v>33.700000000000003</v>
      </c>
      <c r="C26" s="353">
        <v>18.600000000000001</v>
      </c>
      <c r="D26" s="353">
        <v>78.2</v>
      </c>
      <c r="E26" s="353">
        <v>85.5</v>
      </c>
      <c r="F26" s="353">
        <v>47.9</v>
      </c>
      <c r="G26" s="353">
        <v>19.600000000000001</v>
      </c>
      <c r="H26" s="353">
        <v>4.5</v>
      </c>
      <c r="I26" s="353">
        <v>0.2</v>
      </c>
      <c r="J26" s="354">
        <v>1.2749999999999999</v>
      </c>
      <c r="K26" s="354">
        <v>0.63300000000000001</v>
      </c>
      <c r="L26" s="355">
        <v>1.208</v>
      </c>
    </row>
    <row r="27" spans="1:13" ht="13.95" customHeight="1" x14ac:dyDescent="0.2">
      <c r="A27" s="65" t="s">
        <v>123</v>
      </c>
      <c r="B27" s="353">
        <v>40.4</v>
      </c>
      <c r="C27" s="353">
        <v>17.5</v>
      </c>
      <c r="D27" s="353">
        <v>49</v>
      </c>
      <c r="E27" s="353">
        <v>87.4</v>
      </c>
      <c r="F27" s="353">
        <v>72.3</v>
      </c>
      <c r="G27" s="353">
        <v>27.5</v>
      </c>
      <c r="H27" s="353">
        <v>5.8</v>
      </c>
      <c r="I27" s="353">
        <v>0.2</v>
      </c>
      <c r="J27" s="354">
        <v>1.29</v>
      </c>
      <c r="K27" s="354">
        <v>0.63100000000000001</v>
      </c>
      <c r="L27" s="355">
        <v>1.1339999999999999</v>
      </c>
    </row>
    <row r="28" spans="1:13" ht="13.95" customHeight="1" x14ac:dyDescent="0.2">
      <c r="A28" s="65" t="s">
        <v>357</v>
      </c>
      <c r="B28" s="353">
        <v>37.1</v>
      </c>
      <c r="C28" s="353">
        <v>14</v>
      </c>
      <c r="D28" s="353">
        <v>42.2</v>
      </c>
      <c r="E28" s="353">
        <v>79.599999999999994</v>
      </c>
      <c r="F28" s="353">
        <v>66.099999999999994</v>
      </c>
      <c r="G28" s="353">
        <v>28.8</v>
      </c>
      <c r="H28" s="353">
        <v>4.7</v>
      </c>
      <c r="I28" s="353">
        <v>0.3</v>
      </c>
      <c r="J28" s="354">
        <v>1.1659999999999999</v>
      </c>
      <c r="K28" s="354">
        <v>0.56299999999999994</v>
      </c>
      <c r="L28" s="355">
        <v>1.0589999999999999</v>
      </c>
    </row>
    <row r="29" spans="1:13" ht="13.95" customHeight="1" x14ac:dyDescent="0.2">
      <c r="A29" s="65" t="s">
        <v>358</v>
      </c>
      <c r="B29" s="353">
        <v>36.799999999999997</v>
      </c>
      <c r="C29" s="353">
        <v>12.5</v>
      </c>
      <c r="D29" s="353">
        <v>44.2</v>
      </c>
      <c r="E29" s="353">
        <v>78.2</v>
      </c>
      <c r="F29" s="353">
        <v>64</v>
      </c>
      <c r="G29" s="353">
        <v>28.6</v>
      </c>
      <c r="H29" s="353">
        <v>5.4</v>
      </c>
      <c r="I29" s="353">
        <v>0.3</v>
      </c>
      <c r="J29" s="354">
        <v>1.153</v>
      </c>
      <c r="K29" s="354">
        <v>0.56100000000000005</v>
      </c>
      <c r="L29" s="355">
        <v>1.0029999999999999</v>
      </c>
    </row>
    <row r="30" spans="1:13" ht="13.95" customHeight="1" x14ac:dyDescent="0.2">
      <c r="A30" s="65" t="s">
        <v>359</v>
      </c>
      <c r="B30" s="353">
        <v>35.200000000000003</v>
      </c>
      <c r="C30" s="353">
        <v>14.2</v>
      </c>
      <c r="D30" s="353">
        <v>40.799999999999997</v>
      </c>
      <c r="E30" s="353">
        <v>76.099999999999994</v>
      </c>
      <c r="F30" s="353">
        <v>60.8</v>
      </c>
      <c r="G30" s="353">
        <v>26.6</v>
      </c>
      <c r="H30" s="353">
        <v>4.5999999999999996</v>
      </c>
      <c r="I30" s="353">
        <v>0.2</v>
      </c>
      <c r="J30" s="354">
        <v>1.1060000000000001</v>
      </c>
      <c r="K30" s="354">
        <v>0.52900000000000003</v>
      </c>
      <c r="L30" s="355">
        <v>0.90200000000000002</v>
      </c>
    </row>
    <row r="31" spans="1:13" ht="13.95" customHeight="1" x14ac:dyDescent="0.2">
      <c r="A31" s="65" t="s">
        <v>400</v>
      </c>
      <c r="B31" s="356">
        <v>36.4</v>
      </c>
      <c r="C31" s="356">
        <v>13.6</v>
      </c>
      <c r="D31" s="356">
        <v>39.799999999999997</v>
      </c>
      <c r="E31" s="356">
        <v>80</v>
      </c>
      <c r="F31" s="356">
        <v>65.5</v>
      </c>
      <c r="G31" s="356">
        <v>27.2</v>
      </c>
      <c r="H31" s="356">
        <v>5.8</v>
      </c>
      <c r="I31" s="356">
        <v>0.3</v>
      </c>
      <c r="J31" s="357">
        <v>1.151</v>
      </c>
      <c r="K31" s="357">
        <v>0.55600000000000005</v>
      </c>
      <c r="L31" s="358">
        <v>0.98099999999999998</v>
      </c>
    </row>
    <row r="32" spans="1:13" ht="13.95" customHeight="1" x14ac:dyDescent="0.2">
      <c r="A32" s="65" t="s">
        <v>401</v>
      </c>
      <c r="B32" s="356">
        <v>35.799999999999997</v>
      </c>
      <c r="C32" s="356">
        <v>13</v>
      </c>
      <c r="D32" s="356">
        <v>44.3</v>
      </c>
      <c r="E32" s="356">
        <v>75.099999999999994</v>
      </c>
      <c r="F32" s="356">
        <v>64.7</v>
      </c>
      <c r="G32" s="356">
        <v>28.7</v>
      </c>
      <c r="H32" s="356">
        <v>5.2</v>
      </c>
      <c r="I32" s="356">
        <v>0.2</v>
      </c>
      <c r="J32" s="357">
        <v>1.145</v>
      </c>
      <c r="K32" s="357">
        <v>0.56200000000000006</v>
      </c>
      <c r="L32" s="358">
        <v>0.88500000000000001</v>
      </c>
    </row>
    <row r="33" spans="1:12" ht="13.95" customHeight="1" x14ac:dyDescent="0.2">
      <c r="A33" s="65" t="s">
        <v>407</v>
      </c>
      <c r="B33" s="356">
        <v>37.299999999999997</v>
      </c>
      <c r="C33" s="356">
        <v>13.3</v>
      </c>
      <c r="D33" s="356">
        <v>47.4</v>
      </c>
      <c r="E33" s="356">
        <v>79.900000000000006</v>
      </c>
      <c r="F33" s="356">
        <v>68.400000000000006</v>
      </c>
      <c r="G33" s="356">
        <v>29.2</v>
      </c>
      <c r="H33" s="356">
        <v>6.5</v>
      </c>
      <c r="I33" s="356">
        <v>0.2</v>
      </c>
      <c r="J33" s="357">
        <v>1.216</v>
      </c>
      <c r="K33" s="357">
        <v>0.59199999999999997</v>
      </c>
      <c r="L33" s="358">
        <v>0.9</v>
      </c>
    </row>
    <row r="34" spans="1:12" ht="13.95" customHeight="1" x14ac:dyDescent="0.2">
      <c r="A34" s="65">
        <v>2017</v>
      </c>
      <c r="B34" s="356">
        <v>42.1</v>
      </c>
      <c r="C34" s="356">
        <v>12.4</v>
      </c>
      <c r="D34" s="356">
        <v>52.7</v>
      </c>
      <c r="E34" s="356">
        <v>93.2</v>
      </c>
      <c r="F34" s="356">
        <v>79.900000000000006</v>
      </c>
      <c r="G34" s="356">
        <v>34</v>
      </c>
      <c r="H34" s="356">
        <v>7.1</v>
      </c>
      <c r="I34" s="356">
        <v>0.1</v>
      </c>
      <c r="J34" s="357">
        <v>1.389</v>
      </c>
      <c r="K34" s="357">
        <v>0.68</v>
      </c>
      <c r="L34" s="358">
        <v>0.98299999999999998</v>
      </c>
    </row>
    <row r="35" spans="1:12" ht="13.95" customHeight="1" x14ac:dyDescent="0.2">
      <c r="A35" s="65">
        <v>2018</v>
      </c>
      <c r="B35" s="356">
        <v>42.5</v>
      </c>
      <c r="C35" s="356">
        <v>13.4</v>
      </c>
      <c r="D35" s="356">
        <v>53.2</v>
      </c>
      <c r="E35" s="356">
        <v>94.4</v>
      </c>
      <c r="F35" s="356">
        <v>82.8</v>
      </c>
      <c r="G35" s="356">
        <v>35.5</v>
      </c>
      <c r="H35" s="356">
        <v>7.6</v>
      </c>
      <c r="I35" s="356">
        <v>0.5</v>
      </c>
      <c r="J35" s="357">
        <v>1.4330000000000001</v>
      </c>
      <c r="K35" s="357">
        <v>0.69399999999999995</v>
      </c>
      <c r="L35" s="358">
        <v>0.94599999999999995</v>
      </c>
    </row>
    <row r="36" spans="1:12" ht="13.95" customHeight="1" x14ac:dyDescent="0.2">
      <c r="A36" s="65">
        <v>2019</v>
      </c>
      <c r="B36" s="356">
        <v>39.9</v>
      </c>
      <c r="C36" s="356">
        <v>12</v>
      </c>
      <c r="D36" s="356">
        <v>48.9</v>
      </c>
      <c r="E36" s="356">
        <v>92.6</v>
      </c>
      <c r="F36" s="356">
        <v>81.2</v>
      </c>
      <c r="G36" s="356">
        <v>34</v>
      </c>
      <c r="H36" s="356">
        <v>7</v>
      </c>
      <c r="I36" s="356">
        <v>0.3</v>
      </c>
      <c r="J36" s="357">
        <v>1.3759999999999999</v>
      </c>
      <c r="K36" s="357">
        <v>0.67200000000000004</v>
      </c>
      <c r="L36" s="358">
        <v>0.871</v>
      </c>
    </row>
    <row r="37" spans="1:12" ht="13.95" customHeight="1" x14ac:dyDescent="0.2">
      <c r="A37" s="65">
        <v>2020</v>
      </c>
      <c r="B37" s="356">
        <v>37</v>
      </c>
      <c r="C37" s="356">
        <v>11</v>
      </c>
      <c r="D37" s="356">
        <v>48.4</v>
      </c>
      <c r="E37" s="356">
        <v>87.7</v>
      </c>
      <c r="F37" s="356">
        <v>75.099999999999994</v>
      </c>
      <c r="G37" s="356">
        <v>33.4</v>
      </c>
      <c r="H37" s="356">
        <v>7.1</v>
      </c>
      <c r="I37" s="356">
        <v>0.2</v>
      </c>
      <c r="J37" s="357">
        <v>1.3120000000000001</v>
      </c>
      <c r="K37" s="357">
        <v>0.63200000000000001</v>
      </c>
      <c r="L37" s="358">
        <v>0.68</v>
      </c>
    </row>
    <row r="38" spans="1:12" ht="13.95" customHeight="1" x14ac:dyDescent="0.2">
      <c r="A38" s="66">
        <v>2021</v>
      </c>
      <c r="B38" s="360">
        <v>33.4</v>
      </c>
      <c r="C38" s="360">
        <v>10.5</v>
      </c>
      <c r="D38" s="360">
        <v>44.5</v>
      </c>
      <c r="E38" s="360">
        <v>84</v>
      </c>
      <c r="F38" s="360">
        <v>70.5</v>
      </c>
      <c r="G38" s="360">
        <v>28.9</v>
      </c>
      <c r="H38" s="360">
        <v>6.2</v>
      </c>
      <c r="I38" s="360">
        <v>0.2</v>
      </c>
      <c r="J38" s="361">
        <v>1.2250000000000001</v>
      </c>
      <c r="K38" s="361">
        <v>0.59199999999999997</v>
      </c>
      <c r="L38" s="362">
        <v>0.54100000000000004</v>
      </c>
    </row>
    <row r="39" spans="1:12" ht="13.95" customHeight="1" x14ac:dyDescent="0.2">
      <c r="A39" s="363"/>
      <c r="B39" s="624" t="s">
        <v>120</v>
      </c>
      <c r="C39" s="625"/>
      <c r="D39" s="625"/>
      <c r="E39" s="625"/>
      <c r="F39" s="625"/>
      <c r="G39" s="625"/>
      <c r="H39" s="625"/>
      <c r="I39" s="625"/>
      <c r="J39" s="625"/>
      <c r="K39" s="625"/>
      <c r="L39" s="625"/>
    </row>
    <row r="40" spans="1:12" ht="13.95" customHeight="1" x14ac:dyDescent="0.2">
      <c r="A40" s="363"/>
      <c r="B40" s="622" t="s">
        <v>121</v>
      </c>
      <c r="C40" s="623"/>
      <c r="D40" s="623"/>
      <c r="E40" s="623"/>
      <c r="F40" s="623"/>
      <c r="G40" s="623"/>
      <c r="H40" s="623"/>
      <c r="I40" s="623"/>
      <c r="J40" s="623"/>
      <c r="K40" s="623"/>
      <c r="L40" s="623"/>
    </row>
    <row r="41" spans="1:12" ht="13.95" customHeight="1" x14ac:dyDescent="0.2">
      <c r="A41" s="65" t="s">
        <v>122</v>
      </c>
      <c r="B41" s="353">
        <v>52</v>
      </c>
      <c r="C41" s="353">
        <v>27.3</v>
      </c>
      <c r="D41" s="353">
        <v>121.4</v>
      </c>
      <c r="E41" s="353">
        <v>111.4</v>
      </c>
      <c r="F41" s="353">
        <v>62.2</v>
      </c>
      <c r="G41" s="353">
        <v>29.7</v>
      </c>
      <c r="H41" s="353">
        <v>8.5</v>
      </c>
      <c r="I41" s="353">
        <v>0.3</v>
      </c>
      <c r="J41" s="354">
        <v>1.8140000000000001</v>
      </c>
      <c r="K41" s="354">
        <v>0.88900000000000001</v>
      </c>
      <c r="L41" s="355">
        <v>1.484</v>
      </c>
    </row>
    <row r="42" spans="1:12" ht="13.95" customHeight="1" x14ac:dyDescent="0.2">
      <c r="A42" s="65" t="s">
        <v>123</v>
      </c>
      <c r="B42" s="353">
        <v>48.3</v>
      </c>
      <c r="C42" s="353">
        <v>25.6</v>
      </c>
      <c r="D42" s="353">
        <v>77.5</v>
      </c>
      <c r="E42" s="353">
        <v>97.7</v>
      </c>
      <c r="F42" s="353">
        <v>74.099999999999994</v>
      </c>
      <c r="G42" s="353">
        <v>30.4</v>
      </c>
      <c r="H42" s="353">
        <v>7.2</v>
      </c>
      <c r="I42" s="353">
        <v>0.3</v>
      </c>
      <c r="J42" s="354">
        <v>1.5580000000000001</v>
      </c>
      <c r="K42" s="354">
        <v>0.753</v>
      </c>
      <c r="L42" s="355">
        <v>1.3420000000000001</v>
      </c>
    </row>
    <row r="43" spans="1:12" ht="13.95" customHeight="1" x14ac:dyDescent="0.2">
      <c r="A43" s="65" t="s">
        <v>357</v>
      </c>
      <c r="B43" s="353">
        <v>45.9</v>
      </c>
      <c r="C43" s="353">
        <v>25.4</v>
      </c>
      <c r="D43" s="353">
        <v>76</v>
      </c>
      <c r="E43" s="353">
        <v>95.4</v>
      </c>
      <c r="F43" s="353">
        <v>68.7</v>
      </c>
      <c r="G43" s="353">
        <v>28.5</v>
      </c>
      <c r="H43" s="353">
        <v>6.9</v>
      </c>
      <c r="I43" s="353">
        <v>0.4</v>
      </c>
      <c r="J43" s="354">
        <v>1.4990000000000001</v>
      </c>
      <c r="K43" s="354">
        <v>0.72599999999999998</v>
      </c>
      <c r="L43" s="355">
        <v>1.256</v>
      </c>
    </row>
    <row r="44" spans="1:12" ht="13.95" customHeight="1" x14ac:dyDescent="0.2">
      <c r="A44" s="65" t="s">
        <v>358</v>
      </c>
      <c r="B44" s="353">
        <v>44.5</v>
      </c>
      <c r="C44" s="353">
        <v>24.7</v>
      </c>
      <c r="D44" s="353">
        <v>74.3</v>
      </c>
      <c r="E44" s="353">
        <v>91.9</v>
      </c>
      <c r="F44" s="353">
        <v>61.9</v>
      </c>
      <c r="G44" s="353">
        <v>30.8</v>
      </c>
      <c r="H44" s="353">
        <v>7.8</v>
      </c>
      <c r="I44" s="353">
        <v>0.3</v>
      </c>
      <c r="J44" s="354">
        <v>1.4530000000000001</v>
      </c>
      <c r="K44" s="354">
        <v>0.70399999999999996</v>
      </c>
      <c r="L44" s="355">
        <v>1.161</v>
      </c>
    </row>
    <row r="45" spans="1:12" ht="13.95" customHeight="1" x14ac:dyDescent="0.2">
      <c r="A45" s="65" t="s">
        <v>359</v>
      </c>
      <c r="B45" s="353">
        <v>43</v>
      </c>
      <c r="C45" s="353">
        <v>24.7</v>
      </c>
      <c r="D45" s="353">
        <v>70</v>
      </c>
      <c r="E45" s="353">
        <v>90.3</v>
      </c>
      <c r="F45" s="353">
        <v>62.5</v>
      </c>
      <c r="G45" s="353">
        <v>28</v>
      </c>
      <c r="H45" s="353">
        <v>6.6</v>
      </c>
      <c r="I45" s="353">
        <v>0.4</v>
      </c>
      <c r="J45" s="354">
        <v>1.405</v>
      </c>
      <c r="K45" s="354">
        <v>0.68600000000000005</v>
      </c>
      <c r="L45" s="355">
        <v>1.089</v>
      </c>
    </row>
    <row r="46" spans="1:12" ht="13.95" customHeight="1" x14ac:dyDescent="0.2">
      <c r="A46" s="65" t="s">
        <v>400</v>
      </c>
      <c r="B46" s="356">
        <v>44.5</v>
      </c>
      <c r="C46" s="356">
        <v>24.7</v>
      </c>
      <c r="D46" s="356">
        <v>68.900000000000006</v>
      </c>
      <c r="E46" s="356">
        <v>93.4</v>
      </c>
      <c r="F46" s="356">
        <v>69.099999999999994</v>
      </c>
      <c r="G46" s="356">
        <v>29.7</v>
      </c>
      <c r="H46" s="356">
        <v>6.3</v>
      </c>
      <c r="I46" s="356">
        <v>0.6</v>
      </c>
      <c r="J46" s="357">
        <v>1.454</v>
      </c>
      <c r="K46" s="357">
        <v>0.70799999999999996</v>
      </c>
      <c r="L46" s="364">
        <v>1.1879999999999999</v>
      </c>
    </row>
    <row r="47" spans="1:12" ht="13.95" customHeight="1" x14ac:dyDescent="0.2">
      <c r="A47" s="65" t="s">
        <v>401</v>
      </c>
      <c r="B47" s="356">
        <v>40.5</v>
      </c>
      <c r="C47" s="356">
        <v>21.9</v>
      </c>
      <c r="D47" s="356">
        <v>60.7</v>
      </c>
      <c r="E47" s="356">
        <v>88.4</v>
      </c>
      <c r="F47" s="356">
        <v>62.6</v>
      </c>
      <c r="G47" s="356">
        <v>26.5</v>
      </c>
      <c r="H47" s="356">
        <v>6.7</v>
      </c>
      <c r="I47" s="356">
        <v>0.5</v>
      </c>
      <c r="J47" s="357">
        <v>1.33</v>
      </c>
      <c r="K47" s="357">
        <v>0.63900000000000001</v>
      </c>
      <c r="L47" s="358">
        <v>1.0389999999999999</v>
      </c>
    </row>
    <row r="48" spans="1:12" ht="13.95" customHeight="1" x14ac:dyDescent="0.2">
      <c r="A48" s="65" t="s">
        <v>407</v>
      </c>
      <c r="B48" s="356">
        <v>41.5</v>
      </c>
      <c r="C48" s="356">
        <v>21.2</v>
      </c>
      <c r="D48" s="356">
        <v>60.3</v>
      </c>
      <c r="E48" s="356">
        <v>89.3</v>
      </c>
      <c r="F48" s="356">
        <v>64.8</v>
      </c>
      <c r="G48" s="356">
        <v>31.3</v>
      </c>
      <c r="H48" s="356">
        <v>7</v>
      </c>
      <c r="I48" s="356">
        <v>0.3</v>
      </c>
      <c r="J48" s="357">
        <v>1.367</v>
      </c>
      <c r="K48" s="357">
        <v>0.67800000000000005</v>
      </c>
      <c r="L48" s="358">
        <v>1.036</v>
      </c>
    </row>
    <row r="49" spans="1:12" ht="13.95" customHeight="1" x14ac:dyDescent="0.2">
      <c r="A49" s="65">
        <v>2017</v>
      </c>
      <c r="B49" s="356">
        <v>43.4</v>
      </c>
      <c r="C49" s="356">
        <v>20.5</v>
      </c>
      <c r="D49" s="356">
        <v>58.8</v>
      </c>
      <c r="E49" s="356">
        <v>92.8</v>
      </c>
      <c r="F49" s="356">
        <v>73.400000000000006</v>
      </c>
      <c r="G49" s="356">
        <v>33.799999999999997</v>
      </c>
      <c r="H49" s="356">
        <v>7.6</v>
      </c>
      <c r="I49" s="356">
        <v>0.3</v>
      </c>
      <c r="J49" s="357">
        <v>1.4330000000000001</v>
      </c>
      <c r="K49" s="357">
        <v>0.71499999999999997</v>
      </c>
      <c r="L49" s="358">
        <v>1.0429999999999999</v>
      </c>
    </row>
    <row r="50" spans="1:12" ht="13.95" customHeight="1" x14ac:dyDescent="0.2">
      <c r="A50" s="65">
        <v>2018</v>
      </c>
      <c r="B50" s="356">
        <v>37.799999999999997</v>
      </c>
      <c r="C50" s="356">
        <v>15.7</v>
      </c>
      <c r="D50" s="356">
        <v>52.2</v>
      </c>
      <c r="E50" s="356">
        <v>82.7</v>
      </c>
      <c r="F50" s="356">
        <v>64.2</v>
      </c>
      <c r="G50" s="356">
        <v>30.2</v>
      </c>
      <c r="H50" s="356">
        <v>6.1</v>
      </c>
      <c r="I50" s="356">
        <v>0.5</v>
      </c>
      <c r="J50" s="357">
        <v>1.2549999999999999</v>
      </c>
      <c r="K50" s="357">
        <v>0.61199999999999999</v>
      </c>
      <c r="L50" s="358">
        <v>0.86799999999999999</v>
      </c>
    </row>
    <row r="51" spans="1:12" ht="13.95" customHeight="1" x14ac:dyDescent="0.2">
      <c r="A51" s="65">
        <v>2019</v>
      </c>
      <c r="B51" s="356">
        <v>37</v>
      </c>
      <c r="C51" s="356">
        <v>15.2</v>
      </c>
      <c r="D51" s="356">
        <v>54.6</v>
      </c>
      <c r="E51" s="356">
        <v>77.900000000000006</v>
      </c>
      <c r="F51" s="356">
        <v>61.9</v>
      </c>
      <c r="G51" s="356">
        <v>31.5</v>
      </c>
      <c r="H51" s="356">
        <v>7.4</v>
      </c>
      <c r="I51" s="356">
        <v>0.3</v>
      </c>
      <c r="J51" s="357">
        <v>1.242</v>
      </c>
      <c r="K51" s="357">
        <v>0.59899999999999998</v>
      </c>
      <c r="L51" s="358">
        <v>0.86099999999999999</v>
      </c>
    </row>
    <row r="52" spans="1:12" ht="13.95" customHeight="1" x14ac:dyDescent="0.2">
      <c r="A52" s="65">
        <v>2020</v>
      </c>
      <c r="B52" s="356">
        <v>40.299999999999997</v>
      </c>
      <c r="C52" s="356">
        <v>12.8</v>
      </c>
      <c r="D52" s="356">
        <v>65.3</v>
      </c>
      <c r="E52" s="356">
        <v>97.8</v>
      </c>
      <c r="F52" s="356">
        <v>75.2</v>
      </c>
      <c r="G52" s="356">
        <v>32.700000000000003</v>
      </c>
      <c r="H52" s="356">
        <v>7.7</v>
      </c>
      <c r="I52" s="356">
        <v>0.3</v>
      </c>
      <c r="J52" s="357">
        <v>1.4610000000000001</v>
      </c>
      <c r="K52" s="357">
        <v>0.71599999999999997</v>
      </c>
      <c r="L52" s="358">
        <v>0.79</v>
      </c>
    </row>
    <row r="53" spans="1:12" ht="13.95" customHeight="1" x14ac:dyDescent="0.2">
      <c r="A53" s="66">
        <v>2021</v>
      </c>
      <c r="B53" s="360">
        <v>34.200000000000003</v>
      </c>
      <c r="C53" s="360">
        <v>9.4</v>
      </c>
      <c r="D53" s="360">
        <v>52.6</v>
      </c>
      <c r="E53" s="360">
        <v>86.7</v>
      </c>
      <c r="F53" s="360">
        <v>67.8</v>
      </c>
      <c r="G53" s="360">
        <v>28.2</v>
      </c>
      <c r="H53" s="360">
        <v>6.3</v>
      </c>
      <c r="I53" s="360">
        <v>0.2</v>
      </c>
      <c r="J53" s="361">
        <v>1.2589999999999999</v>
      </c>
      <c r="K53" s="361">
        <v>0.61799999999999999</v>
      </c>
      <c r="L53" s="362">
        <v>0.58699999999999997</v>
      </c>
    </row>
  </sheetData>
  <mergeCells count="28">
    <mergeCell ref="G5:G8"/>
    <mergeCell ref="F5:F8"/>
    <mergeCell ref="E5:E8"/>
    <mergeCell ref="D5:D8"/>
    <mergeCell ref="L7:L8"/>
    <mergeCell ref="L5:L6"/>
    <mergeCell ref="K7:K8"/>
    <mergeCell ref="K5:K6"/>
    <mergeCell ref="J7:J8"/>
    <mergeCell ref="J5:J6"/>
    <mergeCell ref="I7:I8"/>
    <mergeCell ref="I5:I6"/>
    <mergeCell ref="A3:A5"/>
    <mergeCell ref="A6:A8"/>
    <mergeCell ref="B39:L39"/>
    <mergeCell ref="B40:L40"/>
    <mergeCell ref="B3:I3"/>
    <mergeCell ref="B4:I4"/>
    <mergeCell ref="J3:L3"/>
    <mergeCell ref="J4:L4"/>
    <mergeCell ref="B24:L24"/>
    <mergeCell ref="B9:L9"/>
    <mergeCell ref="B10:L10"/>
    <mergeCell ref="B25:L25"/>
    <mergeCell ref="B5:B6"/>
    <mergeCell ref="B7:B8"/>
    <mergeCell ref="C5:C8"/>
    <mergeCell ref="H5:H8"/>
  </mergeCells>
  <phoneticPr fontId="2" type="noConversion"/>
  <hyperlinks>
    <hyperlink ref="M1:M2" location="'Spis tablic List of tables'!B25" display="'Spis tablic List of tables'!B25" xr:uid="{00000000-0004-0000-1A00-000000000000}"/>
    <hyperlink ref="M1" location="'Spis tablic List of tables'!A55" tooltip="Powrót do spisu tablic" display="Powrót do spisu tablic" xr:uid="{00000000-0004-0000-1A00-000001000000}"/>
    <hyperlink ref="M2" location="'Spis tablic List of tables'!A55" tooltip="Return to list of tables" display="Return to list of tables" xr:uid="{00000000-0004-0000-1A00-000002000000}"/>
  </hyperlinks>
  <pageMargins left="0.75" right="0.75" top="1" bottom="1" header="0.5" footer="0.5"/>
  <pageSetup paperSize="9" orientation="portrait" r:id="rId1"/>
  <headerFooter alignWithMargins="0"/>
  <ignoredErrors>
    <ignoredError sqref="A26:A38 A41:A5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249977111117893"/>
  </sheetPr>
  <dimension ref="A1:H2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25.7109375" style="230" customWidth="1"/>
    <col min="2" max="4" width="25.7109375" style="72" customWidth="1"/>
    <col min="5" max="5" width="20.7109375" style="72" customWidth="1"/>
    <col min="6" max="16384" width="9.5703125" style="72"/>
  </cols>
  <sheetData>
    <row r="1" spans="1:6" ht="19.95" customHeight="1" x14ac:dyDescent="0.25">
      <c r="A1" s="67" t="s">
        <v>764</v>
      </c>
      <c r="B1" s="365"/>
      <c r="C1" s="365"/>
      <c r="E1" s="62" t="s">
        <v>0</v>
      </c>
    </row>
    <row r="2" spans="1:6" ht="19.95" customHeight="1" x14ac:dyDescent="0.2">
      <c r="A2" s="295" t="s">
        <v>746</v>
      </c>
      <c r="B2" s="71"/>
      <c r="C2" s="71"/>
      <c r="E2" s="63" t="s">
        <v>1</v>
      </c>
    </row>
    <row r="3" spans="1:6" ht="13.95" customHeight="1" x14ac:dyDescent="0.2">
      <c r="A3" s="644" t="s">
        <v>207</v>
      </c>
      <c r="B3" s="615" t="s">
        <v>31</v>
      </c>
      <c r="C3" s="615" t="s">
        <v>33</v>
      </c>
      <c r="D3" s="616" t="s">
        <v>35</v>
      </c>
      <c r="E3" s="323"/>
    </row>
    <row r="4" spans="1:6" ht="13.95" customHeight="1" x14ac:dyDescent="0.2">
      <c r="A4" s="645"/>
      <c r="B4" s="621"/>
      <c r="C4" s="621"/>
      <c r="D4" s="682"/>
      <c r="E4" s="323"/>
    </row>
    <row r="5" spans="1:6" ht="13.95" customHeight="1" x14ac:dyDescent="0.2">
      <c r="A5" s="646" t="s">
        <v>208</v>
      </c>
      <c r="B5" s="642" t="s">
        <v>32</v>
      </c>
      <c r="C5" s="642" t="s">
        <v>34</v>
      </c>
      <c r="D5" s="683" t="s">
        <v>36</v>
      </c>
      <c r="E5" s="323"/>
    </row>
    <row r="6" spans="1:6" ht="13.95" customHeight="1" x14ac:dyDescent="0.2">
      <c r="A6" s="647"/>
      <c r="B6" s="617"/>
      <c r="C6" s="617"/>
      <c r="D6" s="618"/>
      <c r="E6" s="323"/>
    </row>
    <row r="7" spans="1:6" ht="13.95" customHeight="1" x14ac:dyDescent="0.2">
      <c r="A7" s="69" t="s">
        <v>91</v>
      </c>
      <c r="B7" s="23">
        <v>10539</v>
      </c>
      <c r="C7" s="23">
        <v>6187</v>
      </c>
      <c r="D7" s="146">
        <v>4352</v>
      </c>
      <c r="E7" s="323"/>
    </row>
    <row r="8" spans="1:6" ht="13.95" customHeight="1" x14ac:dyDescent="0.2">
      <c r="A8" s="68" t="s">
        <v>8</v>
      </c>
      <c r="B8" s="23"/>
      <c r="C8" s="23"/>
      <c r="D8" s="146"/>
      <c r="E8" s="323"/>
    </row>
    <row r="9" spans="1:6" ht="13.95" customHeight="1" x14ac:dyDescent="0.2">
      <c r="A9" s="69" t="s">
        <v>767</v>
      </c>
      <c r="B9" s="23">
        <v>9977</v>
      </c>
      <c r="C9" s="23">
        <v>5868</v>
      </c>
      <c r="D9" s="146">
        <v>4109</v>
      </c>
      <c r="E9" s="323"/>
    </row>
    <row r="10" spans="1:6" ht="13.95" customHeight="1" x14ac:dyDescent="0.2">
      <c r="A10" s="68" t="s">
        <v>210</v>
      </c>
      <c r="B10" s="21"/>
      <c r="C10" s="21"/>
      <c r="D10" s="158"/>
      <c r="E10" s="323"/>
    </row>
    <row r="11" spans="1:6" ht="13.95" customHeight="1" x14ac:dyDescent="0.2">
      <c r="A11" s="48" t="s">
        <v>768</v>
      </c>
      <c r="B11" s="21">
        <v>17</v>
      </c>
      <c r="C11" s="21">
        <v>10</v>
      </c>
      <c r="D11" s="158">
        <v>7</v>
      </c>
      <c r="E11" s="323"/>
    </row>
    <row r="12" spans="1:6" ht="13.95" customHeight="1" x14ac:dyDescent="0.2">
      <c r="A12" s="58" t="s">
        <v>211</v>
      </c>
      <c r="B12" s="21"/>
      <c r="C12" s="21"/>
      <c r="D12" s="158"/>
      <c r="E12" s="323"/>
    </row>
    <row r="13" spans="1:6" ht="13.95" customHeight="1" x14ac:dyDescent="0.2">
      <c r="A13" s="49" t="s">
        <v>769</v>
      </c>
      <c r="B13" s="27">
        <v>157</v>
      </c>
      <c r="C13" s="27">
        <v>98</v>
      </c>
      <c r="D13" s="34">
        <v>59</v>
      </c>
      <c r="E13" s="323"/>
      <c r="F13" s="237"/>
    </row>
    <row r="14" spans="1:6" ht="13.95" customHeight="1" x14ac:dyDescent="0.2">
      <c r="A14" s="49" t="s">
        <v>770</v>
      </c>
      <c r="B14" s="27">
        <v>1136</v>
      </c>
      <c r="C14" s="27">
        <v>662</v>
      </c>
      <c r="D14" s="34">
        <v>474</v>
      </c>
      <c r="E14" s="323"/>
      <c r="F14" s="237"/>
    </row>
    <row r="15" spans="1:6" ht="13.95" customHeight="1" x14ac:dyDescent="0.2">
      <c r="A15" s="49" t="s">
        <v>771</v>
      </c>
      <c r="B15" s="27">
        <v>3460</v>
      </c>
      <c r="C15" s="27">
        <v>2029</v>
      </c>
      <c r="D15" s="34">
        <v>1431</v>
      </c>
      <c r="E15" s="323"/>
      <c r="F15" s="237"/>
    </row>
    <row r="16" spans="1:6" ht="13.95" customHeight="1" x14ac:dyDescent="0.2">
      <c r="A16" s="49" t="s">
        <v>772</v>
      </c>
      <c r="B16" s="27">
        <v>3729</v>
      </c>
      <c r="C16" s="27">
        <v>2187</v>
      </c>
      <c r="D16" s="34">
        <v>1542</v>
      </c>
      <c r="E16" s="323"/>
      <c r="F16" s="237"/>
    </row>
    <row r="17" spans="1:8" ht="13.95" customHeight="1" x14ac:dyDescent="0.2">
      <c r="A17" s="49" t="s">
        <v>773</v>
      </c>
      <c r="B17" s="27">
        <v>1478</v>
      </c>
      <c r="C17" s="27">
        <v>882</v>
      </c>
      <c r="D17" s="34">
        <v>596</v>
      </c>
      <c r="E17" s="323"/>
      <c r="F17" s="237"/>
    </row>
    <row r="18" spans="1:8" ht="13.95" customHeight="1" x14ac:dyDescent="0.2">
      <c r="A18" s="69" t="s">
        <v>774</v>
      </c>
      <c r="B18" s="23">
        <v>560</v>
      </c>
      <c r="C18" s="23">
        <v>318</v>
      </c>
      <c r="D18" s="146">
        <v>242</v>
      </c>
      <c r="E18" s="323"/>
      <c r="F18" s="237"/>
    </row>
    <row r="19" spans="1:8" ht="13.95" customHeight="1" x14ac:dyDescent="0.2">
      <c r="A19" s="68" t="s">
        <v>212</v>
      </c>
      <c r="B19" s="21"/>
      <c r="C19" s="21"/>
      <c r="D19" s="158"/>
      <c r="E19" s="323"/>
      <c r="F19" s="237"/>
    </row>
    <row r="20" spans="1:8" ht="13.95" customHeight="1" x14ac:dyDescent="0.2">
      <c r="A20" s="49" t="s">
        <v>775</v>
      </c>
      <c r="B20" s="27">
        <v>368</v>
      </c>
      <c r="C20" s="27">
        <v>215</v>
      </c>
      <c r="D20" s="34">
        <v>153</v>
      </c>
      <c r="E20" s="323"/>
      <c r="F20" s="237"/>
    </row>
    <row r="21" spans="1:8" ht="13.95" customHeight="1" x14ac:dyDescent="0.2">
      <c r="A21" s="49" t="s">
        <v>776</v>
      </c>
      <c r="B21" s="27">
        <v>93</v>
      </c>
      <c r="C21" s="27">
        <v>59</v>
      </c>
      <c r="D21" s="34">
        <v>34</v>
      </c>
      <c r="E21" s="323"/>
      <c r="F21" s="237"/>
    </row>
    <row r="22" spans="1:8" ht="13.95" customHeight="1" x14ac:dyDescent="0.2">
      <c r="A22" s="49" t="s">
        <v>777</v>
      </c>
      <c r="B22" s="27">
        <v>69</v>
      </c>
      <c r="C22" s="27">
        <v>30</v>
      </c>
      <c r="D22" s="34">
        <v>39</v>
      </c>
      <c r="E22" s="323"/>
      <c r="F22" s="237"/>
    </row>
    <row r="23" spans="1:8" ht="13.95" customHeight="1" x14ac:dyDescent="0.2">
      <c r="A23" s="49" t="s">
        <v>778</v>
      </c>
      <c r="B23" s="27">
        <v>23</v>
      </c>
      <c r="C23" s="27">
        <v>10</v>
      </c>
      <c r="D23" s="34">
        <v>13</v>
      </c>
      <c r="E23" s="323"/>
      <c r="F23" s="237"/>
      <c r="H23" s="230"/>
    </row>
    <row r="24" spans="1:8" ht="13.95" customHeight="1" x14ac:dyDescent="0.2">
      <c r="A24" s="48" t="s">
        <v>779</v>
      </c>
      <c r="B24" s="21">
        <v>7</v>
      </c>
      <c r="C24" s="21">
        <v>4</v>
      </c>
      <c r="D24" s="158">
        <v>3</v>
      </c>
      <c r="E24" s="323"/>
      <c r="F24" s="237"/>
    </row>
    <row r="25" spans="1:8" s="230" customFormat="1" ht="13.95" customHeight="1" x14ac:dyDescent="0.2">
      <c r="A25" s="58" t="s">
        <v>243</v>
      </c>
      <c r="B25" s="21"/>
      <c r="C25" s="21"/>
      <c r="D25" s="158"/>
      <c r="E25" s="367"/>
      <c r="F25" s="237"/>
      <c r="H25" s="72"/>
    </row>
    <row r="26" spans="1:8" ht="13.95" customHeight="1" x14ac:dyDescent="0.2">
      <c r="A26" s="69" t="s">
        <v>473</v>
      </c>
      <c r="B26" s="23">
        <v>2</v>
      </c>
      <c r="C26" s="23">
        <v>1</v>
      </c>
      <c r="D26" s="146">
        <v>1</v>
      </c>
      <c r="F26" s="237"/>
    </row>
    <row r="27" spans="1:8" ht="13.95" customHeight="1" x14ac:dyDescent="0.2">
      <c r="A27" s="148" t="s">
        <v>403</v>
      </c>
      <c r="B27" s="189"/>
      <c r="C27" s="189"/>
      <c r="D27" s="190"/>
    </row>
  </sheetData>
  <mergeCells count="8">
    <mergeCell ref="D3:D4"/>
    <mergeCell ref="D5:D6"/>
    <mergeCell ref="A3:A4"/>
    <mergeCell ref="A5:A6"/>
    <mergeCell ref="B3:B4"/>
    <mergeCell ref="B5:B6"/>
    <mergeCell ref="C3:C4"/>
    <mergeCell ref="C5:C6"/>
  </mergeCells>
  <phoneticPr fontId="2" type="noConversion"/>
  <hyperlinks>
    <hyperlink ref="E1:E2" location="'Spis tablic List of tables'!B25" display="'Spis tablic List of tables'!B25" xr:uid="{00000000-0004-0000-1B00-000000000000}"/>
    <hyperlink ref="E1" location="'Spis tablic List of tables'!A57" tooltip="Powrót do spisu tablic" display="Powrót do spisu tablic" xr:uid="{00000000-0004-0000-1B00-000001000000}"/>
    <hyperlink ref="E2" location="'Spis tablic List of tables'!A57" tooltip="Return to list of tables" display="Return to list of tables" xr:uid="{00000000-0004-0000-1B00-000002000000}"/>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249977111117893"/>
  </sheetPr>
  <dimension ref="A1:I1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30" customWidth="1"/>
    <col min="2" max="6" width="15.7109375" style="72" customWidth="1"/>
    <col min="7" max="7" width="15.7109375" style="230" customWidth="1"/>
    <col min="8" max="8" width="15.7109375" style="72" customWidth="1"/>
    <col min="9" max="9" width="20.7109375" style="72" customWidth="1"/>
    <col min="10" max="16384" width="9.5703125" style="72"/>
  </cols>
  <sheetData>
    <row r="1" spans="1:9" ht="19.95" customHeight="1" x14ac:dyDescent="0.25">
      <c r="A1" s="67" t="s">
        <v>780</v>
      </c>
      <c r="B1" s="247"/>
      <c r="C1" s="247"/>
      <c r="E1" s="247"/>
      <c r="F1" s="247"/>
      <c r="I1" s="62" t="s">
        <v>0</v>
      </c>
    </row>
    <row r="2" spans="1:9" ht="19.95" customHeight="1" x14ac:dyDescent="0.2">
      <c r="A2" s="295" t="s">
        <v>749</v>
      </c>
      <c r="B2" s="368"/>
      <c r="C2" s="368"/>
      <c r="E2" s="368"/>
      <c r="F2" s="368"/>
      <c r="I2" s="63" t="s">
        <v>1</v>
      </c>
    </row>
    <row r="3" spans="1:9" ht="13.95" customHeight="1" x14ac:dyDescent="0.2">
      <c r="A3" s="644" t="s">
        <v>557</v>
      </c>
      <c r="B3" s="615" t="s">
        <v>31</v>
      </c>
      <c r="C3" s="616" t="s">
        <v>556</v>
      </c>
      <c r="D3" s="639"/>
      <c r="E3" s="639"/>
      <c r="F3" s="639"/>
      <c r="G3" s="639"/>
      <c r="H3" s="639"/>
    </row>
    <row r="4" spans="1:9" ht="13.95" customHeight="1" x14ac:dyDescent="0.2">
      <c r="A4" s="645"/>
      <c r="B4" s="621"/>
      <c r="C4" s="618" t="s">
        <v>558</v>
      </c>
      <c r="D4" s="640"/>
      <c r="E4" s="640"/>
      <c r="F4" s="640"/>
      <c r="G4" s="640"/>
      <c r="H4" s="640"/>
    </row>
    <row r="5" spans="1:9" ht="13.95" customHeight="1" x14ac:dyDescent="0.2">
      <c r="A5" s="646" t="s">
        <v>464</v>
      </c>
      <c r="B5" s="642" t="s">
        <v>32</v>
      </c>
      <c r="C5" s="636">
        <v>1</v>
      </c>
      <c r="D5" s="636">
        <v>2</v>
      </c>
      <c r="E5" s="636">
        <v>3</v>
      </c>
      <c r="F5" s="636">
        <v>4</v>
      </c>
      <c r="G5" s="636">
        <v>5</v>
      </c>
      <c r="H5" s="313" t="s">
        <v>559</v>
      </c>
    </row>
    <row r="6" spans="1:9" ht="13.95" customHeight="1" x14ac:dyDescent="0.2">
      <c r="A6" s="647"/>
      <c r="B6" s="617"/>
      <c r="C6" s="638"/>
      <c r="D6" s="638"/>
      <c r="E6" s="638"/>
      <c r="F6" s="638"/>
      <c r="G6" s="638"/>
      <c r="H6" s="315" t="s">
        <v>560</v>
      </c>
    </row>
    <row r="7" spans="1:9" ht="13.95" customHeight="1" x14ac:dyDescent="0.2">
      <c r="A7" s="69" t="s">
        <v>91</v>
      </c>
      <c r="B7" s="23">
        <v>10539</v>
      </c>
      <c r="C7" s="23">
        <v>4198</v>
      </c>
      <c r="D7" s="23">
        <v>3971</v>
      </c>
      <c r="E7" s="23">
        <v>1632</v>
      </c>
      <c r="F7" s="23">
        <v>511</v>
      </c>
      <c r="G7" s="23">
        <v>158</v>
      </c>
      <c r="H7" s="47">
        <v>69</v>
      </c>
    </row>
    <row r="8" spans="1:9" ht="13.95" customHeight="1" x14ac:dyDescent="0.2">
      <c r="A8" s="68" t="s">
        <v>8</v>
      </c>
      <c r="B8" s="21"/>
      <c r="C8" s="21"/>
      <c r="D8" s="21"/>
      <c r="E8" s="21"/>
      <c r="F8" s="21"/>
      <c r="G8" s="21"/>
      <c r="H8" s="22"/>
    </row>
    <row r="9" spans="1:9" ht="13.95" customHeight="1" x14ac:dyDescent="0.2">
      <c r="A9" s="48" t="s">
        <v>131</v>
      </c>
      <c r="B9" s="21">
        <v>333</v>
      </c>
      <c r="C9" s="21">
        <v>290</v>
      </c>
      <c r="D9" s="21">
        <v>42</v>
      </c>
      <c r="E9" s="21">
        <v>1</v>
      </c>
      <c r="F9" s="21" t="s">
        <v>1281</v>
      </c>
      <c r="G9" s="21" t="s">
        <v>1281</v>
      </c>
      <c r="H9" s="158" t="s">
        <v>1281</v>
      </c>
    </row>
    <row r="10" spans="1:9" ht="13.95" customHeight="1" x14ac:dyDescent="0.2">
      <c r="A10" s="58" t="s">
        <v>561</v>
      </c>
      <c r="B10" s="21"/>
      <c r="C10" s="21"/>
      <c r="D10" s="21"/>
      <c r="E10" s="21"/>
      <c r="F10" s="21"/>
      <c r="G10" s="21"/>
      <c r="H10" s="22"/>
    </row>
    <row r="11" spans="1:9" ht="13.95" customHeight="1" x14ac:dyDescent="0.2">
      <c r="A11" s="49" t="s">
        <v>74</v>
      </c>
      <c r="B11" s="27">
        <v>1641</v>
      </c>
      <c r="C11" s="27">
        <v>1001</v>
      </c>
      <c r="D11" s="27">
        <v>490</v>
      </c>
      <c r="E11" s="27">
        <v>128</v>
      </c>
      <c r="F11" s="27">
        <v>18</v>
      </c>
      <c r="G11" s="27">
        <v>2</v>
      </c>
      <c r="H11" s="34">
        <v>2</v>
      </c>
    </row>
    <row r="12" spans="1:9" ht="13.95" customHeight="1" x14ac:dyDescent="0.2">
      <c r="A12" s="49" t="s">
        <v>75</v>
      </c>
      <c r="B12" s="27">
        <v>3333</v>
      </c>
      <c r="C12" s="27">
        <v>1572</v>
      </c>
      <c r="D12" s="27">
        <v>1242</v>
      </c>
      <c r="E12" s="27">
        <v>370</v>
      </c>
      <c r="F12" s="27">
        <v>106</v>
      </c>
      <c r="G12" s="27">
        <v>30</v>
      </c>
      <c r="H12" s="31">
        <v>13</v>
      </c>
    </row>
    <row r="13" spans="1:9" ht="13.95" customHeight="1" x14ac:dyDescent="0.2">
      <c r="A13" s="49" t="s">
        <v>76</v>
      </c>
      <c r="B13" s="27">
        <v>3271</v>
      </c>
      <c r="C13" s="27">
        <v>964</v>
      </c>
      <c r="D13" s="27">
        <v>1480</v>
      </c>
      <c r="E13" s="27">
        <v>587</v>
      </c>
      <c r="F13" s="27">
        <v>174</v>
      </c>
      <c r="G13" s="27">
        <v>44</v>
      </c>
      <c r="H13" s="31">
        <v>22</v>
      </c>
    </row>
    <row r="14" spans="1:9" ht="13.95" customHeight="1" x14ac:dyDescent="0.2">
      <c r="A14" s="49" t="s">
        <v>79</v>
      </c>
      <c r="B14" s="27">
        <v>1614</v>
      </c>
      <c r="C14" s="27">
        <v>309</v>
      </c>
      <c r="D14" s="27">
        <v>609</v>
      </c>
      <c r="E14" s="27">
        <v>452</v>
      </c>
      <c r="F14" s="27">
        <v>157</v>
      </c>
      <c r="G14" s="27">
        <v>67</v>
      </c>
      <c r="H14" s="31">
        <v>20</v>
      </c>
    </row>
    <row r="15" spans="1:9" ht="13.95" customHeight="1" x14ac:dyDescent="0.2">
      <c r="A15" s="49" t="s">
        <v>80</v>
      </c>
      <c r="B15" s="27">
        <v>338</v>
      </c>
      <c r="C15" s="27">
        <v>60</v>
      </c>
      <c r="D15" s="27">
        <v>106</v>
      </c>
      <c r="E15" s="27">
        <v>92</v>
      </c>
      <c r="F15" s="27">
        <v>53</v>
      </c>
      <c r="G15" s="27">
        <v>15</v>
      </c>
      <c r="H15" s="31">
        <v>12</v>
      </c>
    </row>
    <row r="16" spans="1:9" ht="13.95" customHeight="1" x14ac:dyDescent="0.2">
      <c r="A16" s="48" t="s">
        <v>353</v>
      </c>
      <c r="B16" s="21">
        <v>9</v>
      </c>
      <c r="C16" s="21">
        <v>2</v>
      </c>
      <c r="D16" s="21">
        <v>2</v>
      </c>
      <c r="E16" s="21">
        <v>2</v>
      </c>
      <c r="F16" s="21">
        <v>3</v>
      </c>
      <c r="G16" s="21">
        <v>0</v>
      </c>
      <c r="H16" s="22" t="s">
        <v>1281</v>
      </c>
    </row>
    <row r="17" spans="1:8" ht="13.95" customHeight="1" x14ac:dyDescent="0.2">
      <c r="A17" s="58" t="s">
        <v>562</v>
      </c>
      <c r="B17" s="21"/>
      <c r="C17" s="21"/>
      <c r="D17" s="21"/>
      <c r="E17" s="21"/>
      <c r="F17" s="21"/>
      <c r="G17" s="21"/>
      <c r="H17" s="22"/>
    </row>
  </sheetData>
  <mergeCells count="11">
    <mergeCell ref="A3:A4"/>
    <mergeCell ref="A5:A6"/>
    <mergeCell ref="B5:B6"/>
    <mergeCell ref="B3:B4"/>
    <mergeCell ref="C3:H3"/>
    <mergeCell ref="C4:H4"/>
    <mergeCell ref="C5:C6"/>
    <mergeCell ref="D5:D6"/>
    <mergeCell ref="E5:E6"/>
    <mergeCell ref="F5:F6"/>
    <mergeCell ref="G5:G6"/>
  </mergeCells>
  <phoneticPr fontId="2" type="noConversion"/>
  <hyperlinks>
    <hyperlink ref="I1:I2" location="'Spis tablic List of tables'!B25" display="'Spis tablic List of tables'!B25" xr:uid="{00000000-0004-0000-1C00-000000000000}"/>
    <hyperlink ref="I2" location="'Spis tablic List of tables'!A59" tooltip="Return to list of tables" display="Return to list of tables" xr:uid="{00000000-0004-0000-1C00-000001000000}"/>
    <hyperlink ref="I1" location="'Spis tablic List of tables'!A59" tooltip="Powrót do spisu tablic" display="Powrót do spisu tablic" xr:uid="{00000000-0004-0000-1C00-000002000000}"/>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A99"/>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ColWidth="9.5703125" defaultRowHeight="13.95" customHeight="1" x14ac:dyDescent="0.2"/>
  <cols>
    <col min="1" max="1" width="40.7109375" style="72" customWidth="1"/>
    <col min="2" max="15" width="13.7109375" style="72" customWidth="1"/>
    <col min="16" max="16" width="13.7109375" style="554" customWidth="1"/>
    <col min="17" max="18" width="13.7109375" style="72" customWidth="1"/>
    <col min="19" max="19" width="20.7109375" style="45" customWidth="1"/>
    <col min="20" max="16384" width="9.5703125" style="72"/>
  </cols>
  <sheetData>
    <row r="1" spans="1:20" ht="19.95" customHeight="1" x14ac:dyDescent="0.25">
      <c r="A1" s="122" t="s">
        <v>890</v>
      </c>
      <c r="P1" s="72"/>
      <c r="S1" s="62" t="s">
        <v>0</v>
      </c>
    </row>
    <row r="2" spans="1:20" ht="19.95" customHeight="1" x14ac:dyDescent="0.2">
      <c r="A2" s="449" t="s">
        <v>27</v>
      </c>
      <c r="P2" s="72"/>
      <c r="S2" s="63" t="s">
        <v>1</v>
      </c>
    </row>
    <row r="3" spans="1:20" ht="13.95" customHeight="1" x14ac:dyDescent="0.25">
      <c r="A3" s="451" t="s">
        <v>1278</v>
      </c>
      <c r="P3" s="72"/>
      <c r="R3" s="118"/>
      <c r="S3" s="72"/>
    </row>
    <row r="4" spans="1:20" ht="19.95" customHeight="1" x14ac:dyDescent="0.2">
      <c r="A4" s="545" t="s">
        <v>575</v>
      </c>
      <c r="P4" s="72"/>
      <c r="R4" s="118"/>
      <c r="S4" s="72"/>
    </row>
    <row r="5" spans="1:20" ht="13.95" customHeight="1" x14ac:dyDescent="0.2">
      <c r="A5" s="619" t="s">
        <v>29</v>
      </c>
      <c r="B5" s="615" t="s">
        <v>477</v>
      </c>
      <c r="C5" s="615" t="s">
        <v>367</v>
      </c>
      <c r="D5" s="615"/>
      <c r="E5" s="615"/>
      <c r="F5" s="615"/>
      <c r="G5" s="615"/>
      <c r="H5" s="615"/>
      <c r="I5" s="615"/>
      <c r="J5" s="615"/>
      <c r="K5" s="615"/>
      <c r="L5" s="615"/>
      <c r="M5" s="615"/>
      <c r="N5" s="615"/>
      <c r="O5" s="615"/>
      <c r="P5" s="615"/>
      <c r="Q5" s="615"/>
      <c r="R5" s="616"/>
      <c r="S5" s="72"/>
      <c r="T5" s="602"/>
    </row>
    <row r="6" spans="1:20" ht="13.95" customHeight="1" x14ac:dyDescent="0.2">
      <c r="A6" s="620"/>
      <c r="B6" s="621"/>
      <c r="C6" s="617" t="s">
        <v>368</v>
      </c>
      <c r="D6" s="617"/>
      <c r="E6" s="617"/>
      <c r="F6" s="617"/>
      <c r="G6" s="617"/>
      <c r="H6" s="617"/>
      <c r="I6" s="617"/>
      <c r="J6" s="617"/>
      <c r="K6" s="617"/>
      <c r="L6" s="617"/>
      <c r="M6" s="617"/>
      <c r="N6" s="617"/>
      <c r="O6" s="617"/>
      <c r="P6" s="617"/>
      <c r="Q6" s="617"/>
      <c r="R6" s="618"/>
      <c r="S6" s="72"/>
      <c r="T6" s="602"/>
    </row>
    <row r="7" spans="1:20" ht="22.95" customHeight="1" x14ac:dyDescent="0.2">
      <c r="A7" s="601" t="s">
        <v>30</v>
      </c>
      <c r="B7" s="600" t="s">
        <v>478</v>
      </c>
      <c r="C7" s="546" t="s">
        <v>369</v>
      </c>
      <c r="D7" s="546" t="s">
        <v>370</v>
      </c>
      <c r="E7" s="546" t="s">
        <v>371</v>
      </c>
      <c r="F7" s="546" t="s">
        <v>372</v>
      </c>
      <c r="G7" s="546" t="s">
        <v>373</v>
      </c>
      <c r="H7" s="546" t="s">
        <v>374</v>
      </c>
      <c r="I7" s="546" t="s">
        <v>375</v>
      </c>
      <c r="J7" s="546" t="s">
        <v>376</v>
      </c>
      <c r="K7" s="546" t="s">
        <v>377</v>
      </c>
      <c r="L7" s="546" t="s">
        <v>378</v>
      </c>
      <c r="M7" s="546" t="s">
        <v>379</v>
      </c>
      <c r="N7" s="546" t="s">
        <v>380</v>
      </c>
      <c r="O7" s="546" t="s">
        <v>381</v>
      </c>
      <c r="P7" s="547" t="s">
        <v>382</v>
      </c>
      <c r="Q7" s="546" t="s">
        <v>383</v>
      </c>
      <c r="R7" s="548" t="s">
        <v>384</v>
      </c>
      <c r="S7" s="72"/>
      <c r="T7" s="602"/>
    </row>
    <row r="8" spans="1:20" ht="13.95" customHeight="1" x14ac:dyDescent="0.2">
      <c r="A8" s="603" t="s">
        <v>37</v>
      </c>
      <c r="B8" s="584">
        <v>37907704</v>
      </c>
      <c r="C8" s="584">
        <v>2897737</v>
      </c>
      <c r="D8" s="584">
        <v>2017720</v>
      </c>
      <c r="E8" s="586">
        <v>2038299</v>
      </c>
      <c r="F8" s="586">
        <v>985487</v>
      </c>
      <c r="G8" s="586">
        <v>2394946</v>
      </c>
      <c r="H8" s="586">
        <v>3430370</v>
      </c>
      <c r="I8" s="584">
        <v>5512794</v>
      </c>
      <c r="J8" s="584">
        <v>948583</v>
      </c>
      <c r="K8" s="584">
        <v>2085932</v>
      </c>
      <c r="L8" s="584">
        <v>1148720</v>
      </c>
      <c r="M8" s="584">
        <v>2358726</v>
      </c>
      <c r="N8" s="584">
        <v>4375947</v>
      </c>
      <c r="O8" s="584">
        <v>1187693</v>
      </c>
      <c r="P8" s="254">
        <v>1374699</v>
      </c>
      <c r="Q8" s="584">
        <v>3500030</v>
      </c>
      <c r="R8" s="584">
        <v>1650021</v>
      </c>
      <c r="S8" s="72"/>
      <c r="T8" s="602"/>
    </row>
    <row r="9" spans="1:20" ht="13.95" customHeight="1" x14ac:dyDescent="0.2">
      <c r="A9" s="576" t="s">
        <v>38</v>
      </c>
      <c r="B9" s="210"/>
      <c r="C9" s="210"/>
      <c r="D9" s="210"/>
      <c r="E9" s="567"/>
      <c r="F9" s="567"/>
      <c r="G9" s="567"/>
      <c r="H9" s="567"/>
      <c r="I9" s="210"/>
      <c r="J9" s="549"/>
      <c r="K9" s="210"/>
      <c r="L9" s="210"/>
      <c r="M9" s="210"/>
      <c r="N9" s="210"/>
      <c r="O9" s="210"/>
      <c r="P9" s="233"/>
      <c r="Q9" s="210"/>
      <c r="R9" s="210"/>
      <c r="S9" s="72"/>
      <c r="T9" s="602"/>
    </row>
    <row r="10" spans="1:20" ht="13.95" customHeight="1" x14ac:dyDescent="0.2">
      <c r="A10" s="604" t="s">
        <v>1260</v>
      </c>
      <c r="B10" s="210">
        <v>100</v>
      </c>
      <c r="C10" s="210">
        <v>7.6</v>
      </c>
      <c r="D10" s="210">
        <v>5.3</v>
      </c>
      <c r="E10" s="567">
        <v>5.4</v>
      </c>
      <c r="F10" s="567">
        <v>2.6</v>
      </c>
      <c r="G10" s="567">
        <v>6.3</v>
      </c>
      <c r="H10" s="567">
        <v>9.1</v>
      </c>
      <c r="I10" s="210">
        <v>14.5</v>
      </c>
      <c r="J10" s="210">
        <v>2.5</v>
      </c>
      <c r="K10" s="210">
        <v>5.5</v>
      </c>
      <c r="L10" s="210">
        <v>3</v>
      </c>
      <c r="M10" s="210">
        <v>6.2</v>
      </c>
      <c r="N10" s="210">
        <v>11.5</v>
      </c>
      <c r="O10" s="210">
        <v>3.1</v>
      </c>
      <c r="P10" s="233">
        <v>3.6</v>
      </c>
      <c r="Q10" s="210">
        <v>9.1999999999999993</v>
      </c>
      <c r="R10" s="210">
        <v>4.4000000000000004</v>
      </c>
      <c r="S10" s="72"/>
      <c r="T10" s="602"/>
    </row>
    <row r="11" spans="1:20" ht="13.95" customHeight="1" x14ac:dyDescent="0.2">
      <c r="A11" s="577" t="s">
        <v>385</v>
      </c>
      <c r="B11" s="549"/>
      <c r="C11" s="549"/>
      <c r="D11" s="549"/>
      <c r="E11" s="568"/>
      <c r="F11" s="568"/>
      <c r="G11" s="568"/>
      <c r="H11" s="568"/>
      <c r="I11" s="549"/>
      <c r="J11" s="549"/>
      <c r="K11" s="549"/>
      <c r="L11" s="549"/>
      <c r="M11" s="549"/>
      <c r="N11" s="549"/>
      <c r="O11" s="549"/>
      <c r="P11" s="560"/>
      <c r="Q11" s="549"/>
      <c r="R11" s="549"/>
      <c r="S11" s="72"/>
      <c r="T11" s="602"/>
    </row>
    <row r="12" spans="1:20" ht="13.95" customHeight="1" x14ac:dyDescent="0.2">
      <c r="A12" s="578" t="s">
        <v>266</v>
      </c>
      <c r="B12" s="21">
        <v>19584787</v>
      </c>
      <c r="C12" s="21">
        <v>1504663</v>
      </c>
      <c r="D12" s="21">
        <v>1041281</v>
      </c>
      <c r="E12" s="80">
        <v>1051349</v>
      </c>
      <c r="F12" s="80">
        <v>506772</v>
      </c>
      <c r="G12" s="80">
        <v>1253874</v>
      </c>
      <c r="H12" s="80">
        <v>1766319</v>
      </c>
      <c r="I12" s="21">
        <v>2873378</v>
      </c>
      <c r="J12" s="21">
        <v>489889</v>
      </c>
      <c r="K12" s="21">
        <v>1064845</v>
      </c>
      <c r="L12" s="21">
        <v>589712</v>
      </c>
      <c r="M12" s="21">
        <v>1212243</v>
      </c>
      <c r="N12" s="21">
        <v>2269945</v>
      </c>
      <c r="O12" s="21">
        <v>609495</v>
      </c>
      <c r="P12" s="23">
        <v>703213</v>
      </c>
      <c r="Q12" s="21">
        <v>1799052</v>
      </c>
      <c r="R12" s="21">
        <v>848757</v>
      </c>
      <c r="S12" s="72"/>
      <c r="T12" s="602"/>
    </row>
    <row r="13" spans="1:20" ht="13.95" customHeight="1" x14ac:dyDescent="0.2">
      <c r="A13" s="205" t="s">
        <v>267</v>
      </c>
      <c r="B13" s="24"/>
      <c r="C13" s="550"/>
      <c r="D13" s="550"/>
      <c r="E13" s="569"/>
      <c r="F13" s="569"/>
      <c r="G13" s="569"/>
      <c r="H13" s="569"/>
      <c r="I13" s="550"/>
      <c r="J13" s="550"/>
      <c r="K13" s="550"/>
      <c r="L13" s="550"/>
      <c r="M13" s="550"/>
      <c r="N13" s="550"/>
      <c r="O13" s="550"/>
      <c r="P13" s="551"/>
      <c r="Q13" s="550"/>
      <c r="R13" s="550"/>
      <c r="S13" s="72"/>
      <c r="T13" s="602"/>
    </row>
    <row r="14" spans="1:20" ht="13.95" customHeight="1" x14ac:dyDescent="0.2">
      <c r="A14" s="382" t="s">
        <v>386</v>
      </c>
      <c r="B14" s="24"/>
      <c r="C14" s="550"/>
      <c r="D14" s="550"/>
      <c r="E14" s="569"/>
      <c r="F14" s="569"/>
      <c r="G14" s="569"/>
      <c r="H14" s="569"/>
      <c r="I14" s="550"/>
      <c r="J14" s="550"/>
      <c r="K14" s="550"/>
      <c r="L14" s="550"/>
      <c r="M14" s="550"/>
      <c r="N14" s="550"/>
      <c r="O14" s="550"/>
      <c r="P14" s="551"/>
      <c r="Q14" s="550"/>
      <c r="R14" s="550"/>
      <c r="S14" s="72"/>
      <c r="T14" s="602"/>
    </row>
    <row r="15" spans="1:20" ht="13.95" customHeight="1" x14ac:dyDescent="0.2">
      <c r="A15" s="576" t="s">
        <v>387</v>
      </c>
      <c r="B15" s="24"/>
      <c r="C15" s="550"/>
      <c r="D15" s="550"/>
      <c r="E15" s="569"/>
      <c r="F15" s="569"/>
      <c r="G15" s="569"/>
      <c r="H15" s="569"/>
      <c r="I15" s="550"/>
      <c r="J15" s="550"/>
      <c r="K15" s="550"/>
      <c r="L15" s="550"/>
      <c r="M15" s="550"/>
      <c r="N15" s="550"/>
      <c r="O15" s="550"/>
      <c r="P15" s="551"/>
      <c r="Q15" s="550"/>
      <c r="R15" s="550"/>
      <c r="S15" s="72"/>
      <c r="T15" s="602"/>
    </row>
    <row r="16" spans="1:20" s="542" customFormat="1" ht="13.95" customHeight="1" x14ac:dyDescent="0.2">
      <c r="A16" s="605" t="s">
        <v>388</v>
      </c>
      <c r="B16" s="140">
        <v>99.1</v>
      </c>
      <c r="C16" s="140">
        <v>99.5</v>
      </c>
      <c r="D16" s="140">
        <v>97.6</v>
      </c>
      <c r="E16" s="353">
        <v>92.4</v>
      </c>
      <c r="F16" s="353">
        <v>97.7</v>
      </c>
      <c r="G16" s="353">
        <v>91.1</v>
      </c>
      <c r="H16" s="353">
        <v>106.2</v>
      </c>
      <c r="I16" s="140">
        <v>107.8</v>
      </c>
      <c r="J16" s="140">
        <v>88.6</v>
      </c>
      <c r="K16" s="140">
        <v>99.3</v>
      </c>
      <c r="L16" s="140">
        <v>94.9</v>
      </c>
      <c r="M16" s="140">
        <v>108.6</v>
      </c>
      <c r="N16" s="140">
        <v>92</v>
      </c>
      <c r="O16" s="140">
        <v>91.2</v>
      </c>
      <c r="P16" s="553">
        <v>96.3</v>
      </c>
      <c r="Q16" s="140">
        <v>104.6</v>
      </c>
      <c r="R16" s="140">
        <v>97.2</v>
      </c>
      <c r="T16" s="543"/>
    </row>
    <row r="17" spans="1:20" s="542" customFormat="1" ht="13.95" customHeight="1" x14ac:dyDescent="0.2">
      <c r="A17" s="605" t="s">
        <v>399</v>
      </c>
      <c r="B17" s="140">
        <v>98.4</v>
      </c>
      <c r="C17" s="140">
        <v>99.3</v>
      </c>
      <c r="D17" s="140">
        <v>96.1</v>
      </c>
      <c r="E17" s="353">
        <v>93.6</v>
      </c>
      <c r="F17" s="353">
        <v>96.3</v>
      </c>
      <c r="G17" s="353">
        <v>94.2</v>
      </c>
      <c r="H17" s="353">
        <v>102.8</v>
      </c>
      <c r="I17" s="140">
        <v>104.7</v>
      </c>
      <c r="J17" s="140">
        <v>93.3</v>
      </c>
      <c r="K17" s="140">
        <v>98</v>
      </c>
      <c r="L17" s="140">
        <v>95.5</v>
      </c>
      <c r="M17" s="140">
        <v>103.7</v>
      </c>
      <c r="N17" s="140">
        <v>94.4</v>
      </c>
      <c r="O17" s="140">
        <v>92.6</v>
      </c>
      <c r="P17" s="553">
        <v>94.6</v>
      </c>
      <c r="Q17" s="140">
        <v>101.5</v>
      </c>
      <c r="R17" s="140">
        <v>95.7</v>
      </c>
      <c r="T17" s="543"/>
    </row>
    <row r="18" spans="1:20" ht="13.95" customHeight="1" x14ac:dyDescent="0.2">
      <c r="A18" s="382" t="s">
        <v>891</v>
      </c>
      <c r="B18" s="21">
        <v>22624014</v>
      </c>
      <c r="C18" s="21">
        <v>1964392</v>
      </c>
      <c r="D18" s="21">
        <v>1175552</v>
      </c>
      <c r="E18" s="80">
        <v>941638</v>
      </c>
      <c r="F18" s="80">
        <v>635240</v>
      </c>
      <c r="G18" s="80">
        <v>1482200</v>
      </c>
      <c r="H18" s="80">
        <v>1644733</v>
      </c>
      <c r="I18" s="21">
        <v>3562406</v>
      </c>
      <c r="J18" s="21">
        <v>503095</v>
      </c>
      <c r="K18" s="21">
        <v>859209</v>
      </c>
      <c r="L18" s="21">
        <v>699683</v>
      </c>
      <c r="M18" s="21">
        <v>1482755</v>
      </c>
      <c r="N18" s="21">
        <v>3325986</v>
      </c>
      <c r="O18" s="21">
        <v>533449</v>
      </c>
      <c r="P18" s="23">
        <v>813490</v>
      </c>
      <c r="Q18" s="21">
        <v>1874165</v>
      </c>
      <c r="R18" s="21">
        <v>1126021</v>
      </c>
      <c r="S18" s="72"/>
      <c r="T18" s="602"/>
    </row>
    <row r="19" spans="1:20" ht="13.95" customHeight="1" x14ac:dyDescent="0.2">
      <c r="A19" s="576" t="s">
        <v>892</v>
      </c>
      <c r="B19" s="135"/>
      <c r="C19" s="135"/>
      <c r="D19" s="135"/>
      <c r="E19" s="173"/>
      <c r="F19" s="173"/>
      <c r="G19" s="173"/>
      <c r="H19" s="173"/>
      <c r="I19" s="135"/>
      <c r="J19" s="135"/>
      <c r="K19" s="135"/>
      <c r="L19" s="135"/>
      <c r="M19" s="135"/>
      <c r="N19" s="135"/>
      <c r="O19" s="135"/>
      <c r="P19" s="189"/>
      <c r="Q19" s="135"/>
      <c r="R19" s="135"/>
      <c r="S19" s="72"/>
      <c r="T19" s="602"/>
    </row>
    <row r="20" spans="1:20" ht="13.95" customHeight="1" x14ac:dyDescent="0.2">
      <c r="A20" s="578" t="s">
        <v>1261</v>
      </c>
      <c r="B20" s="210">
        <v>59.7</v>
      </c>
      <c r="C20" s="210">
        <v>67.8</v>
      </c>
      <c r="D20" s="210">
        <v>58.3</v>
      </c>
      <c r="E20" s="567">
        <v>46.2</v>
      </c>
      <c r="F20" s="567">
        <v>64.5</v>
      </c>
      <c r="G20" s="567">
        <v>61.9</v>
      </c>
      <c r="H20" s="567">
        <v>47.9</v>
      </c>
      <c r="I20" s="210">
        <v>64.599999999999994</v>
      </c>
      <c r="J20" s="210">
        <v>53</v>
      </c>
      <c r="K20" s="210">
        <v>41.2</v>
      </c>
      <c r="L20" s="210">
        <v>60.9</v>
      </c>
      <c r="M20" s="210">
        <v>62.9</v>
      </c>
      <c r="N20" s="210">
        <v>76</v>
      </c>
      <c r="O20" s="210">
        <v>44.9</v>
      </c>
      <c r="P20" s="233">
        <v>59.2</v>
      </c>
      <c r="Q20" s="210">
        <v>53.5</v>
      </c>
      <c r="R20" s="210">
        <v>68.2</v>
      </c>
      <c r="S20" s="72"/>
      <c r="T20" s="602"/>
    </row>
    <row r="21" spans="1:20" ht="13.95" customHeight="1" x14ac:dyDescent="0.2">
      <c r="A21" s="205" t="s">
        <v>389</v>
      </c>
      <c r="B21" s="549"/>
      <c r="C21" s="549"/>
      <c r="D21" s="549"/>
      <c r="E21" s="568"/>
      <c r="F21" s="568"/>
      <c r="G21" s="568"/>
      <c r="H21" s="568"/>
      <c r="I21" s="549"/>
      <c r="J21" s="549"/>
      <c r="K21" s="549"/>
      <c r="L21" s="549"/>
      <c r="M21" s="549"/>
      <c r="N21" s="549"/>
      <c r="O21" s="549"/>
      <c r="P21" s="560"/>
      <c r="Q21" s="549"/>
      <c r="R21" s="549"/>
      <c r="S21" s="72"/>
      <c r="T21" s="602"/>
    </row>
    <row r="22" spans="1:20" ht="13.95" customHeight="1" x14ac:dyDescent="0.2">
      <c r="A22" s="579" t="s">
        <v>1262</v>
      </c>
      <c r="B22" s="210">
        <v>121.2</v>
      </c>
      <c r="C22" s="210">
        <v>145.30000000000001</v>
      </c>
      <c r="D22" s="210">
        <v>112.3</v>
      </c>
      <c r="E22" s="567">
        <v>81.099999999999994</v>
      </c>
      <c r="F22" s="567">
        <v>70.5</v>
      </c>
      <c r="G22" s="567">
        <v>131.5</v>
      </c>
      <c r="H22" s="567">
        <v>225.9</v>
      </c>
      <c r="I22" s="210">
        <v>155</v>
      </c>
      <c r="J22" s="210">
        <v>100.8</v>
      </c>
      <c r="K22" s="210">
        <v>116.9</v>
      </c>
      <c r="L22" s="210">
        <v>56.9</v>
      </c>
      <c r="M22" s="210">
        <v>128.69999999999999</v>
      </c>
      <c r="N22" s="210">
        <v>354.8</v>
      </c>
      <c r="O22" s="210">
        <v>101.4</v>
      </c>
      <c r="P22" s="233">
        <v>56.9</v>
      </c>
      <c r="Q22" s="210">
        <v>117.3</v>
      </c>
      <c r="R22" s="210">
        <v>72</v>
      </c>
      <c r="S22" s="72"/>
      <c r="T22" s="602"/>
    </row>
    <row r="23" spans="1:20" ht="13.95" customHeight="1" x14ac:dyDescent="0.2">
      <c r="A23" s="580" t="s">
        <v>1257</v>
      </c>
      <c r="B23" s="549"/>
      <c r="C23" s="549"/>
      <c r="D23" s="549"/>
      <c r="E23" s="568"/>
      <c r="F23" s="568"/>
      <c r="G23" s="568"/>
      <c r="H23" s="568"/>
      <c r="I23" s="549"/>
      <c r="J23" s="549"/>
      <c r="K23" s="549"/>
      <c r="L23" s="549"/>
      <c r="M23" s="549"/>
      <c r="N23" s="549"/>
      <c r="O23" s="549"/>
      <c r="P23" s="560"/>
      <c r="Q23" s="549"/>
      <c r="R23" s="550"/>
      <c r="S23" s="72"/>
      <c r="T23" s="602"/>
    </row>
    <row r="24" spans="1:20" ht="13.95" customHeight="1" x14ac:dyDescent="0.2">
      <c r="A24" s="579" t="s">
        <v>1263</v>
      </c>
      <c r="B24" s="210">
        <v>106.9</v>
      </c>
      <c r="C24" s="210">
        <v>108</v>
      </c>
      <c r="D24" s="210">
        <v>106.6</v>
      </c>
      <c r="E24" s="567">
        <v>106.5</v>
      </c>
      <c r="F24" s="567">
        <v>105.9</v>
      </c>
      <c r="G24" s="567">
        <v>109.9</v>
      </c>
      <c r="H24" s="567">
        <v>106.1</v>
      </c>
      <c r="I24" s="210">
        <v>108.9</v>
      </c>
      <c r="J24" s="210">
        <v>106.8</v>
      </c>
      <c r="K24" s="210">
        <v>104.3</v>
      </c>
      <c r="L24" s="210">
        <v>105.5</v>
      </c>
      <c r="M24" s="210">
        <v>105.7</v>
      </c>
      <c r="N24" s="210">
        <v>107.8</v>
      </c>
      <c r="O24" s="210">
        <v>105.4</v>
      </c>
      <c r="P24" s="233">
        <v>104.7</v>
      </c>
      <c r="Q24" s="210">
        <v>105.8</v>
      </c>
      <c r="R24" s="210">
        <v>105.9</v>
      </c>
      <c r="S24" s="72"/>
      <c r="T24" s="602"/>
    </row>
    <row r="25" spans="1:20" ht="13.95" customHeight="1" x14ac:dyDescent="0.2">
      <c r="A25" s="580" t="s">
        <v>576</v>
      </c>
      <c r="B25" s="24"/>
      <c r="C25" s="550"/>
      <c r="D25" s="550"/>
      <c r="E25" s="569"/>
      <c r="F25" s="569"/>
      <c r="G25" s="569"/>
      <c r="H25" s="569"/>
      <c r="I25" s="550"/>
      <c r="J25" s="550"/>
      <c r="K25" s="550"/>
      <c r="L25" s="550"/>
      <c r="M25" s="550"/>
      <c r="N25" s="550"/>
      <c r="O25" s="550"/>
      <c r="P25" s="551"/>
      <c r="Q25" s="550"/>
      <c r="R25" s="550"/>
      <c r="S25" s="72"/>
      <c r="T25" s="602"/>
    </row>
    <row r="26" spans="1:20" ht="13.95" customHeight="1" x14ac:dyDescent="0.2">
      <c r="A26" s="579" t="s">
        <v>1258</v>
      </c>
      <c r="B26" s="24"/>
      <c r="C26" s="550"/>
      <c r="D26" s="550"/>
      <c r="E26" s="569"/>
      <c r="F26" s="569"/>
      <c r="G26" s="569"/>
      <c r="H26" s="569"/>
      <c r="I26" s="550"/>
      <c r="J26" s="550"/>
      <c r="K26" s="550"/>
      <c r="L26" s="550"/>
      <c r="M26" s="550"/>
      <c r="N26" s="550"/>
      <c r="O26" s="550"/>
      <c r="P26" s="551"/>
      <c r="Q26" s="550"/>
      <c r="R26" s="550"/>
      <c r="S26" s="72"/>
      <c r="T26" s="602"/>
    </row>
    <row r="27" spans="1:20" ht="13.95" customHeight="1" x14ac:dyDescent="0.2">
      <c r="A27" s="576" t="s">
        <v>1259</v>
      </c>
      <c r="B27" s="24"/>
      <c r="C27" s="550"/>
      <c r="D27" s="550"/>
      <c r="E27" s="569"/>
      <c r="F27" s="569"/>
      <c r="G27" s="569"/>
      <c r="H27" s="569"/>
      <c r="I27" s="550"/>
      <c r="J27" s="550"/>
      <c r="K27" s="550"/>
      <c r="L27" s="550"/>
      <c r="M27" s="550"/>
      <c r="N27" s="550"/>
      <c r="O27" s="550"/>
      <c r="P27" s="551"/>
      <c r="Q27" s="550"/>
      <c r="R27" s="550"/>
      <c r="S27" s="72"/>
      <c r="T27" s="602"/>
    </row>
    <row r="28" spans="1:20" ht="13.95" customHeight="1" x14ac:dyDescent="0.2">
      <c r="A28" s="578" t="s">
        <v>98</v>
      </c>
      <c r="B28" s="21">
        <v>6992641</v>
      </c>
      <c r="C28" s="21">
        <v>501866</v>
      </c>
      <c r="D28" s="21">
        <v>370971</v>
      </c>
      <c r="E28" s="80">
        <v>369603</v>
      </c>
      <c r="F28" s="80">
        <v>180759</v>
      </c>
      <c r="G28" s="80">
        <v>414355</v>
      </c>
      <c r="H28" s="80">
        <v>663210</v>
      </c>
      <c r="I28" s="21">
        <v>1069398</v>
      </c>
      <c r="J28" s="21">
        <v>157756</v>
      </c>
      <c r="K28" s="21">
        <v>393523</v>
      </c>
      <c r="L28" s="21">
        <v>209297</v>
      </c>
      <c r="M28" s="21">
        <v>467146</v>
      </c>
      <c r="N28" s="21">
        <v>764798</v>
      </c>
      <c r="O28" s="21">
        <v>201900</v>
      </c>
      <c r="P28" s="23">
        <v>254542</v>
      </c>
      <c r="Q28" s="21">
        <v>686464</v>
      </c>
      <c r="R28" s="21">
        <v>287053</v>
      </c>
      <c r="S28" s="72"/>
      <c r="T28" s="602"/>
    </row>
    <row r="29" spans="1:20" ht="13.95" customHeight="1" x14ac:dyDescent="0.2">
      <c r="A29" s="205" t="s">
        <v>99</v>
      </c>
      <c r="B29" s="21"/>
      <c r="C29" s="21"/>
      <c r="D29" s="21"/>
      <c r="E29" s="80"/>
      <c r="F29" s="80"/>
      <c r="G29" s="80"/>
      <c r="H29" s="80"/>
      <c r="I29" s="21"/>
      <c r="J29" s="21"/>
      <c r="K29" s="21"/>
      <c r="L29" s="21"/>
      <c r="M29" s="21"/>
      <c r="N29" s="21"/>
      <c r="O29" s="21"/>
      <c r="P29" s="23"/>
      <c r="Q29" s="21"/>
      <c r="R29" s="21"/>
      <c r="S29" s="72"/>
      <c r="T29" s="602"/>
    </row>
    <row r="30" spans="1:20" ht="13.95" customHeight="1" x14ac:dyDescent="0.2">
      <c r="A30" s="578" t="s">
        <v>100</v>
      </c>
      <c r="B30" s="21">
        <v>22385400</v>
      </c>
      <c r="C30" s="21">
        <v>1714445</v>
      </c>
      <c r="D30" s="21">
        <v>1190152</v>
      </c>
      <c r="E30" s="80">
        <v>1191844</v>
      </c>
      <c r="F30" s="80">
        <v>580965</v>
      </c>
      <c r="G30" s="80">
        <v>1379955</v>
      </c>
      <c r="H30" s="80">
        <v>2057384</v>
      </c>
      <c r="I30" s="21">
        <v>3250867</v>
      </c>
      <c r="J30" s="21">
        <v>568296</v>
      </c>
      <c r="K30" s="21">
        <v>1248899</v>
      </c>
      <c r="L30" s="21">
        <v>682398</v>
      </c>
      <c r="M30" s="21">
        <v>1398471</v>
      </c>
      <c r="N30" s="21">
        <v>2564231</v>
      </c>
      <c r="O30" s="21">
        <v>689330</v>
      </c>
      <c r="P30" s="23">
        <v>818720</v>
      </c>
      <c r="Q30" s="21">
        <v>2078664</v>
      </c>
      <c r="R30" s="21">
        <v>970779</v>
      </c>
      <c r="S30" s="72"/>
      <c r="T30" s="602"/>
    </row>
    <row r="31" spans="1:20" ht="13.95" customHeight="1" x14ac:dyDescent="0.2">
      <c r="A31" s="205" t="s">
        <v>101</v>
      </c>
      <c r="B31" s="21"/>
      <c r="C31" s="21"/>
      <c r="D31" s="21"/>
      <c r="E31" s="80"/>
      <c r="F31" s="80"/>
      <c r="G31" s="80"/>
      <c r="H31" s="80"/>
      <c r="I31" s="21"/>
      <c r="J31" s="21"/>
      <c r="K31" s="21"/>
      <c r="L31" s="21"/>
      <c r="M31" s="21"/>
      <c r="N31" s="21"/>
      <c r="O31" s="21"/>
      <c r="P31" s="23"/>
      <c r="Q31" s="21"/>
      <c r="R31" s="21"/>
      <c r="S31" s="72"/>
      <c r="T31" s="602"/>
    </row>
    <row r="32" spans="1:20" ht="13.95" customHeight="1" x14ac:dyDescent="0.2">
      <c r="A32" s="578" t="s">
        <v>102</v>
      </c>
      <c r="B32" s="21">
        <v>8529663</v>
      </c>
      <c r="C32" s="21">
        <v>681426</v>
      </c>
      <c r="D32" s="21">
        <v>456597</v>
      </c>
      <c r="E32" s="80">
        <v>476852</v>
      </c>
      <c r="F32" s="80">
        <v>223763</v>
      </c>
      <c r="G32" s="80">
        <v>600636</v>
      </c>
      <c r="H32" s="80">
        <v>709776</v>
      </c>
      <c r="I32" s="21">
        <v>1192529</v>
      </c>
      <c r="J32" s="21">
        <v>222531</v>
      </c>
      <c r="K32" s="21">
        <v>443510</v>
      </c>
      <c r="L32" s="21">
        <v>257025</v>
      </c>
      <c r="M32" s="21">
        <v>493109</v>
      </c>
      <c r="N32" s="21">
        <v>1046918</v>
      </c>
      <c r="O32" s="21">
        <v>296463</v>
      </c>
      <c r="P32" s="23">
        <v>301437</v>
      </c>
      <c r="Q32" s="21">
        <v>734902</v>
      </c>
      <c r="R32" s="21">
        <v>392189</v>
      </c>
      <c r="S32" s="72"/>
      <c r="T32" s="602"/>
    </row>
    <row r="33" spans="1:20" ht="13.95" customHeight="1" x14ac:dyDescent="0.2">
      <c r="A33" s="205" t="s">
        <v>103</v>
      </c>
      <c r="B33" s="210"/>
      <c r="C33" s="210"/>
      <c r="D33" s="210"/>
      <c r="E33" s="567"/>
      <c r="F33" s="567"/>
      <c r="G33" s="567"/>
      <c r="H33" s="567"/>
      <c r="I33" s="210"/>
      <c r="J33" s="210"/>
      <c r="K33" s="210"/>
      <c r="L33" s="210"/>
      <c r="M33" s="210"/>
      <c r="N33" s="210"/>
      <c r="O33" s="210"/>
      <c r="P33" s="233"/>
      <c r="Q33" s="210"/>
      <c r="R33" s="210"/>
      <c r="S33" s="72"/>
      <c r="T33" s="602"/>
    </row>
    <row r="34" spans="1:20" ht="22.95" customHeight="1" x14ac:dyDescent="0.2">
      <c r="A34" s="363" t="s">
        <v>1264</v>
      </c>
      <c r="B34" s="210">
        <v>69.3</v>
      </c>
      <c r="C34" s="210">
        <v>69</v>
      </c>
      <c r="D34" s="210">
        <v>69.5</v>
      </c>
      <c r="E34" s="567">
        <v>71</v>
      </c>
      <c r="F34" s="567">
        <v>69.599999999999994</v>
      </c>
      <c r="G34" s="567">
        <v>73.599999999999994</v>
      </c>
      <c r="H34" s="567">
        <v>66.7</v>
      </c>
      <c r="I34" s="210">
        <v>69.599999999999994</v>
      </c>
      <c r="J34" s="210">
        <v>66.900000000000006</v>
      </c>
      <c r="K34" s="210">
        <v>67</v>
      </c>
      <c r="L34" s="210">
        <v>68.3</v>
      </c>
      <c r="M34" s="210">
        <v>68.7</v>
      </c>
      <c r="N34" s="210">
        <v>70.7</v>
      </c>
      <c r="O34" s="210">
        <v>72.3</v>
      </c>
      <c r="P34" s="233">
        <v>67.900000000000006</v>
      </c>
      <c r="Q34" s="210">
        <v>68.400000000000006</v>
      </c>
      <c r="R34" s="210">
        <v>70</v>
      </c>
      <c r="S34" s="72"/>
      <c r="T34" s="602"/>
    </row>
    <row r="35" spans="1:20" ht="22.95" customHeight="1" x14ac:dyDescent="0.2">
      <c r="A35" s="581" t="s">
        <v>479</v>
      </c>
      <c r="B35" s="550"/>
      <c r="C35" s="550"/>
      <c r="D35" s="550"/>
      <c r="E35" s="569"/>
      <c r="F35" s="569"/>
      <c r="G35" s="569"/>
      <c r="H35" s="569"/>
      <c r="I35" s="550"/>
      <c r="J35" s="550"/>
      <c r="K35" s="550"/>
      <c r="L35" s="550"/>
      <c r="M35" s="550"/>
      <c r="N35" s="550"/>
      <c r="O35" s="550"/>
      <c r="P35" s="551"/>
      <c r="Q35" s="550"/>
      <c r="R35" s="550"/>
      <c r="S35" s="72"/>
      <c r="T35" s="602"/>
    </row>
    <row r="36" spans="1:20" ht="13.95" customHeight="1" x14ac:dyDescent="0.2">
      <c r="A36" s="382" t="s">
        <v>390</v>
      </c>
      <c r="B36" s="21">
        <v>32003422</v>
      </c>
      <c r="C36" s="21">
        <v>2471937</v>
      </c>
      <c r="D36" s="21">
        <v>1706103</v>
      </c>
      <c r="E36" s="80">
        <v>1729645</v>
      </c>
      <c r="F36" s="80">
        <v>833925</v>
      </c>
      <c r="G36" s="80">
        <v>2046777</v>
      </c>
      <c r="H36" s="80">
        <v>2867443</v>
      </c>
      <c r="I36" s="21">
        <v>4603566</v>
      </c>
      <c r="J36" s="21">
        <v>815868</v>
      </c>
      <c r="K36" s="21">
        <v>1755819</v>
      </c>
      <c r="L36" s="21">
        <v>972292</v>
      </c>
      <c r="M36" s="21">
        <v>1962106</v>
      </c>
      <c r="N36" s="21">
        <v>3729251</v>
      </c>
      <c r="O36" s="21">
        <v>1018909</v>
      </c>
      <c r="P36" s="23">
        <v>1162018</v>
      </c>
      <c r="Q36" s="21">
        <v>2918482</v>
      </c>
      <c r="R36" s="21">
        <v>1409281</v>
      </c>
      <c r="S36" s="72"/>
      <c r="T36" s="602"/>
    </row>
    <row r="37" spans="1:20" ht="13.95" customHeight="1" x14ac:dyDescent="0.2">
      <c r="A37" s="576" t="s">
        <v>1265</v>
      </c>
      <c r="B37" s="585"/>
      <c r="C37" s="585"/>
      <c r="D37" s="585"/>
      <c r="E37" s="587"/>
      <c r="F37" s="587"/>
      <c r="G37" s="587"/>
      <c r="H37" s="587"/>
      <c r="I37" s="585"/>
      <c r="J37" s="585"/>
      <c r="K37" s="585"/>
      <c r="L37" s="585"/>
      <c r="M37" s="585"/>
      <c r="N37" s="585"/>
      <c r="O37" s="585"/>
      <c r="P37" s="589"/>
      <c r="Q37" s="585"/>
      <c r="R37" s="585"/>
      <c r="S37" s="72"/>
      <c r="T37" s="602"/>
    </row>
    <row r="38" spans="1:20" ht="13.95" customHeight="1" x14ac:dyDescent="0.2">
      <c r="A38" s="579" t="s">
        <v>391</v>
      </c>
      <c r="B38" s="555"/>
      <c r="C38" s="555"/>
      <c r="D38" s="555"/>
      <c r="E38" s="570"/>
      <c r="F38" s="570"/>
      <c r="G38" s="570"/>
      <c r="H38" s="570"/>
      <c r="I38" s="555"/>
      <c r="J38" s="555"/>
      <c r="K38" s="555"/>
      <c r="L38" s="555"/>
      <c r="M38" s="555"/>
      <c r="N38" s="555"/>
      <c r="O38" s="555"/>
      <c r="P38" s="590"/>
      <c r="Q38" s="555"/>
      <c r="R38" s="550"/>
      <c r="S38" s="72"/>
      <c r="T38" s="602"/>
    </row>
    <row r="39" spans="1:20" ht="13.95" customHeight="1" x14ac:dyDescent="0.2">
      <c r="A39" s="576" t="s">
        <v>392</v>
      </c>
      <c r="B39" s="550"/>
      <c r="C39" s="550"/>
      <c r="D39" s="550"/>
      <c r="E39" s="569"/>
      <c r="F39" s="569"/>
      <c r="G39" s="569"/>
      <c r="H39" s="569"/>
      <c r="I39" s="550"/>
      <c r="J39" s="550"/>
      <c r="K39" s="550"/>
      <c r="L39" s="550"/>
      <c r="M39" s="550"/>
      <c r="N39" s="550"/>
      <c r="O39" s="550"/>
      <c r="P39" s="551"/>
      <c r="Q39" s="550"/>
      <c r="R39" s="550"/>
      <c r="S39" s="72"/>
      <c r="T39" s="602"/>
    </row>
    <row r="40" spans="1:20" ht="13.95" customHeight="1" x14ac:dyDescent="0.2">
      <c r="A40" s="606" t="s">
        <v>46</v>
      </c>
      <c r="B40" s="210">
        <v>48.3</v>
      </c>
      <c r="C40" s="210">
        <v>48.1</v>
      </c>
      <c r="D40" s="210">
        <v>48.4</v>
      </c>
      <c r="E40" s="567">
        <v>48.4</v>
      </c>
      <c r="F40" s="567">
        <v>48.6</v>
      </c>
      <c r="G40" s="567">
        <v>47.6</v>
      </c>
      <c r="H40" s="567">
        <v>48.5</v>
      </c>
      <c r="I40" s="210">
        <v>47.9</v>
      </c>
      <c r="J40" s="210">
        <v>48.4</v>
      </c>
      <c r="K40" s="210">
        <v>49</v>
      </c>
      <c r="L40" s="210">
        <v>48.7</v>
      </c>
      <c r="M40" s="210">
        <v>48.6</v>
      </c>
      <c r="N40" s="210">
        <v>48.1</v>
      </c>
      <c r="O40" s="210">
        <v>48.7</v>
      </c>
      <c r="P40" s="233">
        <v>48.8</v>
      </c>
      <c r="Q40" s="210">
        <v>48.6</v>
      </c>
      <c r="R40" s="210">
        <v>48.6</v>
      </c>
      <c r="S40" s="72"/>
      <c r="T40" s="602"/>
    </row>
    <row r="41" spans="1:20" ht="13.95" customHeight="1" x14ac:dyDescent="0.2">
      <c r="A41" s="582" t="s">
        <v>47</v>
      </c>
      <c r="B41" s="549"/>
      <c r="C41" s="549"/>
      <c r="D41" s="549"/>
      <c r="E41" s="568"/>
      <c r="F41" s="568"/>
      <c r="G41" s="568"/>
      <c r="H41" s="568"/>
      <c r="I41" s="549"/>
      <c r="J41" s="549"/>
      <c r="K41" s="549"/>
      <c r="L41" s="549"/>
      <c r="M41" s="549"/>
      <c r="N41" s="549"/>
      <c r="O41" s="549"/>
      <c r="P41" s="560"/>
      <c r="Q41" s="549"/>
      <c r="R41" s="550"/>
      <c r="S41" s="72"/>
      <c r="T41" s="602"/>
    </row>
    <row r="42" spans="1:20" ht="13.95" customHeight="1" x14ac:dyDescent="0.2">
      <c r="A42" s="606" t="s">
        <v>43</v>
      </c>
      <c r="B42" s="210">
        <v>51.7</v>
      </c>
      <c r="C42" s="210">
        <v>51.9</v>
      </c>
      <c r="D42" s="210">
        <v>51.6</v>
      </c>
      <c r="E42" s="567">
        <v>51.6</v>
      </c>
      <c r="F42" s="567">
        <v>51.4</v>
      </c>
      <c r="G42" s="567">
        <v>52.4</v>
      </c>
      <c r="H42" s="567">
        <v>51.5</v>
      </c>
      <c r="I42" s="210">
        <v>52.1</v>
      </c>
      <c r="J42" s="210">
        <v>51.6</v>
      </c>
      <c r="K42" s="210">
        <v>51</v>
      </c>
      <c r="L42" s="210">
        <v>51.3</v>
      </c>
      <c r="M42" s="210">
        <v>51.4</v>
      </c>
      <c r="N42" s="210">
        <v>51.9</v>
      </c>
      <c r="O42" s="210">
        <v>51.3</v>
      </c>
      <c r="P42" s="233">
        <v>51.2</v>
      </c>
      <c r="Q42" s="210">
        <v>51.4</v>
      </c>
      <c r="R42" s="210">
        <v>51.4</v>
      </c>
      <c r="S42" s="72"/>
      <c r="T42" s="602"/>
    </row>
    <row r="43" spans="1:20" ht="13.95" customHeight="1" x14ac:dyDescent="0.2">
      <c r="A43" s="582" t="s">
        <v>42</v>
      </c>
      <c r="B43" s="549"/>
      <c r="C43" s="549"/>
      <c r="D43" s="549"/>
      <c r="E43" s="568"/>
      <c r="F43" s="568"/>
      <c r="G43" s="568"/>
      <c r="H43" s="568"/>
      <c r="I43" s="549"/>
      <c r="J43" s="549"/>
      <c r="K43" s="549"/>
      <c r="L43" s="549"/>
      <c r="M43" s="549"/>
      <c r="N43" s="549"/>
      <c r="O43" s="549"/>
      <c r="P43" s="560"/>
      <c r="Q43" s="549"/>
      <c r="R43" s="549"/>
      <c r="S43" s="72"/>
      <c r="T43" s="602"/>
    </row>
    <row r="44" spans="1:20" ht="13.95" customHeight="1" x14ac:dyDescent="0.2">
      <c r="A44" s="382" t="s">
        <v>1266</v>
      </c>
      <c r="B44" s="556">
        <v>0.63800000000000001</v>
      </c>
      <c r="C44" s="556">
        <v>0.60499999999999998</v>
      </c>
      <c r="D44" s="556">
        <v>0.59099999999999997</v>
      </c>
      <c r="E44" s="571">
        <v>0.54400000000000004</v>
      </c>
      <c r="F44" s="571">
        <v>0.57299999999999995</v>
      </c>
      <c r="G44" s="571">
        <v>0.51500000000000001</v>
      </c>
      <c r="H44" s="571">
        <v>0.81699999999999995</v>
      </c>
      <c r="I44" s="556">
        <v>0.73399999999999999</v>
      </c>
      <c r="J44" s="556">
        <v>0.55300000000000005</v>
      </c>
      <c r="K44" s="556">
        <v>0.67700000000000005</v>
      </c>
      <c r="L44" s="556">
        <v>0.60499999999999998</v>
      </c>
      <c r="M44" s="556">
        <v>0.83099999999999996</v>
      </c>
      <c r="N44" s="556">
        <v>0.52500000000000002</v>
      </c>
      <c r="O44" s="556">
        <v>0.47399999999999998</v>
      </c>
      <c r="P44" s="557">
        <v>0.55900000000000005</v>
      </c>
      <c r="Q44" s="556">
        <v>0.77800000000000002</v>
      </c>
      <c r="R44" s="556">
        <v>0.55300000000000005</v>
      </c>
      <c r="S44" s="72"/>
      <c r="T44" s="602"/>
    </row>
    <row r="45" spans="1:20" ht="13.95" customHeight="1" x14ac:dyDescent="0.2">
      <c r="A45" s="576" t="s">
        <v>393</v>
      </c>
      <c r="B45" s="550"/>
      <c r="C45" s="550"/>
      <c r="D45" s="550"/>
      <c r="E45" s="569"/>
      <c r="F45" s="569"/>
      <c r="G45" s="569"/>
      <c r="H45" s="569"/>
      <c r="I45" s="550"/>
      <c r="J45" s="550"/>
      <c r="K45" s="550"/>
      <c r="L45" s="550"/>
      <c r="M45" s="550"/>
      <c r="N45" s="550"/>
      <c r="O45" s="550"/>
      <c r="P45" s="551"/>
      <c r="Q45" s="550"/>
      <c r="R45" s="550"/>
      <c r="S45" s="72"/>
      <c r="T45" s="602"/>
    </row>
    <row r="46" spans="1:20" ht="13.95" customHeight="1" x14ac:dyDescent="0.2">
      <c r="A46" s="382" t="s">
        <v>1267</v>
      </c>
      <c r="B46" s="556">
        <v>1.33</v>
      </c>
      <c r="C46" s="556">
        <v>1.2490000000000001</v>
      </c>
      <c r="D46" s="556">
        <v>1.3140000000000001</v>
      </c>
      <c r="E46" s="571">
        <v>1.3</v>
      </c>
      <c r="F46" s="571">
        <v>1.304</v>
      </c>
      <c r="G46" s="571">
        <v>1.333</v>
      </c>
      <c r="H46" s="571">
        <v>1.349</v>
      </c>
      <c r="I46" s="556">
        <v>1.39</v>
      </c>
      <c r="J46" s="556">
        <v>1.226</v>
      </c>
      <c r="K46" s="556">
        <v>1.294</v>
      </c>
      <c r="L46" s="556">
        <v>1.3640000000000001</v>
      </c>
      <c r="M46" s="556">
        <v>1.4319999999999999</v>
      </c>
      <c r="N46" s="556">
        <v>1.284</v>
      </c>
      <c r="O46" s="556">
        <v>1.228</v>
      </c>
      <c r="P46" s="557">
        <v>1.24</v>
      </c>
      <c r="Q46" s="556">
        <v>1.425</v>
      </c>
      <c r="R46" s="556">
        <v>1.26</v>
      </c>
      <c r="S46" s="72"/>
      <c r="T46" s="602"/>
    </row>
    <row r="47" spans="1:20" ht="13.95" customHeight="1" x14ac:dyDescent="0.2">
      <c r="A47" s="576" t="s">
        <v>394</v>
      </c>
      <c r="B47" s="558"/>
      <c r="C47" s="558"/>
      <c r="D47" s="558"/>
      <c r="E47" s="572"/>
      <c r="F47" s="572"/>
      <c r="G47" s="572"/>
      <c r="H47" s="572"/>
      <c r="I47" s="558"/>
      <c r="J47" s="558"/>
      <c r="K47" s="558"/>
      <c r="L47" s="558"/>
      <c r="M47" s="558"/>
      <c r="N47" s="558"/>
      <c r="O47" s="558"/>
      <c r="P47" s="559"/>
      <c r="Q47" s="558"/>
      <c r="R47" s="558"/>
      <c r="S47" s="72"/>
      <c r="T47" s="602"/>
    </row>
    <row r="48" spans="1:20" ht="13.95" customHeight="1" x14ac:dyDescent="0.2">
      <c r="A48" s="382" t="s">
        <v>1268</v>
      </c>
      <c r="B48" s="556">
        <v>0.64700000000000002</v>
      </c>
      <c r="C48" s="556">
        <v>0.60099999999999998</v>
      </c>
      <c r="D48" s="556">
        <v>0.63100000000000001</v>
      </c>
      <c r="E48" s="571">
        <v>0.629</v>
      </c>
      <c r="F48" s="571">
        <v>0.64800000000000002</v>
      </c>
      <c r="G48" s="571">
        <v>0.65</v>
      </c>
      <c r="H48" s="571">
        <v>0.65900000000000003</v>
      </c>
      <c r="I48" s="556">
        <v>0.68200000000000005</v>
      </c>
      <c r="J48" s="556">
        <v>0.59599999999999997</v>
      </c>
      <c r="K48" s="556">
        <v>0.625</v>
      </c>
      <c r="L48" s="556">
        <v>0.66700000000000004</v>
      </c>
      <c r="M48" s="556">
        <v>0.69699999999999995</v>
      </c>
      <c r="N48" s="556">
        <v>0.624</v>
      </c>
      <c r="O48" s="556">
        <v>0.59799999999999998</v>
      </c>
      <c r="P48" s="557">
        <v>0.60299999999999998</v>
      </c>
      <c r="Q48" s="556">
        <v>0.69599999999999995</v>
      </c>
      <c r="R48" s="556">
        <v>0.61099999999999999</v>
      </c>
      <c r="S48" s="72"/>
      <c r="T48" s="602"/>
    </row>
    <row r="49" spans="1:27" ht="13.95" customHeight="1" x14ac:dyDescent="0.2">
      <c r="A49" s="576" t="s">
        <v>395</v>
      </c>
      <c r="B49" s="558"/>
      <c r="C49" s="558"/>
      <c r="D49" s="558"/>
      <c r="E49" s="572"/>
      <c r="F49" s="572"/>
      <c r="G49" s="572"/>
      <c r="H49" s="572"/>
      <c r="I49" s="558"/>
      <c r="J49" s="558"/>
      <c r="K49" s="558"/>
      <c r="L49" s="558"/>
      <c r="M49" s="558"/>
      <c r="N49" s="558"/>
      <c r="O49" s="558"/>
      <c r="P49" s="559"/>
      <c r="Q49" s="558"/>
      <c r="R49" s="558"/>
      <c r="S49" s="72"/>
      <c r="T49" s="602"/>
    </row>
    <row r="50" spans="1:27" ht="13.95" customHeight="1" x14ac:dyDescent="0.2">
      <c r="A50" s="382" t="s">
        <v>1269</v>
      </c>
      <c r="B50" s="210">
        <v>37.799999999999997</v>
      </c>
      <c r="C50" s="210">
        <v>36</v>
      </c>
      <c r="D50" s="210">
        <v>36.1</v>
      </c>
      <c r="E50" s="567">
        <v>36.5</v>
      </c>
      <c r="F50" s="567">
        <v>35</v>
      </c>
      <c r="G50" s="567">
        <v>36.799999999999997</v>
      </c>
      <c r="H50" s="567">
        <v>40.5</v>
      </c>
      <c r="I50" s="210">
        <v>40.799999999999997</v>
      </c>
      <c r="J50" s="210">
        <v>33.799999999999997</v>
      </c>
      <c r="K50" s="210">
        <v>37.1</v>
      </c>
      <c r="L50" s="210">
        <v>39.200000000000003</v>
      </c>
      <c r="M50" s="210">
        <v>41.5</v>
      </c>
      <c r="N50" s="210">
        <v>35.4</v>
      </c>
      <c r="O50" s="210">
        <v>33.6</v>
      </c>
      <c r="P50" s="233">
        <v>33.700000000000003</v>
      </c>
      <c r="Q50" s="210">
        <v>40.5</v>
      </c>
      <c r="R50" s="210">
        <v>34.200000000000003</v>
      </c>
      <c r="S50" s="72"/>
      <c r="T50" s="602"/>
    </row>
    <row r="51" spans="1:27" ht="13.95" customHeight="1" x14ac:dyDescent="0.2">
      <c r="A51" s="576" t="s">
        <v>396</v>
      </c>
      <c r="B51" s="549"/>
      <c r="C51" s="549"/>
      <c r="D51" s="549"/>
      <c r="E51" s="568"/>
      <c r="F51" s="568"/>
      <c r="G51" s="568"/>
      <c r="H51" s="568"/>
      <c r="I51" s="549"/>
      <c r="J51" s="549"/>
      <c r="K51" s="549"/>
      <c r="L51" s="549"/>
      <c r="M51" s="549"/>
      <c r="N51" s="549"/>
      <c r="O51" s="549"/>
      <c r="P51" s="560"/>
      <c r="Q51" s="549"/>
      <c r="R51" s="549"/>
      <c r="S51" s="72"/>
      <c r="T51" s="602"/>
    </row>
    <row r="52" spans="1:27" ht="13.95" customHeight="1" x14ac:dyDescent="0.2">
      <c r="A52" s="382" t="s">
        <v>1270</v>
      </c>
      <c r="B52" s="196">
        <v>8.73</v>
      </c>
      <c r="C52" s="196">
        <v>8.42</v>
      </c>
      <c r="D52" s="196">
        <v>8.26</v>
      </c>
      <c r="E52" s="573">
        <v>8.1199999999999992</v>
      </c>
      <c r="F52" s="573">
        <v>8.01</v>
      </c>
      <c r="G52" s="573">
        <v>8.14</v>
      </c>
      <c r="H52" s="573">
        <v>9.6999999999999993</v>
      </c>
      <c r="I52" s="196">
        <v>9.7799999999999994</v>
      </c>
      <c r="J52" s="196">
        <v>7.65</v>
      </c>
      <c r="K52" s="196">
        <v>8.58</v>
      </c>
      <c r="L52" s="196">
        <v>8.77</v>
      </c>
      <c r="M52" s="196">
        <v>9.9</v>
      </c>
      <c r="N52" s="196">
        <v>7.91</v>
      </c>
      <c r="O52" s="196">
        <v>7.31</v>
      </c>
      <c r="P52" s="508">
        <v>7.64</v>
      </c>
      <c r="Q52" s="196">
        <v>9.57</v>
      </c>
      <c r="R52" s="196">
        <v>7.76</v>
      </c>
      <c r="S52" s="72"/>
      <c r="T52" s="602"/>
    </row>
    <row r="53" spans="1:27" ht="13.95" customHeight="1" x14ac:dyDescent="0.2">
      <c r="A53" s="583" t="s">
        <v>577</v>
      </c>
      <c r="B53" s="197"/>
      <c r="C53" s="197"/>
      <c r="D53" s="197"/>
      <c r="E53" s="574"/>
      <c r="F53" s="574"/>
      <c r="G53" s="574"/>
      <c r="H53" s="574"/>
      <c r="I53" s="197"/>
      <c r="J53" s="197"/>
      <c r="K53" s="197"/>
      <c r="L53" s="197"/>
      <c r="M53" s="197"/>
      <c r="N53" s="197"/>
      <c r="O53" s="197"/>
      <c r="P53" s="561"/>
      <c r="Q53" s="197"/>
      <c r="R53" s="197"/>
      <c r="S53" s="72"/>
      <c r="T53" s="602"/>
    </row>
    <row r="54" spans="1:27" ht="13.95" customHeight="1" x14ac:dyDescent="0.2">
      <c r="A54" s="382" t="s">
        <v>1271</v>
      </c>
      <c r="B54" s="196">
        <v>13.68</v>
      </c>
      <c r="C54" s="196">
        <v>13.91</v>
      </c>
      <c r="D54" s="196">
        <v>13.97</v>
      </c>
      <c r="E54" s="573">
        <v>14.95</v>
      </c>
      <c r="F54" s="573">
        <v>13.98</v>
      </c>
      <c r="G54" s="573">
        <v>15.81</v>
      </c>
      <c r="H54" s="573">
        <v>11.87</v>
      </c>
      <c r="I54" s="196">
        <v>13.33</v>
      </c>
      <c r="J54" s="196">
        <v>13.84</v>
      </c>
      <c r="K54" s="196">
        <v>12.67</v>
      </c>
      <c r="L54" s="196">
        <v>14.51</v>
      </c>
      <c r="M54" s="196">
        <v>11.91</v>
      </c>
      <c r="N54" s="196">
        <v>15.06</v>
      </c>
      <c r="O54" s="196">
        <v>15.42</v>
      </c>
      <c r="P54" s="508">
        <v>13.65</v>
      </c>
      <c r="Q54" s="196">
        <v>12.3</v>
      </c>
      <c r="R54" s="196">
        <v>14.05</v>
      </c>
      <c r="S54" s="72"/>
      <c r="T54" s="602"/>
    </row>
    <row r="55" spans="1:27" ht="13.95" customHeight="1" x14ac:dyDescent="0.2">
      <c r="A55" s="576" t="s">
        <v>578</v>
      </c>
      <c r="B55" s="197"/>
      <c r="C55" s="197"/>
      <c r="D55" s="197"/>
      <c r="E55" s="574"/>
      <c r="F55" s="574"/>
      <c r="G55" s="574"/>
      <c r="H55" s="574"/>
      <c r="I55" s="197"/>
      <c r="J55" s="197"/>
      <c r="K55" s="197"/>
      <c r="L55" s="197"/>
      <c r="M55" s="197"/>
      <c r="N55" s="197"/>
      <c r="O55" s="197"/>
      <c r="P55" s="561"/>
      <c r="Q55" s="197"/>
      <c r="R55" s="197"/>
      <c r="S55" s="72"/>
      <c r="T55" s="602"/>
    </row>
    <row r="56" spans="1:27" ht="13.95" customHeight="1" x14ac:dyDescent="0.2">
      <c r="A56" s="363" t="s">
        <v>1272</v>
      </c>
      <c r="B56" s="196">
        <v>3.94</v>
      </c>
      <c r="C56" s="196">
        <v>4.54</v>
      </c>
      <c r="D56" s="196">
        <v>5.57</v>
      </c>
      <c r="E56" s="573">
        <v>4.63</v>
      </c>
      <c r="F56" s="573">
        <v>3.15</v>
      </c>
      <c r="G56" s="573">
        <v>3.63</v>
      </c>
      <c r="H56" s="573">
        <v>3</v>
      </c>
      <c r="I56" s="196">
        <v>3.39</v>
      </c>
      <c r="J56" s="196">
        <v>3.98</v>
      </c>
      <c r="K56" s="196">
        <v>4.07</v>
      </c>
      <c r="L56" s="196">
        <v>4.75</v>
      </c>
      <c r="M56" s="196">
        <v>4.07</v>
      </c>
      <c r="N56" s="196">
        <v>4.43</v>
      </c>
      <c r="O56" s="196">
        <v>2.64</v>
      </c>
      <c r="P56" s="508">
        <v>4.84</v>
      </c>
      <c r="Q56" s="196">
        <v>3.76</v>
      </c>
      <c r="R56" s="196">
        <v>3.66</v>
      </c>
      <c r="S56" s="72"/>
      <c r="T56" s="602"/>
    </row>
    <row r="57" spans="1:27" ht="13.95" customHeight="1" x14ac:dyDescent="0.2">
      <c r="A57" s="576" t="s">
        <v>579</v>
      </c>
      <c r="B57" s="197"/>
      <c r="C57" s="197"/>
      <c r="D57" s="197"/>
      <c r="E57" s="574"/>
      <c r="F57" s="574"/>
      <c r="G57" s="574"/>
      <c r="H57" s="574"/>
      <c r="I57" s="197"/>
      <c r="J57" s="197"/>
      <c r="K57" s="197"/>
      <c r="L57" s="197"/>
      <c r="M57" s="197"/>
      <c r="N57" s="197"/>
      <c r="O57" s="197"/>
      <c r="P57" s="561"/>
      <c r="Q57" s="197"/>
      <c r="R57" s="197"/>
      <c r="S57" s="72"/>
      <c r="T57" s="544"/>
      <c r="U57" s="510"/>
      <c r="V57" s="510"/>
      <c r="W57" s="510"/>
      <c r="X57" s="510"/>
      <c r="Y57" s="510"/>
      <c r="Z57" s="510"/>
      <c r="AA57" s="510"/>
    </row>
    <row r="58" spans="1:27" ht="13.95" customHeight="1" x14ac:dyDescent="0.2">
      <c r="A58" s="579" t="s">
        <v>1273</v>
      </c>
      <c r="B58" s="196">
        <v>4.43</v>
      </c>
      <c r="C58" s="196">
        <v>4.4000000000000004</v>
      </c>
      <c r="D58" s="196">
        <v>4.24</v>
      </c>
      <c r="E58" s="573">
        <v>4.4000000000000004</v>
      </c>
      <c r="F58" s="573">
        <v>4.1399999999999997</v>
      </c>
      <c r="G58" s="573">
        <v>4.32</v>
      </c>
      <c r="H58" s="573">
        <v>4.8499999999999996</v>
      </c>
      <c r="I58" s="196">
        <v>4.53</v>
      </c>
      <c r="J58" s="196">
        <v>4.07</v>
      </c>
      <c r="K58" s="196">
        <v>4.42</v>
      </c>
      <c r="L58" s="196">
        <v>4.3499999999999996</v>
      </c>
      <c r="M58" s="196">
        <v>4.7</v>
      </c>
      <c r="N58" s="196">
        <v>4.3499999999999996</v>
      </c>
      <c r="O58" s="196">
        <v>4.17</v>
      </c>
      <c r="P58" s="508">
        <v>4.0599999999999996</v>
      </c>
      <c r="Q58" s="196">
        <v>4.54</v>
      </c>
      <c r="R58" s="196">
        <v>4.25</v>
      </c>
      <c r="S58" s="72"/>
      <c r="T58" s="602"/>
    </row>
    <row r="59" spans="1:27" ht="13.95" customHeight="1" x14ac:dyDescent="0.2">
      <c r="A59" s="576" t="s">
        <v>580</v>
      </c>
      <c r="B59" s="136"/>
      <c r="C59" s="136"/>
      <c r="D59" s="136"/>
      <c r="E59" s="588"/>
      <c r="F59" s="588"/>
      <c r="G59" s="588"/>
      <c r="H59" s="588"/>
      <c r="I59" s="136"/>
      <c r="J59" s="136"/>
      <c r="K59" s="136"/>
      <c r="L59" s="136"/>
      <c r="M59" s="136"/>
      <c r="N59" s="136"/>
      <c r="O59" s="136"/>
      <c r="P59" s="212"/>
      <c r="Q59" s="136"/>
      <c r="R59" s="136"/>
      <c r="S59" s="72"/>
      <c r="T59" s="602"/>
    </row>
    <row r="60" spans="1:27" ht="13.95" customHeight="1" x14ac:dyDescent="0.2">
      <c r="A60" s="579" t="s">
        <v>1274</v>
      </c>
      <c r="B60" s="196">
        <v>1.59</v>
      </c>
      <c r="C60" s="196">
        <v>1.74</v>
      </c>
      <c r="D60" s="196">
        <v>1.84</v>
      </c>
      <c r="E60" s="573">
        <v>1.53</v>
      </c>
      <c r="F60" s="573">
        <v>1.55</v>
      </c>
      <c r="G60" s="573">
        <v>1.35</v>
      </c>
      <c r="H60" s="573">
        <v>1.3</v>
      </c>
      <c r="I60" s="196">
        <v>1.68</v>
      </c>
      <c r="J60" s="196">
        <v>1.37</v>
      </c>
      <c r="K60" s="196">
        <v>1.2</v>
      </c>
      <c r="L60" s="196">
        <v>1.36</v>
      </c>
      <c r="M60" s="196">
        <v>1.68</v>
      </c>
      <c r="N60" s="196">
        <v>1.67</v>
      </c>
      <c r="O60" s="196">
        <v>1.37</v>
      </c>
      <c r="P60" s="508">
        <v>1.68</v>
      </c>
      <c r="Q60" s="196">
        <v>1.57</v>
      </c>
      <c r="R60" s="196">
        <v>1.89</v>
      </c>
      <c r="S60" s="72"/>
      <c r="T60" s="602"/>
    </row>
    <row r="61" spans="1:27" ht="13.95" customHeight="1" x14ac:dyDescent="0.2">
      <c r="A61" s="576" t="s">
        <v>581</v>
      </c>
      <c r="B61" s="562"/>
      <c r="C61" s="562"/>
      <c r="D61" s="562"/>
      <c r="E61" s="575"/>
      <c r="F61" s="575"/>
      <c r="G61" s="575"/>
      <c r="H61" s="575"/>
      <c r="I61" s="562"/>
      <c r="J61" s="562"/>
      <c r="K61" s="562"/>
      <c r="L61" s="562"/>
      <c r="M61" s="562"/>
      <c r="N61" s="562"/>
      <c r="O61" s="562"/>
      <c r="P61" s="563"/>
      <c r="Q61" s="562"/>
      <c r="R61" s="562"/>
      <c r="S61" s="72"/>
      <c r="T61" s="602"/>
    </row>
    <row r="62" spans="1:27" ht="13.95" customHeight="1" x14ac:dyDescent="0.2">
      <c r="A62" s="579" t="s">
        <v>1275</v>
      </c>
      <c r="B62" s="196">
        <v>-4.95</v>
      </c>
      <c r="C62" s="196">
        <v>-5.49</v>
      </c>
      <c r="D62" s="196">
        <v>-5.71</v>
      </c>
      <c r="E62" s="573">
        <v>-6.82</v>
      </c>
      <c r="F62" s="573">
        <v>-5.97</v>
      </c>
      <c r="G62" s="573">
        <v>-7.67</v>
      </c>
      <c r="H62" s="573">
        <v>-2.17</v>
      </c>
      <c r="I62" s="196">
        <v>-3.54</v>
      </c>
      <c r="J62" s="196">
        <v>-6.2</v>
      </c>
      <c r="K62" s="196">
        <v>-4.0999999999999996</v>
      </c>
      <c r="L62" s="196">
        <v>-5.74</v>
      </c>
      <c r="M62" s="196">
        <v>-2.0099999999999998</v>
      </c>
      <c r="N62" s="196">
        <v>-7.15</v>
      </c>
      <c r="O62" s="196">
        <v>-8.1199999999999992</v>
      </c>
      <c r="P62" s="508">
        <v>-6.01</v>
      </c>
      <c r="Q62" s="196">
        <v>-2.74</v>
      </c>
      <c r="R62" s="196">
        <v>-6.28</v>
      </c>
      <c r="S62" s="72"/>
      <c r="T62" s="602"/>
    </row>
    <row r="63" spans="1:27" ht="13.95" customHeight="1" x14ac:dyDescent="0.2">
      <c r="A63" s="576" t="s">
        <v>582</v>
      </c>
      <c r="B63" s="562"/>
      <c r="C63" s="562"/>
      <c r="D63" s="562"/>
      <c r="E63" s="575"/>
      <c r="F63" s="575"/>
      <c r="G63" s="575"/>
      <c r="H63" s="575"/>
      <c r="I63" s="562"/>
      <c r="J63" s="562"/>
      <c r="K63" s="562"/>
      <c r="L63" s="562"/>
      <c r="M63" s="562"/>
      <c r="N63" s="562"/>
      <c r="O63" s="562"/>
      <c r="P63" s="563"/>
      <c r="Q63" s="562"/>
      <c r="R63" s="562"/>
      <c r="S63" s="72"/>
      <c r="T63" s="602"/>
    </row>
    <row r="64" spans="1:27" ht="13.95" customHeight="1" x14ac:dyDescent="0.2">
      <c r="A64" s="382" t="s">
        <v>1276</v>
      </c>
      <c r="B64" s="197">
        <v>0.09</v>
      </c>
      <c r="C64" s="197">
        <v>1.23</v>
      </c>
      <c r="D64" s="197">
        <v>-1.08</v>
      </c>
      <c r="E64" s="574">
        <v>-2.33</v>
      </c>
      <c r="F64" s="574">
        <v>-0.97</v>
      </c>
      <c r="G64" s="574">
        <v>-0.89</v>
      </c>
      <c r="H64" s="574">
        <v>1.4</v>
      </c>
      <c r="I64" s="197">
        <v>2.36</v>
      </c>
      <c r="J64" s="197">
        <v>-1.46</v>
      </c>
      <c r="K64" s="197">
        <v>-0.92</v>
      </c>
      <c r="L64" s="197">
        <v>-1.05</v>
      </c>
      <c r="M64" s="197">
        <v>2.02</v>
      </c>
      <c r="N64" s="197">
        <v>-1.02</v>
      </c>
      <c r="O64" s="197">
        <v>-1.95</v>
      </c>
      <c r="P64" s="561">
        <v>-1.86</v>
      </c>
      <c r="Q64" s="197">
        <v>0.56999999999999995</v>
      </c>
      <c r="R64" s="197">
        <v>-0.46</v>
      </c>
      <c r="S64" s="72"/>
      <c r="T64" s="602"/>
    </row>
    <row r="65" spans="1:20" ht="22.95" customHeight="1" x14ac:dyDescent="0.2">
      <c r="A65" s="325" t="s">
        <v>480</v>
      </c>
      <c r="B65" s="562"/>
      <c r="C65" s="562"/>
      <c r="D65" s="562"/>
      <c r="E65" s="575"/>
      <c r="F65" s="575"/>
      <c r="G65" s="575"/>
      <c r="H65" s="575"/>
      <c r="I65" s="562"/>
      <c r="J65" s="562"/>
      <c r="K65" s="562"/>
      <c r="L65" s="562"/>
      <c r="M65" s="562"/>
      <c r="N65" s="562"/>
      <c r="O65" s="562"/>
      <c r="P65" s="563"/>
      <c r="Q65" s="562"/>
      <c r="R65" s="562"/>
      <c r="S65" s="72"/>
      <c r="T65" s="602"/>
    </row>
    <row r="66" spans="1:20" ht="13.95" customHeight="1" x14ac:dyDescent="0.2">
      <c r="A66" s="578" t="s">
        <v>447</v>
      </c>
      <c r="B66" s="196">
        <v>0.09</v>
      </c>
      <c r="C66" s="196">
        <v>0.09</v>
      </c>
      <c r="D66" s="196">
        <v>0.01</v>
      </c>
      <c r="E66" s="573">
        <v>0.12</v>
      </c>
      <c r="F66" s="573">
        <v>0.11</v>
      </c>
      <c r="G66" s="573">
        <v>0.06</v>
      </c>
      <c r="H66" s="573">
        <v>0.21</v>
      </c>
      <c r="I66" s="196">
        <v>0.39</v>
      </c>
      <c r="J66" s="196">
        <v>-0.66</v>
      </c>
      <c r="K66" s="196">
        <v>0.13</v>
      </c>
      <c r="L66" s="196">
        <v>0.38</v>
      </c>
      <c r="M66" s="196">
        <v>7.0000000000000007E-2</v>
      </c>
      <c r="N66" s="196">
        <v>-0.18</v>
      </c>
      <c r="O66" s="196">
        <v>0.08</v>
      </c>
      <c r="P66" s="508">
        <v>-0.12</v>
      </c>
      <c r="Q66" s="196">
        <v>0.06</v>
      </c>
      <c r="R66" s="196">
        <v>0.11</v>
      </c>
      <c r="S66" s="72"/>
      <c r="T66" s="602"/>
    </row>
    <row r="67" spans="1:20" ht="13.95" customHeight="1" x14ac:dyDescent="0.2">
      <c r="A67" s="205" t="s">
        <v>5</v>
      </c>
      <c r="B67" s="562"/>
      <c r="C67" s="562"/>
      <c r="D67" s="562"/>
      <c r="E67" s="575"/>
      <c r="F67" s="575"/>
      <c r="G67" s="575"/>
      <c r="H67" s="575"/>
      <c r="I67" s="562"/>
      <c r="J67" s="562"/>
      <c r="K67" s="562"/>
      <c r="L67" s="562"/>
      <c r="M67" s="562"/>
      <c r="N67" s="562"/>
      <c r="O67" s="562"/>
      <c r="P67" s="563"/>
      <c r="Q67" s="562"/>
      <c r="R67" s="562"/>
      <c r="S67" s="72"/>
    </row>
    <row r="68" spans="1:20" ht="13.95" customHeight="1" x14ac:dyDescent="0.2">
      <c r="B68" s="565"/>
      <c r="C68" s="566"/>
      <c r="D68" s="552"/>
      <c r="E68" s="552"/>
      <c r="F68" s="552"/>
      <c r="G68" s="552"/>
      <c r="H68" s="552"/>
      <c r="I68" s="552"/>
      <c r="J68" s="552"/>
      <c r="K68" s="552"/>
      <c r="L68" s="552"/>
      <c r="M68" s="552"/>
      <c r="N68" s="552"/>
      <c r="O68" s="552"/>
      <c r="P68" s="552"/>
      <c r="Q68" s="552"/>
      <c r="R68" s="552"/>
      <c r="S68" s="72"/>
    </row>
    <row r="69" spans="1:20" ht="13.95" customHeight="1" x14ac:dyDescent="0.2">
      <c r="S69" s="72"/>
    </row>
    <row r="70" spans="1:20" ht="13.95" customHeight="1" x14ac:dyDescent="0.2">
      <c r="C70" s="602"/>
      <c r="D70" s="602"/>
      <c r="E70" s="602"/>
      <c r="F70" s="602"/>
      <c r="G70" s="602"/>
      <c r="H70" s="602"/>
      <c r="I70" s="602"/>
      <c r="J70" s="602"/>
      <c r="K70" s="602"/>
      <c r="L70" s="602"/>
      <c r="M70" s="602"/>
      <c r="N70" s="602"/>
      <c r="O70" s="602"/>
      <c r="P70" s="564"/>
      <c r="Q70" s="602"/>
      <c r="R70" s="602"/>
      <c r="S70" s="72"/>
    </row>
    <row r="71" spans="1:20" ht="13.95" customHeight="1" x14ac:dyDescent="0.2">
      <c r="C71" s="602"/>
      <c r="D71" s="602"/>
      <c r="E71" s="602"/>
      <c r="F71" s="602"/>
      <c r="G71" s="602"/>
      <c r="H71" s="602"/>
      <c r="I71" s="602"/>
      <c r="J71" s="602"/>
      <c r="K71" s="602"/>
      <c r="L71" s="602"/>
      <c r="M71" s="602"/>
      <c r="N71" s="602"/>
      <c r="O71" s="602"/>
      <c r="P71" s="564"/>
      <c r="Q71" s="602"/>
      <c r="R71" s="602"/>
      <c r="S71" s="72"/>
    </row>
    <row r="72" spans="1:20" ht="13.95" customHeight="1" x14ac:dyDescent="0.2">
      <c r="C72" s="602"/>
      <c r="D72" s="602"/>
      <c r="E72" s="602"/>
      <c r="F72" s="602"/>
      <c r="G72" s="602"/>
      <c r="H72" s="602"/>
      <c r="I72" s="602"/>
      <c r="J72" s="602"/>
      <c r="K72" s="602"/>
      <c r="L72" s="602"/>
      <c r="M72" s="602"/>
      <c r="N72" s="602"/>
      <c r="O72" s="602"/>
      <c r="P72" s="564"/>
      <c r="Q72" s="602"/>
      <c r="R72" s="602"/>
      <c r="S72" s="72"/>
    </row>
    <row r="73" spans="1:20" ht="13.95" customHeight="1" x14ac:dyDescent="0.2">
      <c r="C73" s="602"/>
      <c r="D73" s="602"/>
      <c r="E73" s="602"/>
      <c r="F73" s="602"/>
      <c r="G73" s="602"/>
      <c r="H73" s="602"/>
      <c r="I73" s="602"/>
      <c r="J73" s="602"/>
      <c r="K73" s="602"/>
      <c r="L73" s="602"/>
      <c r="M73" s="602"/>
      <c r="N73" s="602"/>
      <c r="O73" s="602"/>
      <c r="P73" s="564"/>
      <c r="Q73" s="602"/>
      <c r="R73" s="602"/>
      <c r="S73" s="72"/>
    </row>
    <row r="74" spans="1:20" ht="13.95" customHeight="1" x14ac:dyDescent="0.2">
      <c r="C74" s="602"/>
      <c r="D74" s="602"/>
      <c r="E74" s="602"/>
      <c r="F74" s="602"/>
      <c r="G74" s="602"/>
      <c r="H74" s="602"/>
      <c r="I74" s="602"/>
      <c r="J74" s="602"/>
      <c r="K74" s="602"/>
      <c r="L74" s="602"/>
      <c r="M74" s="602"/>
      <c r="N74" s="602"/>
      <c r="O74" s="602"/>
      <c r="P74" s="564"/>
      <c r="Q74" s="602"/>
      <c r="R74" s="602"/>
      <c r="S74" s="72"/>
    </row>
    <row r="75" spans="1:20" ht="13.95" customHeight="1" x14ac:dyDescent="0.2">
      <c r="C75" s="602"/>
      <c r="D75" s="602"/>
      <c r="E75" s="602"/>
      <c r="F75" s="602"/>
      <c r="G75" s="602"/>
      <c r="H75" s="602"/>
      <c r="I75" s="602"/>
      <c r="J75" s="602"/>
      <c r="K75" s="602"/>
      <c r="L75" s="602"/>
      <c r="M75" s="602"/>
      <c r="N75" s="602"/>
      <c r="O75" s="602"/>
      <c r="P75" s="564"/>
      <c r="Q75" s="602"/>
      <c r="R75" s="602"/>
      <c r="S75" s="72"/>
    </row>
    <row r="76" spans="1:20" ht="13.95" customHeight="1" x14ac:dyDescent="0.2">
      <c r="C76" s="602"/>
      <c r="D76" s="602"/>
      <c r="E76" s="602"/>
      <c r="F76" s="602"/>
      <c r="G76" s="602"/>
      <c r="H76" s="602"/>
      <c r="I76" s="602"/>
      <c r="J76" s="602"/>
      <c r="K76" s="602"/>
      <c r="L76" s="602"/>
      <c r="M76" s="602"/>
      <c r="N76" s="602"/>
      <c r="O76" s="602"/>
      <c r="P76" s="564"/>
      <c r="Q76" s="602"/>
      <c r="R76" s="602"/>
      <c r="S76" s="72"/>
    </row>
    <row r="77" spans="1:20" ht="13.95" customHeight="1" x14ac:dyDescent="0.2">
      <c r="C77" s="602"/>
      <c r="D77" s="602"/>
      <c r="E77" s="602"/>
      <c r="F77" s="602"/>
      <c r="G77" s="602"/>
      <c r="H77" s="602"/>
      <c r="I77" s="602"/>
      <c r="J77" s="602"/>
      <c r="K77" s="602"/>
      <c r="L77" s="602"/>
      <c r="M77" s="602"/>
      <c r="N77" s="602"/>
      <c r="O77" s="602"/>
      <c r="P77" s="564"/>
      <c r="Q77" s="602"/>
      <c r="R77" s="602"/>
      <c r="S77" s="72"/>
    </row>
    <row r="78" spans="1:20" ht="13.95" customHeight="1" x14ac:dyDescent="0.2">
      <c r="C78" s="602"/>
      <c r="D78" s="602"/>
      <c r="E78" s="602"/>
      <c r="F78" s="602"/>
      <c r="G78" s="602"/>
      <c r="H78" s="602"/>
      <c r="I78" s="602"/>
      <c r="J78" s="602"/>
      <c r="K78" s="602"/>
      <c r="L78" s="602"/>
      <c r="M78" s="602"/>
      <c r="N78" s="602"/>
      <c r="O78" s="602"/>
      <c r="P78" s="564"/>
      <c r="Q78" s="602"/>
      <c r="R78" s="602"/>
      <c r="S78" s="72"/>
    </row>
    <row r="79" spans="1:20" ht="13.95" customHeight="1" x14ac:dyDescent="0.2">
      <c r="C79" s="602"/>
      <c r="D79" s="602"/>
      <c r="E79" s="602"/>
      <c r="F79" s="602"/>
      <c r="G79" s="602"/>
      <c r="H79" s="602"/>
      <c r="I79" s="602"/>
      <c r="J79" s="602"/>
      <c r="K79" s="602"/>
      <c r="L79" s="602"/>
      <c r="M79" s="602"/>
      <c r="N79" s="602"/>
      <c r="O79" s="602"/>
      <c r="P79" s="564"/>
      <c r="Q79" s="602"/>
      <c r="R79" s="602"/>
      <c r="S79" s="72"/>
    </row>
    <row r="80" spans="1:20" ht="13.95" customHeight="1" x14ac:dyDescent="0.2">
      <c r="C80" s="602"/>
      <c r="D80" s="602"/>
      <c r="E80" s="602"/>
      <c r="F80" s="602"/>
      <c r="G80" s="602"/>
      <c r="H80" s="602"/>
      <c r="I80" s="602"/>
      <c r="J80" s="602"/>
      <c r="K80" s="602"/>
      <c r="L80" s="602"/>
      <c r="M80" s="602"/>
      <c r="N80" s="602"/>
      <c r="O80" s="602"/>
      <c r="P80" s="564"/>
      <c r="Q80" s="602"/>
      <c r="R80" s="602"/>
      <c r="S80" s="72"/>
    </row>
    <row r="81" spans="3:19" ht="13.95" customHeight="1" x14ac:dyDescent="0.2">
      <c r="C81" s="602"/>
      <c r="D81" s="602"/>
      <c r="E81" s="602"/>
      <c r="F81" s="602"/>
      <c r="G81" s="602"/>
      <c r="H81" s="602"/>
      <c r="I81" s="602"/>
      <c r="J81" s="602"/>
      <c r="K81" s="602"/>
      <c r="L81" s="602"/>
      <c r="M81" s="602"/>
      <c r="N81" s="602"/>
      <c r="O81" s="602"/>
      <c r="P81" s="564"/>
      <c r="Q81" s="602"/>
      <c r="R81" s="602"/>
      <c r="S81" s="72"/>
    </row>
    <row r="82" spans="3:19" ht="13.95" customHeight="1" x14ac:dyDescent="0.2">
      <c r="C82" s="602"/>
      <c r="D82" s="602"/>
      <c r="E82" s="602"/>
      <c r="F82" s="602"/>
      <c r="G82" s="602"/>
      <c r="H82" s="602"/>
      <c r="I82" s="602"/>
      <c r="J82" s="602"/>
      <c r="K82" s="602"/>
      <c r="L82" s="602"/>
      <c r="M82" s="602"/>
      <c r="N82" s="602"/>
      <c r="O82" s="602"/>
      <c r="P82" s="564"/>
      <c r="Q82" s="602"/>
      <c r="R82" s="602"/>
      <c r="S82" s="72"/>
    </row>
    <row r="83" spans="3:19" ht="13.95" customHeight="1" x14ac:dyDescent="0.2">
      <c r="S83" s="72"/>
    </row>
    <row r="84" spans="3:19" ht="13.95" customHeight="1" x14ac:dyDescent="0.2">
      <c r="S84" s="72"/>
    </row>
    <row r="85" spans="3:19" ht="13.95" customHeight="1" x14ac:dyDescent="0.2">
      <c r="S85" s="72"/>
    </row>
    <row r="86" spans="3:19" ht="13.95" customHeight="1" x14ac:dyDescent="0.2">
      <c r="S86" s="72"/>
    </row>
    <row r="87" spans="3:19" ht="13.95" customHeight="1" x14ac:dyDescent="0.2">
      <c r="S87" s="72"/>
    </row>
    <row r="88" spans="3:19" ht="13.95" customHeight="1" x14ac:dyDescent="0.2">
      <c r="S88" s="72"/>
    </row>
    <row r="89" spans="3:19" ht="13.95" customHeight="1" x14ac:dyDescent="0.2">
      <c r="S89" s="72"/>
    </row>
    <row r="90" spans="3:19" ht="13.95" customHeight="1" x14ac:dyDescent="0.2">
      <c r="S90" s="72"/>
    </row>
    <row r="91" spans="3:19" ht="13.95" customHeight="1" x14ac:dyDescent="0.2">
      <c r="S91" s="72"/>
    </row>
    <row r="92" spans="3:19" ht="13.95" customHeight="1" x14ac:dyDescent="0.2">
      <c r="S92" s="72"/>
    </row>
    <row r="93" spans="3:19" ht="13.95" customHeight="1" x14ac:dyDescent="0.2">
      <c r="S93" s="72"/>
    </row>
    <row r="94" spans="3:19" ht="13.95" customHeight="1" x14ac:dyDescent="0.2">
      <c r="S94" s="72"/>
    </row>
    <row r="95" spans="3:19" ht="13.95" customHeight="1" x14ac:dyDescent="0.2">
      <c r="S95" s="72"/>
    </row>
    <row r="96" spans="3:19" ht="13.95" customHeight="1" x14ac:dyDescent="0.2">
      <c r="S96" s="72"/>
    </row>
    <row r="97" spans="19:19" ht="13.95" customHeight="1" x14ac:dyDescent="0.2">
      <c r="S97" s="72"/>
    </row>
    <row r="98" spans="19:19" ht="13.95" customHeight="1" x14ac:dyDescent="0.2">
      <c r="S98" s="72"/>
    </row>
    <row r="99" spans="19:19" ht="13.95" customHeight="1" x14ac:dyDescent="0.2">
      <c r="S99" s="72"/>
    </row>
  </sheetData>
  <mergeCells count="4">
    <mergeCell ref="C5:R5"/>
    <mergeCell ref="C6:R6"/>
    <mergeCell ref="A5:A6"/>
    <mergeCell ref="B5:B6"/>
  </mergeCells>
  <hyperlinks>
    <hyperlink ref="S1:S2" location="'Spis tablic List of tables'!B25" display="'Spis tablic List of tables'!B25" xr:uid="{D0C722FC-7BDE-4B55-8F25-CFC4EB1A8561}"/>
    <hyperlink ref="S1" location="'Spis tablic List of tables'!A7" tooltip="Powrót do spisu tablic" display="Powrót do spisu tablic" xr:uid="{B38E66B9-0424-41C7-AEA7-90C7735BD0B6}"/>
    <hyperlink ref="S2" location="'Spis tablic List of tables'!A7" tooltip="Return to list of tables" display="Return to list of tables" xr:uid="{8178DCA8-296F-482B-BE69-0927BDB09C15}"/>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249977111117893"/>
  </sheetPr>
  <dimension ref="A1:T3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30" customWidth="1"/>
    <col min="2" max="13" width="12.7109375" style="72" customWidth="1"/>
    <col min="14" max="14" width="20.7109375" style="72" customWidth="1"/>
    <col min="15" max="16384" width="9.5703125" style="72"/>
  </cols>
  <sheetData>
    <row r="1" spans="1:20" ht="19.95" customHeight="1" x14ac:dyDescent="0.25">
      <c r="A1" s="67" t="s">
        <v>994</v>
      </c>
      <c r="B1" s="247"/>
      <c r="C1" s="247"/>
      <c r="D1" s="247"/>
      <c r="E1" s="247"/>
      <c r="F1" s="247"/>
      <c r="G1" s="247"/>
      <c r="H1" s="247"/>
      <c r="I1" s="247"/>
      <c r="J1" s="247"/>
      <c r="K1" s="247"/>
      <c r="N1" s="62" t="s">
        <v>0</v>
      </c>
    </row>
    <row r="2" spans="1:20" ht="19.95" customHeight="1" x14ac:dyDescent="0.2">
      <c r="A2" s="295" t="s">
        <v>800</v>
      </c>
      <c r="B2" s="71"/>
      <c r="C2" s="71"/>
      <c r="D2" s="71"/>
      <c r="E2" s="71"/>
      <c r="F2" s="71"/>
      <c r="G2" s="71"/>
      <c r="H2" s="71"/>
      <c r="I2" s="71"/>
      <c r="J2" s="71"/>
      <c r="K2" s="71"/>
      <c r="N2" s="63" t="s">
        <v>1</v>
      </c>
      <c r="O2" s="247"/>
      <c r="P2" s="247"/>
      <c r="Q2" s="247"/>
      <c r="R2" s="247"/>
      <c r="S2" s="247"/>
      <c r="T2" s="247"/>
    </row>
    <row r="3" spans="1:20" ht="13.95" customHeight="1" x14ac:dyDescent="0.2">
      <c r="A3" s="644" t="s">
        <v>29</v>
      </c>
      <c r="B3" s="616" t="s">
        <v>216</v>
      </c>
      <c r="C3" s="639"/>
      <c r="D3" s="639"/>
      <c r="E3" s="639"/>
      <c r="F3" s="639"/>
      <c r="G3" s="639"/>
      <c r="H3" s="639"/>
      <c r="I3" s="639"/>
      <c r="J3" s="639"/>
      <c r="K3" s="639"/>
      <c r="L3" s="639"/>
      <c r="M3" s="639"/>
    </row>
    <row r="4" spans="1:20" ht="13.95" customHeight="1" x14ac:dyDescent="0.2">
      <c r="A4" s="645"/>
      <c r="B4" s="618" t="s">
        <v>217</v>
      </c>
      <c r="C4" s="640"/>
      <c r="D4" s="640"/>
      <c r="E4" s="640"/>
      <c r="F4" s="640"/>
      <c r="G4" s="640"/>
      <c r="H4" s="640"/>
      <c r="I4" s="640"/>
      <c r="J4" s="640"/>
      <c r="K4" s="640"/>
      <c r="L4" s="640"/>
      <c r="M4" s="640"/>
    </row>
    <row r="5" spans="1:20" ht="13.95" customHeight="1" x14ac:dyDescent="0.2">
      <c r="A5" s="646" t="s">
        <v>474</v>
      </c>
      <c r="B5" s="636" t="s">
        <v>218</v>
      </c>
      <c r="C5" s="636" t="s">
        <v>219</v>
      </c>
      <c r="D5" s="636" t="s">
        <v>220</v>
      </c>
      <c r="E5" s="636" t="s">
        <v>221</v>
      </c>
      <c r="F5" s="636" t="s">
        <v>222</v>
      </c>
      <c r="G5" s="636" t="s">
        <v>223</v>
      </c>
      <c r="H5" s="636" t="s">
        <v>224</v>
      </c>
      <c r="I5" s="636" t="s">
        <v>225</v>
      </c>
      <c r="J5" s="636" t="s">
        <v>226</v>
      </c>
      <c r="K5" s="636" t="s">
        <v>227</v>
      </c>
      <c r="L5" s="636" t="s">
        <v>228</v>
      </c>
      <c r="M5" s="648" t="s">
        <v>229</v>
      </c>
    </row>
    <row r="6" spans="1:20" ht="13.95" customHeight="1" x14ac:dyDescent="0.2">
      <c r="A6" s="647"/>
      <c r="B6" s="638"/>
      <c r="C6" s="638"/>
      <c r="D6" s="638"/>
      <c r="E6" s="638"/>
      <c r="F6" s="638"/>
      <c r="G6" s="638"/>
      <c r="H6" s="638"/>
      <c r="I6" s="638"/>
      <c r="J6" s="638"/>
      <c r="K6" s="638"/>
      <c r="L6" s="638"/>
      <c r="M6" s="650"/>
    </row>
    <row r="7" spans="1:20" ht="13.95" customHeight="1" x14ac:dyDescent="0.2">
      <c r="A7" s="46" t="s">
        <v>91</v>
      </c>
      <c r="B7" s="23">
        <v>884</v>
      </c>
      <c r="C7" s="23">
        <v>836</v>
      </c>
      <c r="D7" s="23">
        <v>959</v>
      </c>
      <c r="E7" s="23">
        <v>835</v>
      </c>
      <c r="F7" s="23">
        <v>862</v>
      </c>
      <c r="G7" s="23">
        <v>915</v>
      </c>
      <c r="H7" s="23">
        <v>908</v>
      </c>
      <c r="I7" s="23">
        <v>853</v>
      </c>
      <c r="J7" s="23">
        <v>932</v>
      </c>
      <c r="K7" s="23">
        <v>812</v>
      </c>
      <c r="L7" s="23">
        <v>876</v>
      </c>
      <c r="M7" s="146">
        <v>867</v>
      </c>
    </row>
    <row r="8" spans="1:20" ht="13.95" customHeight="1" x14ac:dyDescent="0.2">
      <c r="A8" s="68" t="s">
        <v>8</v>
      </c>
      <c r="B8" s="21"/>
      <c r="C8" s="21"/>
      <c r="D8" s="21"/>
      <c r="E8" s="21"/>
      <c r="F8" s="21"/>
      <c r="G8" s="21"/>
      <c r="H8" s="21"/>
      <c r="I8" s="21"/>
      <c r="J8" s="21"/>
      <c r="K8" s="21"/>
      <c r="L8" s="21"/>
      <c r="M8" s="158"/>
    </row>
    <row r="9" spans="1:20" ht="13.95" customHeight="1" x14ac:dyDescent="0.2">
      <c r="A9" s="48" t="s">
        <v>957</v>
      </c>
      <c r="B9" s="21">
        <v>136</v>
      </c>
      <c r="C9" s="21">
        <v>127</v>
      </c>
      <c r="D9" s="21">
        <v>153</v>
      </c>
      <c r="E9" s="21">
        <v>104</v>
      </c>
      <c r="F9" s="21">
        <v>140</v>
      </c>
      <c r="G9" s="21">
        <v>139</v>
      </c>
      <c r="H9" s="21">
        <v>104</v>
      </c>
      <c r="I9" s="21">
        <v>124</v>
      </c>
      <c r="J9" s="21">
        <v>145</v>
      </c>
      <c r="K9" s="21">
        <v>107</v>
      </c>
      <c r="L9" s="21">
        <v>153</v>
      </c>
      <c r="M9" s="158">
        <v>123</v>
      </c>
    </row>
    <row r="10" spans="1:20" ht="13.95" customHeight="1" x14ac:dyDescent="0.2">
      <c r="A10" s="58" t="s">
        <v>987</v>
      </c>
      <c r="B10" s="135"/>
      <c r="C10" s="135"/>
      <c r="D10" s="135"/>
      <c r="E10" s="135"/>
      <c r="F10" s="135"/>
      <c r="G10" s="135"/>
      <c r="H10" s="135"/>
      <c r="I10" s="135"/>
      <c r="J10" s="135"/>
      <c r="K10" s="135"/>
      <c r="L10" s="135"/>
      <c r="M10" s="157"/>
    </row>
    <row r="11" spans="1:20" ht="13.95" customHeight="1" x14ac:dyDescent="0.2">
      <c r="A11" s="48" t="s">
        <v>958</v>
      </c>
      <c r="B11" s="21">
        <v>131</v>
      </c>
      <c r="C11" s="21">
        <v>137</v>
      </c>
      <c r="D11" s="21">
        <v>190</v>
      </c>
      <c r="E11" s="21">
        <v>120</v>
      </c>
      <c r="F11" s="21">
        <v>124</v>
      </c>
      <c r="G11" s="21">
        <v>166</v>
      </c>
      <c r="H11" s="21">
        <v>143</v>
      </c>
      <c r="I11" s="21">
        <v>179</v>
      </c>
      <c r="J11" s="21">
        <v>136</v>
      </c>
      <c r="K11" s="21">
        <v>140</v>
      </c>
      <c r="L11" s="21">
        <v>173</v>
      </c>
      <c r="M11" s="158">
        <v>162</v>
      </c>
    </row>
    <row r="12" spans="1:20" ht="13.95" customHeight="1" x14ac:dyDescent="0.2">
      <c r="A12" s="58" t="s">
        <v>988</v>
      </c>
      <c r="B12" s="135"/>
      <c r="C12" s="135"/>
      <c r="D12" s="135"/>
      <c r="E12" s="135"/>
      <c r="F12" s="135"/>
      <c r="G12" s="135"/>
      <c r="H12" s="135"/>
      <c r="I12" s="135"/>
      <c r="J12" s="135"/>
      <c r="K12" s="135"/>
      <c r="L12" s="135"/>
      <c r="M12" s="157"/>
    </row>
    <row r="13" spans="1:20" ht="13.95" customHeight="1" x14ac:dyDescent="0.2">
      <c r="A13" s="48" t="s">
        <v>959</v>
      </c>
      <c r="B13" s="21">
        <v>122</v>
      </c>
      <c r="C13" s="21">
        <v>134</v>
      </c>
      <c r="D13" s="21">
        <v>162</v>
      </c>
      <c r="E13" s="21">
        <v>133</v>
      </c>
      <c r="F13" s="21">
        <v>126</v>
      </c>
      <c r="G13" s="21">
        <v>176</v>
      </c>
      <c r="H13" s="21">
        <v>130</v>
      </c>
      <c r="I13" s="21">
        <v>116</v>
      </c>
      <c r="J13" s="21">
        <v>154</v>
      </c>
      <c r="K13" s="21">
        <v>121</v>
      </c>
      <c r="L13" s="21">
        <v>131</v>
      </c>
      <c r="M13" s="158">
        <v>138</v>
      </c>
    </row>
    <row r="14" spans="1:20" ht="13.95" customHeight="1" x14ac:dyDescent="0.2">
      <c r="A14" s="58" t="s">
        <v>989</v>
      </c>
      <c r="B14" s="135"/>
      <c r="C14" s="135"/>
      <c r="D14" s="135"/>
      <c r="E14" s="135"/>
      <c r="F14" s="135"/>
      <c r="G14" s="135"/>
      <c r="H14" s="135"/>
      <c r="I14" s="135"/>
      <c r="J14" s="135"/>
      <c r="K14" s="135"/>
      <c r="L14" s="135"/>
      <c r="M14" s="157"/>
    </row>
    <row r="15" spans="1:20" ht="13.95" customHeight="1" x14ac:dyDescent="0.2">
      <c r="A15" s="48" t="s">
        <v>960</v>
      </c>
      <c r="B15" s="21">
        <v>131</v>
      </c>
      <c r="C15" s="21">
        <v>137</v>
      </c>
      <c r="D15" s="21">
        <v>130</v>
      </c>
      <c r="E15" s="21">
        <v>168</v>
      </c>
      <c r="F15" s="21">
        <v>145</v>
      </c>
      <c r="G15" s="21">
        <v>128</v>
      </c>
      <c r="H15" s="21">
        <v>181</v>
      </c>
      <c r="I15" s="21">
        <v>121</v>
      </c>
      <c r="J15" s="21">
        <v>180</v>
      </c>
      <c r="K15" s="21">
        <v>106</v>
      </c>
      <c r="L15" s="21">
        <v>118</v>
      </c>
      <c r="M15" s="158">
        <v>137</v>
      </c>
    </row>
    <row r="16" spans="1:20" ht="13.95" customHeight="1" x14ac:dyDescent="0.2">
      <c r="A16" s="58" t="s">
        <v>990</v>
      </c>
      <c r="B16" s="21"/>
      <c r="C16" s="21"/>
      <c r="D16" s="21"/>
      <c r="E16" s="21"/>
      <c r="F16" s="21"/>
      <c r="G16" s="21"/>
      <c r="H16" s="21"/>
      <c r="I16" s="21"/>
      <c r="J16" s="21"/>
      <c r="K16" s="21"/>
      <c r="L16" s="21"/>
      <c r="M16" s="158"/>
    </row>
    <row r="17" spans="1:15" ht="13.95" customHeight="1" x14ac:dyDescent="0.2">
      <c r="A17" s="48" t="s">
        <v>961</v>
      </c>
      <c r="B17" s="21">
        <v>137</v>
      </c>
      <c r="C17" s="21">
        <v>133</v>
      </c>
      <c r="D17" s="21">
        <v>149</v>
      </c>
      <c r="E17" s="21">
        <v>163</v>
      </c>
      <c r="F17" s="21">
        <v>138</v>
      </c>
      <c r="G17" s="21">
        <v>142</v>
      </c>
      <c r="H17" s="21">
        <v>148</v>
      </c>
      <c r="I17" s="21">
        <v>138</v>
      </c>
      <c r="J17" s="21">
        <v>132</v>
      </c>
      <c r="K17" s="21">
        <v>145</v>
      </c>
      <c r="L17" s="21">
        <v>115</v>
      </c>
      <c r="M17" s="158">
        <v>133</v>
      </c>
    </row>
    <row r="18" spans="1:15" ht="13.95" customHeight="1" x14ac:dyDescent="0.2">
      <c r="A18" s="58" t="s">
        <v>991</v>
      </c>
      <c r="B18" s="21"/>
      <c r="C18" s="21"/>
      <c r="D18" s="21"/>
      <c r="E18" s="21"/>
      <c r="F18" s="21"/>
      <c r="G18" s="21"/>
      <c r="H18" s="21"/>
      <c r="I18" s="21"/>
      <c r="J18" s="21"/>
      <c r="K18" s="21"/>
      <c r="L18" s="21"/>
      <c r="M18" s="158"/>
    </row>
    <row r="19" spans="1:15" ht="13.95" customHeight="1" x14ac:dyDescent="0.2">
      <c r="A19" s="48" t="s">
        <v>962</v>
      </c>
      <c r="B19" s="21">
        <v>97</v>
      </c>
      <c r="C19" s="21">
        <v>73</v>
      </c>
      <c r="D19" s="21">
        <v>86</v>
      </c>
      <c r="E19" s="21">
        <v>79</v>
      </c>
      <c r="F19" s="21">
        <v>102</v>
      </c>
      <c r="G19" s="21">
        <v>74</v>
      </c>
      <c r="H19" s="21">
        <v>117</v>
      </c>
      <c r="I19" s="21">
        <v>83</v>
      </c>
      <c r="J19" s="21">
        <v>91</v>
      </c>
      <c r="K19" s="21">
        <v>89</v>
      </c>
      <c r="L19" s="21">
        <v>93</v>
      </c>
      <c r="M19" s="158">
        <v>84</v>
      </c>
    </row>
    <row r="20" spans="1:15" ht="13.95" customHeight="1" x14ac:dyDescent="0.2">
      <c r="A20" s="58" t="s">
        <v>992</v>
      </c>
      <c r="B20" s="21"/>
      <c r="C20" s="21"/>
      <c r="D20" s="21"/>
      <c r="E20" s="21"/>
      <c r="F20" s="21"/>
      <c r="G20" s="21"/>
      <c r="H20" s="21"/>
      <c r="I20" s="21"/>
      <c r="J20" s="21"/>
      <c r="K20" s="21"/>
      <c r="L20" s="21"/>
      <c r="M20" s="158"/>
    </row>
    <row r="21" spans="1:15" ht="13.95" customHeight="1" x14ac:dyDescent="0.2">
      <c r="A21" s="48" t="s">
        <v>963</v>
      </c>
      <c r="B21" s="21">
        <v>130</v>
      </c>
      <c r="C21" s="21">
        <v>95</v>
      </c>
      <c r="D21" s="21">
        <v>89</v>
      </c>
      <c r="E21" s="21">
        <v>68</v>
      </c>
      <c r="F21" s="21">
        <v>87</v>
      </c>
      <c r="G21" s="21">
        <v>90</v>
      </c>
      <c r="H21" s="21">
        <v>85</v>
      </c>
      <c r="I21" s="21">
        <v>92</v>
      </c>
      <c r="J21" s="21">
        <v>94</v>
      </c>
      <c r="K21" s="21">
        <v>104</v>
      </c>
      <c r="L21" s="21">
        <v>93</v>
      </c>
      <c r="M21" s="158">
        <v>90</v>
      </c>
    </row>
    <row r="22" spans="1:15" ht="13.95" customHeight="1" x14ac:dyDescent="0.2">
      <c r="A22" s="58" t="s">
        <v>993</v>
      </c>
      <c r="B22" s="21"/>
      <c r="C22" s="21"/>
      <c r="D22" s="21"/>
      <c r="E22" s="21"/>
      <c r="F22" s="21"/>
      <c r="G22" s="21"/>
      <c r="H22" s="21"/>
      <c r="I22" s="21"/>
      <c r="J22" s="21"/>
      <c r="K22" s="21"/>
      <c r="L22" s="21"/>
      <c r="M22" s="158"/>
      <c r="O22" s="237"/>
    </row>
    <row r="23" spans="1:15" ht="13.95" customHeight="1" x14ac:dyDescent="0.2">
      <c r="A23" s="46" t="s">
        <v>287</v>
      </c>
      <c r="B23" s="23">
        <v>493</v>
      </c>
      <c r="C23" s="23">
        <v>483</v>
      </c>
      <c r="D23" s="23">
        <v>548</v>
      </c>
      <c r="E23" s="23">
        <v>472</v>
      </c>
      <c r="F23" s="23">
        <v>511</v>
      </c>
      <c r="G23" s="23">
        <v>566</v>
      </c>
      <c r="H23" s="23">
        <v>504</v>
      </c>
      <c r="I23" s="23">
        <v>507</v>
      </c>
      <c r="J23" s="23">
        <v>584</v>
      </c>
      <c r="K23" s="23">
        <v>506</v>
      </c>
      <c r="L23" s="23">
        <v>522</v>
      </c>
      <c r="M23" s="146">
        <v>491</v>
      </c>
      <c r="O23" s="237"/>
    </row>
    <row r="24" spans="1:15" ht="13.95" customHeight="1" x14ac:dyDescent="0.2">
      <c r="A24" s="68" t="s">
        <v>230</v>
      </c>
      <c r="B24" s="21"/>
      <c r="C24" s="21"/>
      <c r="D24" s="21"/>
      <c r="E24" s="21"/>
      <c r="F24" s="21"/>
      <c r="G24" s="21"/>
      <c r="H24" s="21"/>
      <c r="I24" s="21"/>
      <c r="J24" s="21"/>
      <c r="K24" s="21"/>
      <c r="L24" s="21"/>
      <c r="M24" s="158"/>
      <c r="O24" s="237"/>
    </row>
    <row r="25" spans="1:15" ht="13.95" customHeight="1" x14ac:dyDescent="0.2">
      <c r="A25" s="48" t="s">
        <v>957</v>
      </c>
      <c r="B25" s="21">
        <v>74</v>
      </c>
      <c r="C25" s="21">
        <v>70</v>
      </c>
      <c r="D25" s="21">
        <v>94</v>
      </c>
      <c r="E25" s="21">
        <v>66</v>
      </c>
      <c r="F25" s="21">
        <v>89</v>
      </c>
      <c r="G25" s="21">
        <v>86</v>
      </c>
      <c r="H25" s="21">
        <v>63</v>
      </c>
      <c r="I25" s="21">
        <v>74</v>
      </c>
      <c r="J25" s="21">
        <v>91</v>
      </c>
      <c r="K25" s="21">
        <v>69</v>
      </c>
      <c r="L25" s="21">
        <v>94</v>
      </c>
      <c r="M25" s="158">
        <v>70</v>
      </c>
      <c r="O25" s="237"/>
    </row>
    <row r="26" spans="1:15" ht="13.95" customHeight="1" x14ac:dyDescent="0.2">
      <c r="A26" s="58" t="s">
        <v>987</v>
      </c>
      <c r="B26" s="135"/>
      <c r="C26" s="135"/>
      <c r="D26" s="135"/>
      <c r="E26" s="135"/>
      <c r="F26" s="135"/>
      <c r="G26" s="135"/>
      <c r="H26" s="135"/>
      <c r="I26" s="135"/>
      <c r="J26" s="135"/>
      <c r="K26" s="135"/>
      <c r="L26" s="135"/>
      <c r="M26" s="157"/>
      <c r="O26" s="237"/>
    </row>
    <row r="27" spans="1:15" ht="13.95" customHeight="1" x14ac:dyDescent="0.2">
      <c r="A27" s="48" t="s">
        <v>958</v>
      </c>
      <c r="B27" s="21">
        <v>75</v>
      </c>
      <c r="C27" s="21">
        <v>74</v>
      </c>
      <c r="D27" s="21">
        <v>116</v>
      </c>
      <c r="E27" s="21">
        <v>69</v>
      </c>
      <c r="F27" s="21">
        <v>61</v>
      </c>
      <c r="G27" s="21">
        <v>104</v>
      </c>
      <c r="H27" s="21">
        <v>80</v>
      </c>
      <c r="I27" s="21">
        <v>107</v>
      </c>
      <c r="J27" s="21">
        <v>86</v>
      </c>
      <c r="K27" s="21">
        <v>80</v>
      </c>
      <c r="L27" s="21">
        <v>102</v>
      </c>
      <c r="M27" s="158">
        <v>97</v>
      </c>
      <c r="O27" s="237"/>
    </row>
    <row r="28" spans="1:15" ht="13.95" customHeight="1" x14ac:dyDescent="0.2">
      <c r="A28" s="58" t="s">
        <v>988</v>
      </c>
      <c r="B28" s="135"/>
      <c r="C28" s="135"/>
      <c r="D28" s="135"/>
      <c r="E28" s="135"/>
      <c r="F28" s="135"/>
      <c r="G28" s="135"/>
      <c r="H28" s="135"/>
      <c r="I28" s="135"/>
      <c r="J28" s="135"/>
      <c r="K28" s="135"/>
      <c r="L28" s="135"/>
      <c r="M28" s="157"/>
      <c r="O28" s="237"/>
    </row>
    <row r="29" spans="1:15" ht="13.95" customHeight="1" x14ac:dyDescent="0.2">
      <c r="A29" s="48" t="s">
        <v>959</v>
      </c>
      <c r="B29" s="21">
        <v>68</v>
      </c>
      <c r="C29" s="21">
        <v>78</v>
      </c>
      <c r="D29" s="21">
        <v>91</v>
      </c>
      <c r="E29" s="21">
        <v>81</v>
      </c>
      <c r="F29" s="21">
        <v>68</v>
      </c>
      <c r="G29" s="21">
        <v>105</v>
      </c>
      <c r="H29" s="21">
        <v>75</v>
      </c>
      <c r="I29" s="21">
        <v>72</v>
      </c>
      <c r="J29" s="21">
        <v>97</v>
      </c>
      <c r="K29" s="21">
        <v>79</v>
      </c>
      <c r="L29" s="21">
        <v>81</v>
      </c>
      <c r="M29" s="158">
        <v>78</v>
      </c>
      <c r="O29" s="237"/>
    </row>
    <row r="30" spans="1:15" ht="13.95" customHeight="1" x14ac:dyDescent="0.2">
      <c r="A30" s="58" t="s">
        <v>989</v>
      </c>
      <c r="B30" s="135"/>
      <c r="C30" s="135"/>
      <c r="D30" s="135"/>
      <c r="E30" s="135"/>
      <c r="F30" s="135"/>
      <c r="G30" s="135"/>
      <c r="H30" s="135"/>
      <c r="I30" s="135"/>
      <c r="J30" s="135"/>
      <c r="K30" s="135"/>
      <c r="L30" s="135"/>
      <c r="M30" s="157"/>
      <c r="O30" s="237"/>
    </row>
    <row r="31" spans="1:15" ht="13.95" customHeight="1" x14ac:dyDescent="0.2">
      <c r="A31" s="48" t="s">
        <v>960</v>
      </c>
      <c r="B31" s="21">
        <v>78</v>
      </c>
      <c r="C31" s="21">
        <v>84</v>
      </c>
      <c r="D31" s="21">
        <v>74</v>
      </c>
      <c r="E31" s="21">
        <v>88</v>
      </c>
      <c r="F31" s="21">
        <v>92</v>
      </c>
      <c r="G31" s="21">
        <v>75</v>
      </c>
      <c r="H31" s="21">
        <v>99</v>
      </c>
      <c r="I31" s="21">
        <v>69</v>
      </c>
      <c r="J31" s="21">
        <v>108</v>
      </c>
      <c r="K31" s="21">
        <v>63</v>
      </c>
      <c r="L31" s="21">
        <v>64</v>
      </c>
      <c r="M31" s="158">
        <v>82</v>
      </c>
      <c r="O31" s="237"/>
    </row>
    <row r="32" spans="1:15" ht="13.95" customHeight="1" x14ac:dyDescent="0.2">
      <c r="A32" s="58" t="s">
        <v>990</v>
      </c>
      <c r="B32" s="21"/>
      <c r="C32" s="21"/>
      <c r="D32" s="21"/>
      <c r="E32" s="21"/>
      <c r="F32" s="21"/>
      <c r="G32" s="21"/>
      <c r="H32" s="21"/>
      <c r="I32" s="21"/>
      <c r="J32" s="21"/>
      <c r="K32" s="21"/>
      <c r="L32" s="21"/>
      <c r="M32" s="158"/>
      <c r="O32" s="237"/>
    </row>
    <row r="33" spans="1:15" ht="13.95" customHeight="1" x14ac:dyDescent="0.2">
      <c r="A33" s="48" t="s">
        <v>961</v>
      </c>
      <c r="B33" s="21">
        <v>74</v>
      </c>
      <c r="C33" s="21">
        <v>82</v>
      </c>
      <c r="D33" s="21">
        <v>79</v>
      </c>
      <c r="E33" s="21">
        <v>93</v>
      </c>
      <c r="F33" s="21">
        <v>88</v>
      </c>
      <c r="G33" s="21">
        <v>91</v>
      </c>
      <c r="H33" s="21">
        <v>76</v>
      </c>
      <c r="I33" s="21">
        <v>83</v>
      </c>
      <c r="J33" s="21">
        <v>90</v>
      </c>
      <c r="K33" s="21">
        <v>84</v>
      </c>
      <c r="L33" s="21">
        <v>66</v>
      </c>
      <c r="M33" s="158">
        <v>68</v>
      </c>
      <c r="O33" s="237"/>
    </row>
    <row r="34" spans="1:15" ht="13.95" customHeight="1" x14ac:dyDescent="0.2">
      <c r="A34" s="58" t="s">
        <v>991</v>
      </c>
      <c r="B34" s="21"/>
      <c r="C34" s="21"/>
      <c r="D34" s="21"/>
      <c r="E34" s="21"/>
      <c r="F34" s="21"/>
      <c r="G34" s="21"/>
      <c r="H34" s="21"/>
      <c r="I34" s="21"/>
      <c r="J34" s="21"/>
      <c r="K34" s="21"/>
      <c r="L34" s="21"/>
      <c r="M34" s="158"/>
      <c r="O34" s="237"/>
    </row>
    <row r="35" spans="1:15" ht="13.95" customHeight="1" x14ac:dyDescent="0.2">
      <c r="A35" s="48" t="s">
        <v>962</v>
      </c>
      <c r="B35" s="21">
        <v>47</v>
      </c>
      <c r="C35" s="21">
        <v>38</v>
      </c>
      <c r="D35" s="21">
        <v>40</v>
      </c>
      <c r="E35" s="21">
        <v>42</v>
      </c>
      <c r="F35" s="21">
        <v>55</v>
      </c>
      <c r="G35" s="21">
        <v>49</v>
      </c>
      <c r="H35" s="21">
        <v>70</v>
      </c>
      <c r="I35" s="21">
        <v>49</v>
      </c>
      <c r="J35" s="21">
        <v>56</v>
      </c>
      <c r="K35" s="21">
        <v>61</v>
      </c>
      <c r="L35" s="21">
        <v>57</v>
      </c>
      <c r="M35" s="158">
        <v>47</v>
      </c>
      <c r="O35" s="237"/>
    </row>
    <row r="36" spans="1:15" ht="13.95" customHeight="1" x14ac:dyDescent="0.2">
      <c r="A36" s="58" t="s">
        <v>992</v>
      </c>
      <c r="B36" s="21"/>
      <c r="C36" s="21"/>
      <c r="D36" s="21"/>
      <c r="E36" s="21"/>
      <c r="F36" s="21"/>
      <c r="G36" s="21"/>
      <c r="H36" s="21"/>
      <c r="I36" s="21"/>
      <c r="J36" s="21"/>
      <c r="K36" s="21"/>
      <c r="L36" s="21"/>
      <c r="M36" s="158"/>
      <c r="O36" s="237"/>
    </row>
    <row r="37" spans="1:15" ht="13.95" customHeight="1" x14ac:dyDescent="0.2">
      <c r="A37" s="48" t="s">
        <v>963</v>
      </c>
      <c r="B37" s="21">
        <v>77</v>
      </c>
      <c r="C37" s="21">
        <v>57</v>
      </c>
      <c r="D37" s="21">
        <v>54</v>
      </c>
      <c r="E37" s="21">
        <v>33</v>
      </c>
      <c r="F37" s="21">
        <v>58</v>
      </c>
      <c r="G37" s="21">
        <v>56</v>
      </c>
      <c r="H37" s="21">
        <v>41</v>
      </c>
      <c r="I37" s="21">
        <v>53</v>
      </c>
      <c r="J37" s="21">
        <v>56</v>
      </c>
      <c r="K37" s="21">
        <v>70</v>
      </c>
      <c r="L37" s="21">
        <v>58</v>
      </c>
      <c r="M37" s="158">
        <v>49</v>
      </c>
      <c r="O37" s="237"/>
    </row>
    <row r="38" spans="1:15" ht="13.95" customHeight="1" x14ac:dyDescent="0.2">
      <c r="A38" s="58" t="s">
        <v>993</v>
      </c>
      <c r="B38" s="21"/>
      <c r="C38" s="21"/>
      <c r="D38" s="21"/>
      <c r="E38" s="21"/>
      <c r="F38" s="21"/>
      <c r="G38" s="21"/>
      <c r="H38" s="21"/>
      <c r="I38" s="21"/>
      <c r="J38" s="21"/>
      <c r="K38" s="21"/>
      <c r="L38" s="21"/>
      <c r="M38" s="158"/>
      <c r="N38" s="323"/>
      <c r="O38" s="237"/>
    </row>
    <row r="39" spans="1:15" ht="13.95" customHeight="1" x14ac:dyDescent="0.2">
      <c r="O39" s="237"/>
    </row>
  </sheetData>
  <mergeCells count="16">
    <mergeCell ref="A3:A4"/>
    <mergeCell ref="A5:A6"/>
    <mergeCell ref="B4:M4"/>
    <mergeCell ref="B3:M3"/>
    <mergeCell ref="B5:B6"/>
    <mergeCell ref="C5:C6"/>
    <mergeCell ref="D5:D6"/>
    <mergeCell ref="E5:E6"/>
    <mergeCell ref="F5:F6"/>
    <mergeCell ref="G5:G6"/>
    <mergeCell ref="H5:H6"/>
    <mergeCell ref="I5:I6"/>
    <mergeCell ref="J5:J6"/>
    <mergeCell ref="K5:K6"/>
    <mergeCell ref="L5:L6"/>
    <mergeCell ref="M5:M6"/>
  </mergeCells>
  <phoneticPr fontId="2" type="noConversion"/>
  <hyperlinks>
    <hyperlink ref="N1:N2" location="'Spis tablic List of tables'!B25" display="'Spis tablic List of tables'!B25" xr:uid="{00000000-0004-0000-1D00-000000000000}"/>
    <hyperlink ref="N1" location="'Spis tablic List of tables'!A61" tooltip="Powrót do spisu tablic" display="Powrót do spisu tablic" xr:uid="{00000000-0004-0000-1D00-000001000000}"/>
    <hyperlink ref="N2" location="'Spis tablic List of tables'!A61" tooltip="Return to list of tables" display="Return to list of tables" xr:uid="{00000000-0004-0000-1D00-000002000000}"/>
  </hyperlink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249977111117893"/>
  </sheetPr>
  <dimension ref="A1:S41"/>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5.7109375" style="290" customWidth="1"/>
    <col min="2" max="10" width="15.7109375" style="45" customWidth="1"/>
    <col min="11" max="11" width="20.7109375" style="45" customWidth="1"/>
    <col min="12" max="16384" width="9.5703125" style="45"/>
  </cols>
  <sheetData>
    <row r="1" spans="1:19" ht="19.95" customHeight="1" x14ac:dyDescent="0.25">
      <c r="A1" s="67" t="s">
        <v>812</v>
      </c>
      <c r="B1" s="44"/>
      <c r="C1" s="44"/>
      <c r="D1" s="44"/>
      <c r="E1" s="44"/>
      <c r="F1" s="44"/>
      <c r="G1" s="44"/>
      <c r="H1" s="44"/>
      <c r="I1" s="44"/>
      <c r="K1" s="62" t="s">
        <v>0</v>
      </c>
    </row>
    <row r="2" spans="1:19" ht="19.95" customHeight="1" x14ac:dyDescent="0.2">
      <c r="A2" s="295" t="s">
        <v>813</v>
      </c>
      <c r="B2" s="285"/>
      <c r="C2" s="285"/>
      <c r="D2" s="285"/>
      <c r="E2" s="285"/>
      <c r="F2" s="285"/>
      <c r="G2" s="285"/>
      <c r="H2" s="285"/>
      <c r="I2" s="285"/>
      <c r="K2" s="63" t="s">
        <v>1</v>
      </c>
    </row>
    <row r="3" spans="1:19" ht="13.95" customHeight="1" x14ac:dyDescent="0.2">
      <c r="A3" s="644" t="s">
        <v>231</v>
      </c>
      <c r="B3" s="615" t="s">
        <v>31</v>
      </c>
      <c r="C3" s="616" t="s">
        <v>556</v>
      </c>
      <c r="D3" s="639"/>
      <c r="E3" s="639"/>
      <c r="F3" s="639"/>
      <c r="G3" s="639"/>
      <c r="H3" s="639"/>
      <c r="I3" s="639"/>
      <c r="J3" s="616" t="s">
        <v>814</v>
      </c>
      <c r="K3" s="294"/>
    </row>
    <row r="4" spans="1:19" ht="13.95" customHeight="1" x14ac:dyDescent="0.2">
      <c r="A4" s="645"/>
      <c r="B4" s="621"/>
      <c r="C4" s="618" t="s">
        <v>558</v>
      </c>
      <c r="D4" s="640"/>
      <c r="E4" s="640"/>
      <c r="F4" s="640"/>
      <c r="G4" s="640"/>
      <c r="H4" s="640"/>
      <c r="I4" s="640"/>
      <c r="J4" s="682"/>
      <c r="K4" s="294"/>
    </row>
    <row r="5" spans="1:19" ht="13.95" customHeight="1" x14ac:dyDescent="0.2">
      <c r="A5" s="646" t="s">
        <v>499</v>
      </c>
      <c r="B5" s="642" t="s">
        <v>32</v>
      </c>
      <c r="C5" s="636">
        <v>1</v>
      </c>
      <c r="D5" s="636">
        <v>2</v>
      </c>
      <c r="E5" s="636">
        <v>3</v>
      </c>
      <c r="F5" s="636">
        <v>4</v>
      </c>
      <c r="G5" s="636">
        <v>5</v>
      </c>
      <c r="H5" s="636">
        <v>6</v>
      </c>
      <c r="I5" s="313" t="s">
        <v>569</v>
      </c>
      <c r="J5" s="683" t="s">
        <v>547</v>
      </c>
      <c r="K5" s="294"/>
    </row>
    <row r="6" spans="1:19" ht="13.95" customHeight="1" x14ac:dyDescent="0.2">
      <c r="A6" s="647"/>
      <c r="B6" s="617"/>
      <c r="C6" s="638"/>
      <c r="D6" s="638"/>
      <c r="E6" s="638"/>
      <c r="F6" s="638"/>
      <c r="G6" s="638"/>
      <c r="H6" s="638"/>
      <c r="I6" s="315" t="s">
        <v>570</v>
      </c>
      <c r="J6" s="618"/>
      <c r="K6" s="294"/>
    </row>
    <row r="7" spans="1:19" ht="13.95" customHeight="1" x14ac:dyDescent="0.2">
      <c r="A7" s="69" t="s">
        <v>91</v>
      </c>
      <c r="B7" s="23">
        <v>10539</v>
      </c>
      <c r="C7" s="23">
        <v>4198</v>
      </c>
      <c r="D7" s="23">
        <v>3971</v>
      </c>
      <c r="E7" s="23">
        <v>1632</v>
      </c>
      <c r="F7" s="23">
        <v>511</v>
      </c>
      <c r="G7" s="23">
        <v>158</v>
      </c>
      <c r="H7" s="23">
        <v>45</v>
      </c>
      <c r="I7" s="23">
        <v>23</v>
      </c>
      <c r="J7" s="265">
        <v>30</v>
      </c>
      <c r="K7" s="169"/>
      <c r="O7" s="169"/>
      <c r="P7" s="169"/>
      <c r="Q7" s="169"/>
      <c r="R7" s="169"/>
      <c r="S7" s="169"/>
    </row>
    <row r="8" spans="1:19" ht="13.95" customHeight="1" x14ac:dyDescent="0.2">
      <c r="A8" s="68" t="s">
        <v>8</v>
      </c>
      <c r="B8" s="82"/>
      <c r="C8" s="82"/>
      <c r="D8" s="82"/>
      <c r="E8" s="82"/>
      <c r="F8" s="82"/>
      <c r="G8" s="82"/>
      <c r="H8" s="82"/>
      <c r="I8" s="82"/>
      <c r="J8" s="266"/>
      <c r="K8" s="169"/>
    </row>
    <row r="9" spans="1:19" ht="13.95" customHeight="1" x14ac:dyDescent="0.2">
      <c r="A9" s="48" t="s">
        <v>146</v>
      </c>
      <c r="B9" s="21">
        <v>3818</v>
      </c>
      <c r="C9" s="21">
        <v>1588</v>
      </c>
      <c r="D9" s="21">
        <v>1647</v>
      </c>
      <c r="E9" s="21">
        <v>471</v>
      </c>
      <c r="F9" s="21">
        <v>94</v>
      </c>
      <c r="G9" s="21">
        <v>14</v>
      </c>
      <c r="H9" s="21">
        <v>4</v>
      </c>
      <c r="I9" s="21" t="s">
        <v>1281</v>
      </c>
      <c r="J9" s="267">
        <v>31.6</v>
      </c>
    </row>
    <row r="10" spans="1:19" ht="13.95" customHeight="1" x14ac:dyDescent="0.2">
      <c r="A10" s="58" t="s">
        <v>696</v>
      </c>
      <c r="B10" s="82"/>
      <c r="C10" s="82"/>
      <c r="D10" s="82"/>
      <c r="E10" s="82"/>
      <c r="F10" s="82"/>
      <c r="G10" s="82"/>
      <c r="H10" s="82"/>
      <c r="I10" s="82"/>
      <c r="J10" s="266"/>
    </row>
    <row r="11" spans="1:19" ht="13.95" customHeight="1" x14ac:dyDescent="0.2">
      <c r="A11" s="48" t="s">
        <v>147</v>
      </c>
      <c r="B11" s="21">
        <v>135</v>
      </c>
      <c r="C11" s="21">
        <v>67</v>
      </c>
      <c r="D11" s="21">
        <v>42</v>
      </c>
      <c r="E11" s="21">
        <v>21</v>
      </c>
      <c r="F11" s="21">
        <v>3</v>
      </c>
      <c r="G11" s="21">
        <v>2</v>
      </c>
      <c r="H11" s="21" t="s">
        <v>1281</v>
      </c>
      <c r="I11" s="21" t="s">
        <v>1281</v>
      </c>
      <c r="J11" s="268">
        <v>30.1</v>
      </c>
      <c r="K11" s="294"/>
    </row>
    <row r="12" spans="1:19" ht="13.95" customHeight="1" x14ac:dyDescent="0.2">
      <c r="A12" s="58" t="s">
        <v>148</v>
      </c>
      <c r="B12" s="82"/>
      <c r="C12" s="82"/>
      <c r="D12" s="82"/>
      <c r="E12" s="82"/>
      <c r="F12" s="82"/>
      <c r="G12" s="82"/>
      <c r="H12" s="82"/>
      <c r="I12" s="82"/>
      <c r="J12" s="266"/>
      <c r="K12" s="294"/>
    </row>
    <row r="13" spans="1:19" ht="13.95" customHeight="1" x14ac:dyDescent="0.2">
      <c r="A13" s="48" t="s">
        <v>149</v>
      </c>
      <c r="B13" s="21">
        <v>3425</v>
      </c>
      <c r="C13" s="21">
        <v>1391</v>
      </c>
      <c r="D13" s="21">
        <v>1284</v>
      </c>
      <c r="E13" s="21">
        <v>553</v>
      </c>
      <c r="F13" s="21">
        <v>151</v>
      </c>
      <c r="G13" s="21">
        <v>40</v>
      </c>
      <c r="H13" s="21">
        <v>4</v>
      </c>
      <c r="I13" s="21">
        <v>2</v>
      </c>
      <c r="J13" s="267">
        <v>28.7</v>
      </c>
      <c r="K13" s="294"/>
    </row>
    <row r="14" spans="1:19" ht="13.95" customHeight="1" x14ac:dyDescent="0.2">
      <c r="A14" s="58" t="s">
        <v>150</v>
      </c>
      <c r="B14" s="82"/>
      <c r="C14" s="82"/>
      <c r="D14" s="82"/>
      <c r="E14" s="82"/>
      <c r="F14" s="82"/>
      <c r="G14" s="82"/>
      <c r="H14" s="82"/>
      <c r="I14" s="82"/>
      <c r="J14" s="266"/>
      <c r="K14" s="294"/>
    </row>
    <row r="15" spans="1:19" ht="13.95" customHeight="1" x14ac:dyDescent="0.2">
      <c r="A15" s="48" t="s">
        <v>151</v>
      </c>
      <c r="B15" s="21">
        <v>1005</v>
      </c>
      <c r="C15" s="21">
        <v>319</v>
      </c>
      <c r="D15" s="21">
        <v>325</v>
      </c>
      <c r="E15" s="21">
        <v>206</v>
      </c>
      <c r="F15" s="21">
        <v>97</v>
      </c>
      <c r="G15" s="21">
        <v>38</v>
      </c>
      <c r="H15" s="21">
        <v>13</v>
      </c>
      <c r="I15" s="21">
        <v>7</v>
      </c>
      <c r="J15" s="267">
        <v>28.4</v>
      </c>
      <c r="K15" s="294"/>
    </row>
    <row r="16" spans="1:19" ht="13.95" customHeight="1" x14ac:dyDescent="0.2">
      <c r="A16" s="58" t="s">
        <v>152</v>
      </c>
      <c r="B16" s="82"/>
      <c r="C16" s="82"/>
      <c r="D16" s="82"/>
      <c r="E16" s="82"/>
      <c r="F16" s="82"/>
      <c r="G16" s="82"/>
      <c r="H16" s="82"/>
      <c r="I16" s="82"/>
      <c r="J16" s="266"/>
      <c r="K16" s="294"/>
    </row>
    <row r="17" spans="1:11" ht="13.95" customHeight="1" x14ac:dyDescent="0.2">
      <c r="A17" s="48" t="s">
        <v>153</v>
      </c>
      <c r="B17" s="21">
        <v>588</v>
      </c>
      <c r="C17" s="21">
        <v>212</v>
      </c>
      <c r="D17" s="21">
        <v>177</v>
      </c>
      <c r="E17" s="21">
        <v>115</v>
      </c>
      <c r="F17" s="21">
        <v>57</v>
      </c>
      <c r="G17" s="21">
        <v>17</v>
      </c>
      <c r="H17" s="21">
        <v>6</v>
      </c>
      <c r="I17" s="21">
        <v>4</v>
      </c>
      <c r="J17" s="268">
        <v>23.3</v>
      </c>
      <c r="K17" s="294"/>
    </row>
    <row r="18" spans="1:11" ht="13.95" customHeight="1" x14ac:dyDescent="0.2">
      <c r="A18" s="58" t="s">
        <v>154</v>
      </c>
      <c r="B18" s="82"/>
      <c r="C18" s="82"/>
      <c r="D18" s="82"/>
      <c r="E18" s="82"/>
      <c r="F18" s="82"/>
      <c r="G18" s="82"/>
      <c r="H18" s="82"/>
      <c r="I18" s="82"/>
      <c r="J18" s="266"/>
      <c r="K18" s="294"/>
    </row>
    <row r="19" spans="1:11" ht="13.95" customHeight="1" x14ac:dyDescent="0.2">
      <c r="A19" s="48" t="s">
        <v>155</v>
      </c>
      <c r="B19" s="21">
        <v>456</v>
      </c>
      <c r="C19" s="21">
        <v>123</v>
      </c>
      <c r="D19" s="21">
        <v>115</v>
      </c>
      <c r="E19" s="21">
        <v>93</v>
      </c>
      <c r="F19" s="21">
        <v>61</v>
      </c>
      <c r="G19" s="21">
        <v>35</v>
      </c>
      <c r="H19" s="21">
        <v>18</v>
      </c>
      <c r="I19" s="21">
        <v>10</v>
      </c>
      <c r="J19" s="267">
        <v>27.7</v>
      </c>
      <c r="K19" s="294"/>
    </row>
    <row r="20" spans="1:11" ht="13.95" customHeight="1" x14ac:dyDescent="0.2">
      <c r="A20" s="58" t="s">
        <v>156</v>
      </c>
      <c r="B20" s="82"/>
      <c r="C20" s="82"/>
      <c r="D20" s="82"/>
      <c r="E20" s="82"/>
      <c r="F20" s="82"/>
      <c r="G20" s="82"/>
      <c r="H20" s="82"/>
      <c r="I20" s="82"/>
      <c r="J20" s="266"/>
      <c r="K20" s="294"/>
    </row>
    <row r="21" spans="1:11" ht="13.95" customHeight="1" x14ac:dyDescent="0.2">
      <c r="A21" s="48" t="s">
        <v>995</v>
      </c>
      <c r="B21" s="21">
        <v>31</v>
      </c>
      <c r="C21" s="21">
        <v>9</v>
      </c>
      <c r="D21" s="21">
        <v>11</v>
      </c>
      <c r="E21" s="21">
        <v>4</v>
      </c>
      <c r="F21" s="21">
        <v>5</v>
      </c>
      <c r="G21" s="21">
        <v>2</v>
      </c>
      <c r="H21" s="21" t="s">
        <v>1281</v>
      </c>
      <c r="I21" s="21" t="s">
        <v>1281</v>
      </c>
      <c r="J21" s="267">
        <v>25.9</v>
      </c>
      <c r="K21" s="294"/>
    </row>
    <row r="22" spans="1:11" ht="13.95" customHeight="1" x14ac:dyDescent="0.2">
      <c r="A22" s="58" t="s">
        <v>996</v>
      </c>
      <c r="B22" s="82"/>
      <c r="C22" s="82"/>
      <c r="D22" s="82"/>
      <c r="E22" s="82"/>
      <c r="F22" s="82"/>
      <c r="G22" s="82"/>
      <c r="H22" s="82"/>
      <c r="I22" s="82"/>
      <c r="J22" s="266"/>
      <c r="K22" s="294"/>
    </row>
    <row r="23" spans="1:11" ht="13.95" customHeight="1" x14ac:dyDescent="0.2">
      <c r="A23" s="69" t="s">
        <v>665</v>
      </c>
      <c r="B23" s="23">
        <v>6187</v>
      </c>
      <c r="C23" s="23">
        <v>2634</v>
      </c>
      <c r="D23" s="23">
        <v>2397</v>
      </c>
      <c r="E23" s="23">
        <v>802</v>
      </c>
      <c r="F23" s="23">
        <v>250</v>
      </c>
      <c r="G23" s="23">
        <v>73</v>
      </c>
      <c r="H23" s="23">
        <v>18</v>
      </c>
      <c r="I23" s="23">
        <v>12</v>
      </c>
      <c r="J23" s="265">
        <v>30.3</v>
      </c>
      <c r="K23" s="294"/>
    </row>
    <row r="24" spans="1:11" ht="13.95" customHeight="1" x14ac:dyDescent="0.2">
      <c r="A24" s="68" t="s">
        <v>132</v>
      </c>
      <c r="B24" s="82"/>
      <c r="C24" s="82"/>
      <c r="D24" s="82"/>
      <c r="E24" s="82"/>
      <c r="F24" s="82"/>
      <c r="G24" s="82"/>
      <c r="H24" s="82"/>
      <c r="I24" s="82"/>
      <c r="J24" s="266"/>
    </row>
    <row r="25" spans="1:11" ht="13.95" customHeight="1" x14ac:dyDescent="0.2">
      <c r="A25" s="48" t="s">
        <v>146</v>
      </c>
      <c r="B25" s="21">
        <v>2628</v>
      </c>
      <c r="C25" s="21">
        <v>1116</v>
      </c>
      <c r="D25" s="21">
        <v>1158</v>
      </c>
      <c r="E25" s="21">
        <v>287</v>
      </c>
      <c r="F25" s="21">
        <v>55</v>
      </c>
      <c r="G25" s="21">
        <v>9</v>
      </c>
      <c r="H25" s="21">
        <v>3</v>
      </c>
      <c r="I25" s="21" t="s">
        <v>1281</v>
      </c>
      <c r="J25" s="268">
        <v>31.8</v>
      </c>
    </row>
    <row r="26" spans="1:11" ht="13.95" customHeight="1" x14ac:dyDescent="0.2">
      <c r="A26" s="58" t="s">
        <v>696</v>
      </c>
      <c r="B26" s="82"/>
      <c r="C26" s="82"/>
      <c r="D26" s="82"/>
      <c r="E26" s="82"/>
      <c r="F26" s="82"/>
      <c r="G26" s="82"/>
      <c r="H26" s="82"/>
      <c r="I26" s="82"/>
      <c r="J26" s="266"/>
    </row>
    <row r="27" spans="1:11" ht="13.95" customHeight="1" x14ac:dyDescent="0.2">
      <c r="A27" s="48" t="s">
        <v>147</v>
      </c>
      <c r="B27" s="21">
        <v>97</v>
      </c>
      <c r="C27" s="21">
        <v>50</v>
      </c>
      <c r="D27" s="21">
        <v>27</v>
      </c>
      <c r="E27" s="21">
        <v>16</v>
      </c>
      <c r="F27" s="21">
        <v>2</v>
      </c>
      <c r="G27" s="21">
        <v>2</v>
      </c>
      <c r="H27" s="21" t="s">
        <v>1281</v>
      </c>
      <c r="I27" s="21" t="s">
        <v>1281</v>
      </c>
      <c r="J27" s="268">
        <v>29.9</v>
      </c>
    </row>
    <row r="28" spans="1:11" ht="13.95" customHeight="1" x14ac:dyDescent="0.2">
      <c r="A28" s="58" t="s">
        <v>148</v>
      </c>
      <c r="B28" s="82"/>
      <c r="C28" s="82"/>
      <c r="D28" s="82"/>
      <c r="E28" s="82"/>
      <c r="F28" s="82"/>
      <c r="G28" s="82"/>
      <c r="H28" s="82"/>
      <c r="I28" s="82"/>
      <c r="J28" s="266"/>
    </row>
    <row r="29" spans="1:11" ht="13.95" customHeight="1" x14ac:dyDescent="0.2">
      <c r="A29" s="48" t="s">
        <v>149</v>
      </c>
      <c r="B29" s="21">
        <v>1867</v>
      </c>
      <c r="C29" s="21">
        <v>822</v>
      </c>
      <c r="D29" s="21">
        <v>700</v>
      </c>
      <c r="E29" s="21">
        <v>243</v>
      </c>
      <c r="F29" s="21">
        <v>80</v>
      </c>
      <c r="G29" s="21">
        <v>18</v>
      </c>
      <c r="H29" s="21">
        <v>3</v>
      </c>
      <c r="I29" s="21">
        <v>1</v>
      </c>
      <c r="J29" s="267">
        <v>28.7</v>
      </c>
    </row>
    <row r="30" spans="1:11" ht="13.95" customHeight="1" x14ac:dyDescent="0.2">
      <c r="A30" s="58" t="s">
        <v>150</v>
      </c>
      <c r="B30" s="82"/>
      <c r="C30" s="82"/>
      <c r="D30" s="82"/>
      <c r="E30" s="82"/>
      <c r="F30" s="82"/>
      <c r="G30" s="82"/>
      <c r="H30" s="82"/>
      <c r="I30" s="82"/>
      <c r="J30" s="266"/>
    </row>
    <row r="31" spans="1:11" ht="13.95" customHeight="1" x14ac:dyDescent="0.2">
      <c r="A31" s="48" t="s">
        <v>151</v>
      </c>
      <c r="B31" s="21">
        <v>435</v>
      </c>
      <c r="C31" s="21">
        <v>156</v>
      </c>
      <c r="D31" s="21">
        <v>132</v>
      </c>
      <c r="E31" s="21">
        <v>92</v>
      </c>
      <c r="F31" s="21">
        <v>30</v>
      </c>
      <c r="G31" s="21">
        <v>16</v>
      </c>
      <c r="H31" s="21">
        <v>4</v>
      </c>
      <c r="I31" s="21">
        <v>5</v>
      </c>
      <c r="J31" s="268">
        <v>28.5</v>
      </c>
    </row>
    <row r="32" spans="1:11" ht="13.95" customHeight="1" x14ac:dyDescent="0.2">
      <c r="A32" s="58" t="s">
        <v>152</v>
      </c>
      <c r="B32" s="82"/>
      <c r="C32" s="82"/>
      <c r="D32" s="82"/>
      <c r="E32" s="82"/>
      <c r="F32" s="82"/>
      <c r="G32" s="82"/>
      <c r="H32" s="82"/>
      <c r="I32" s="82"/>
      <c r="J32" s="266"/>
    </row>
    <row r="33" spans="1:10" ht="13.95" customHeight="1" x14ac:dyDescent="0.2">
      <c r="A33" s="48" t="s">
        <v>153</v>
      </c>
      <c r="B33" s="21">
        <v>277</v>
      </c>
      <c r="C33" s="21">
        <v>110</v>
      </c>
      <c r="D33" s="21">
        <v>89</v>
      </c>
      <c r="E33" s="21">
        <v>41</v>
      </c>
      <c r="F33" s="21">
        <v>25</v>
      </c>
      <c r="G33" s="21">
        <v>8</v>
      </c>
      <c r="H33" s="21">
        <v>2</v>
      </c>
      <c r="I33" s="21">
        <v>2</v>
      </c>
      <c r="J33" s="268">
        <v>22.7</v>
      </c>
    </row>
    <row r="34" spans="1:10" ht="13.95" customHeight="1" x14ac:dyDescent="0.2">
      <c r="A34" s="58" t="s">
        <v>154</v>
      </c>
      <c r="B34" s="82"/>
      <c r="C34" s="82"/>
      <c r="D34" s="82"/>
      <c r="E34" s="82"/>
      <c r="F34" s="82"/>
      <c r="G34" s="82"/>
      <c r="H34" s="82"/>
      <c r="I34" s="82"/>
      <c r="J34" s="266"/>
    </row>
    <row r="35" spans="1:10" ht="13.95" customHeight="1" x14ac:dyDescent="0.2">
      <c r="A35" s="48" t="s">
        <v>155</v>
      </c>
      <c r="B35" s="21">
        <v>223</v>
      </c>
      <c r="C35" s="21">
        <v>71</v>
      </c>
      <c r="D35" s="21">
        <v>64</v>
      </c>
      <c r="E35" s="21">
        <v>37</v>
      </c>
      <c r="F35" s="21">
        <v>26</v>
      </c>
      <c r="G35" s="21">
        <v>14</v>
      </c>
      <c r="H35" s="21">
        <v>6</v>
      </c>
      <c r="I35" s="21">
        <v>4</v>
      </c>
      <c r="J35" s="267">
        <v>26</v>
      </c>
    </row>
    <row r="36" spans="1:10" ht="13.95" customHeight="1" x14ac:dyDescent="0.2">
      <c r="A36" s="58" t="s">
        <v>156</v>
      </c>
      <c r="B36" s="82"/>
      <c r="C36" s="82"/>
      <c r="D36" s="82"/>
      <c r="E36" s="82"/>
      <c r="F36" s="82"/>
      <c r="G36" s="82"/>
      <c r="H36" s="82"/>
      <c r="I36" s="82"/>
      <c r="J36" s="266"/>
    </row>
    <row r="37" spans="1:10" ht="13.95" customHeight="1" x14ac:dyDescent="0.2">
      <c r="A37" s="48" t="s">
        <v>995</v>
      </c>
      <c r="B37" s="21">
        <v>13</v>
      </c>
      <c r="C37" s="21">
        <v>2</v>
      </c>
      <c r="D37" s="21">
        <v>6</v>
      </c>
      <c r="E37" s="21">
        <v>3</v>
      </c>
      <c r="F37" s="21">
        <v>2</v>
      </c>
      <c r="G37" s="21" t="s">
        <v>1281</v>
      </c>
      <c r="H37" s="21" t="s">
        <v>1281</v>
      </c>
      <c r="I37" s="21" t="s">
        <v>1281</v>
      </c>
      <c r="J37" s="268">
        <v>25.9</v>
      </c>
    </row>
    <row r="38" spans="1:10" ht="13.95" customHeight="1" x14ac:dyDescent="0.2">
      <c r="A38" s="58" t="s">
        <v>996</v>
      </c>
      <c r="B38" s="82"/>
      <c r="C38" s="82"/>
      <c r="D38" s="82"/>
      <c r="E38" s="82"/>
      <c r="F38" s="82"/>
      <c r="G38" s="82"/>
      <c r="H38" s="82"/>
      <c r="I38" s="82"/>
      <c r="J38" s="266"/>
    </row>
    <row r="39" spans="1:10" ht="30" customHeight="1" x14ac:dyDescent="0.2">
      <c r="A39" s="703" t="s">
        <v>815</v>
      </c>
      <c r="B39" s="703"/>
      <c r="C39" s="703"/>
      <c r="D39" s="703"/>
      <c r="E39" s="703"/>
      <c r="F39" s="703"/>
      <c r="G39" s="703"/>
      <c r="H39" s="703"/>
      <c r="I39" s="703"/>
      <c r="J39" s="703"/>
    </row>
    <row r="40" spans="1:10" s="369" customFormat="1" ht="30" customHeight="1" x14ac:dyDescent="0.2">
      <c r="A40" s="702" t="s">
        <v>816</v>
      </c>
      <c r="B40" s="702"/>
      <c r="C40" s="702"/>
      <c r="D40" s="702"/>
      <c r="E40" s="702"/>
      <c r="F40" s="702"/>
      <c r="G40" s="702"/>
      <c r="H40" s="702"/>
      <c r="I40" s="702"/>
      <c r="J40" s="702"/>
    </row>
    <row r="41" spans="1:10" ht="13.95" customHeight="1" x14ac:dyDescent="0.2">
      <c r="A41" s="45"/>
      <c r="B41" s="51"/>
      <c r="C41" s="51"/>
      <c r="D41" s="51"/>
      <c r="E41" s="51"/>
      <c r="F41" s="51"/>
      <c r="G41" s="51"/>
      <c r="H41" s="51"/>
      <c r="I41" s="51"/>
      <c r="J41" s="370"/>
    </row>
  </sheetData>
  <mergeCells count="16">
    <mergeCell ref="A40:J40"/>
    <mergeCell ref="A39:J39"/>
    <mergeCell ref="D5:D6"/>
    <mergeCell ref="E5:E6"/>
    <mergeCell ref="C3:I3"/>
    <mergeCell ref="C4:I4"/>
    <mergeCell ref="F5:F6"/>
    <mergeCell ref="G5:G6"/>
    <mergeCell ref="H5:H6"/>
    <mergeCell ref="J3:J4"/>
    <mergeCell ref="J5:J6"/>
    <mergeCell ref="C5:C6"/>
    <mergeCell ref="B5:B6"/>
    <mergeCell ref="B3:B4"/>
    <mergeCell ref="A3:A4"/>
    <mergeCell ref="A5:A6"/>
  </mergeCells>
  <phoneticPr fontId="2" type="noConversion"/>
  <hyperlinks>
    <hyperlink ref="K1:K2" location="'Spis tablic List of tables'!B25" display="'Spis tablic List of tables'!B25" xr:uid="{00000000-0004-0000-1E00-000000000000}"/>
    <hyperlink ref="K1" location="'Spis tablic List of tables'!A63" tooltip="Powrót do spisu tablic" display="Powrót do spisu tablic" xr:uid="{00000000-0004-0000-1E00-000001000000}"/>
    <hyperlink ref="K2" location="'Spis tablic List of tables'!A63" tooltip="Return to list of tables" display="Return to list of tables" xr:uid="{00000000-0004-0000-1E00-000002000000}"/>
  </hyperlink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249977111117893"/>
  </sheetPr>
  <dimension ref="A1:N42"/>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90" customWidth="1"/>
    <col min="2" max="9" width="12.7109375" style="45" customWidth="1"/>
    <col min="10" max="10" width="20.7109375" style="45" customWidth="1"/>
    <col min="11" max="17" width="9.5703125" style="45"/>
    <col min="18" max="18" width="9.5703125" style="45" customWidth="1"/>
    <col min="19" max="16384" width="9.5703125" style="45"/>
  </cols>
  <sheetData>
    <row r="1" spans="1:12" ht="19.95" customHeight="1" x14ac:dyDescent="0.25">
      <c r="A1" s="67" t="s">
        <v>781</v>
      </c>
      <c r="B1" s="44"/>
      <c r="C1" s="44"/>
      <c r="D1" s="44"/>
      <c r="E1" s="44"/>
      <c r="F1" s="44"/>
      <c r="G1" s="44"/>
      <c r="J1" s="62" t="s">
        <v>0</v>
      </c>
    </row>
    <row r="2" spans="1:12" ht="19.95" customHeight="1" x14ac:dyDescent="0.2">
      <c r="A2" s="372" t="s">
        <v>763</v>
      </c>
      <c r="B2" s="371"/>
      <c r="C2" s="371"/>
      <c r="D2" s="371"/>
      <c r="E2" s="371"/>
      <c r="F2" s="371"/>
      <c r="G2" s="371"/>
      <c r="J2" s="63" t="s">
        <v>1</v>
      </c>
    </row>
    <row r="3" spans="1:12" ht="13.95" customHeight="1" x14ac:dyDescent="0.2">
      <c r="A3" s="644" t="s">
        <v>232</v>
      </c>
      <c r="B3" s="615" t="s">
        <v>31</v>
      </c>
      <c r="C3" s="616" t="s">
        <v>213</v>
      </c>
      <c r="D3" s="639"/>
      <c r="E3" s="639"/>
      <c r="F3" s="639"/>
      <c r="G3" s="639"/>
      <c r="H3" s="639"/>
      <c r="I3" s="639"/>
    </row>
    <row r="4" spans="1:12" ht="13.95" customHeight="1" x14ac:dyDescent="0.2">
      <c r="A4" s="645"/>
      <c r="B4" s="621"/>
      <c r="C4" s="618" t="s">
        <v>214</v>
      </c>
      <c r="D4" s="640"/>
      <c r="E4" s="640"/>
      <c r="F4" s="640"/>
      <c r="G4" s="640"/>
      <c r="H4" s="640"/>
      <c r="I4" s="640"/>
      <c r="K4" s="169"/>
    </row>
    <row r="5" spans="1:12" ht="13.95" customHeight="1" x14ac:dyDescent="0.2">
      <c r="A5" s="646" t="s">
        <v>235</v>
      </c>
      <c r="B5" s="642" t="s">
        <v>32</v>
      </c>
      <c r="C5" s="317" t="s">
        <v>131</v>
      </c>
      <c r="D5" s="688" t="s">
        <v>74</v>
      </c>
      <c r="E5" s="636" t="s">
        <v>75</v>
      </c>
      <c r="F5" s="688" t="s">
        <v>76</v>
      </c>
      <c r="G5" s="636" t="s">
        <v>79</v>
      </c>
      <c r="H5" s="688" t="s">
        <v>80</v>
      </c>
      <c r="I5" s="313" t="s">
        <v>353</v>
      </c>
      <c r="K5" s="169"/>
    </row>
    <row r="6" spans="1:12" ht="13.95" customHeight="1" x14ac:dyDescent="0.2">
      <c r="A6" s="647"/>
      <c r="B6" s="617"/>
      <c r="C6" s="310" t="s">
        <v>551</v>
      </c>
      <c r="D6" s="651"/>
      <c r="E6" s="638"/>
      <c r="F6" s="651"/>
      <c r="G6" s="638"/>
      <c r="H6" s="651"/>
      <c r="I6" s="315" t="s">
        <v>548</v>
      </c>
      <c r="K6" s="169"/>
    </row>
    <row r="7" spans="1:12" ht="13.95" customHeight="1" x14ac:dyDescent="0.2">
      <c r="A7" s="69" t="s">
        <v>91</v>
      </c>
      <c r="B7" s="23">
        <v>10539</v>
      </c>
      <c r="C7" s="23">
        <v>333</v>
      </c>
      <c r="D7" s="23">
        <v>1641</v>
      </c>
      <c r="E7" s="23">
        <v>3333</v>
      </c>
      <c r="F7" s="23">
        <v>3271</v>
      </c>
      <c r="G7" s="23">
        <v>1614</v>
      </c>
      <c r="H7" s="23">
        <v>338</v>
      </c>
      <c r="I7" s="47">
        <v>9</v>
      </c>
      <c r="J7" s="169"/>
      <c r="K7" s="169"/>
      <c r="L7" s="169"/>
    </row>
    <row r="8" spans="1:12" ht="13.95" customHeight="1" x14ac:dyDescent="0.2">
      <c r="A8" s="68" t="s">
        <v>8</v>
      </c>
      <c r="B8" s="82"/>
      <c r="C8" s="82"/>
      <c r="D8" s="82"/>
      <c r="E8" s="82"/>
      <c r="F8" s="82"/>
      <c r="G8" s="82"/>
      <c r="H8" s="82"/>
      <c r="I8" s="84"/>
      <c r="K8" s="169"/>
      <c r="L8" s="169"/>
    </row>
    <row r="9" spans="1:12" ht="13.95" customHeight="1" x14ac:dyDescent="0.2">
      <c r="A9" s="48" t="s">
        <v>238</v>
      </c>
      <c r="B9" s="82">
        <v>53</v>
      </c>
      <c r="C9" s="82">
        <v>3</v>
      </c>
      <c r="D9" s="82">
        <v>7</v>
      </c>
      <c r="E9" s="82">
        <v>15</v>
      </c>
      <c r="F9" s="82">
        <v>11</v>
      </c>
      <c r="G9" s="82">
        <v>14</v>
      </c>
      <c r="H9" s="82">
        <v>3</v>
      </c>
      <c r="I9" s="84" t="s">
        <v>1281</v>
      </c>
      <c r="L9" s="169"/>
    </row>
    <row r="10" spans="1:12" ht="13.95" customHeight="1" x14ac:dyDescent="0.2">
      <c r="A10" s="58" t="s">
        <v>233</v>
      </c>
      <c r="B10" s="82"/>
      <c r="C10" s="82"/>
      <c r="D10" s="82"/>
      <c r="E10" s="82"/>
      <c r="F10" s="82"/>
      <c r="G10" s="82"/>
      <c r="H10" s="82"/>
      <c r="I10" s="84"/>
      <c r="K10" s="169"/>
      <c r="L10" s="169"/>
    </row>
    <row r="11" spans="1:12" ht="13.95" customHeight="1" x14ac:dyDescent="0.2">
      <c r="A11" s="97" t="s">
        <v>239</v>
      </c>
      <c r="B11" s="127">
        <v>9806</v>
      </c>
      <c r="C11" s="127">
        <v>308</v>
      </c>
      <c r="D11" s="127">
        <v>1541</v>
      </c>
      <c r="E11" s="127">
        <v>3125</v>
      </c>
      <c r="F11" s="127">
        <v>3065</v>
      </c>
      <c r="G11" s="127">
        <v>1456</v>
      </c>
      <c r="H11" s="127">
        <v>302</v>
      </c>
      <c r="I11" s="165">
        <v>9</v>
      </c>
      <c r="K11" s="169"/>
      <c r="L11" s="169"/>
    </row>
    <row r="12" spans="1:12" ht="13.95" customHeight="1" x14ac:dyDescent="0.2">
      <c r="A12" s="97" t="s">
        <v>240</v>
      </c>
      <c r="B12" s="127">
        <v>574</v>
      </c>
      <c r="C12" s="127">
        <v>17</v>
      </c>
      <c r="D12" s="127">
        <v>74</v>
      </c>
      <c r="E12" s="127">
        <v>166</v>
      </c>
      <c r="F12" s="127">
        <v>174</v>
      </c>
      <c r="G12" s="127">
        <v>119</v>
      </c>
      <c r="H12" s="127">
        <v>24</v>
      </c>
      <c r="I12" s="165" t="s">
        <v>1281</v>
      </c>
      <c r="K12" s="169"/>
      <c r="L12" s="169"/>
    </row>
    <row r="13" spans="1:12" ht="13.95" customHeight="1" x14ac:dyDescent="0.2">
      <c r="A13" s="97" t="s">
        <v>241</v>
      </c>
      <c r="B13" s="127">
        <v>67</v>
      </c>
      <c r="C13" s="127">
        <v>4</v>
      </c>
      <c r="D13" s="127">
        <v>11</v>
      </c>
      <c r="E13" s="127">
        <v>17</v>
      </c>
      <c r="F13" s="127">
        <v>13</v>
      </c>
      <c r="G13" s="127">
        <v>16</v>
      </c>
      <c r="H13" s="127">
        <v>6</v>
      </c>
      <c r="I13" s="164" t="s">
        <v>1281</v>
      </c>
      <c r="K13" s="169"/>
      <c r="L13" s="169"/>
    </row>
    <row r="14" spans="1:12" ht="13.95" customHeight="1" x14ac:dyDescent="0.2">
      <c r="A14" s="48" t="s">
        <v>242</v>
      </c>
      <c r="B14" s="82">
        <v>39</v>
      </c>
      <c r="C14" s="82">
        <v>1</v>
      </c>
      <c r="D14" s="82">
        <v>8</v>
      </c>
      <c r="E14" s="82">
        <v>10</v>
      </c>
      <c r="F14" s="82">
        <v>8</v>
      </c>
      <c r="G14" s="82">
        <v>9</v>
      </c>
      <c r="H14" s="82">
        <v>3</v>
      </c>
      <c r="I14" s="113" t="s">
        <v>1281</v>
      </c>
      <c r="K14" s="169"/>
      <c r="L14" s="169"/>
    </row>
    <row r="15" spans="1:12" ht="13.95" customHeight="1" x14ac:dyDescent="0.2">
      <c r="A15" s="58" t="s">
        <v>234</v>
      </c>
      <c r="B15" s="89"/>
      <c r="C15" s="89"/>
      <c r="D15" s="89"/>
      <c r="E15" s="89"/>
      <c r="F15" s="89"/>
      <c r="G15" s="89"/>
      <c r="H15" s="89"/>
      <c r="I15" s="84"/>
      <c r="K15" s="169"/>
      <c r="L15" s="169"/>
    </row>
    <row r="16" spans="1:12" ht="13.95" customHeight="1" x14ac:dyDescent="0.2">
      <c r="A16" s="48" t="s">
        <v>517</v>
      </c>
      <c r="B16" s="82" t="s">
        <v>1281</v>
      </c>
      <c r="C16" s="82" t="s">
        <v>1281</v>
      </c>
      <c r="D16" s="82" t="s">
        <v>1281</v>
      </c>
      <c r="E16" s="82" t="s">
        <v>1281</v>
      </c>
      <c r="F16" s="82" t="s">
        <v>1281</v>
      </c>
      <c r="G16" s="82" t="s">
        <v>1281</v>
      </c>
      <c r="H16" s="82" t="s">
        <v>1281</v>
      </c>
      <c r="I16" s="113" t="s">
        <v>1281</v>
      </c>
      <c r="K16" s="169"/>
      <c r="L16" s="169"/>
    </row>
    <row r="17" spans="1:14" ht="13.95" customHeight="1" x14ac:dyDescent="0.2">
      <c r="A17" s="150" t="s">
        <v>157</v>
      </c>
      <c r="B17" s="89"/>
      <c r="C17" s="89"/>
      <c r="D17" s="89"/>
      <c r="E17" s="89"/>
      <c r="F17" s="89"/>
      <c r="G17" s="89"/>
      <c r="H17" s="89"/>
      <c r="I17" s="84"/>
      <c r="K17" s="169"/>
      <c r="L17" s="169"/>
    </row>
    <row r="18" spans="1:14" ht="13.95" customHeight="1" x14ac:dyDescent="0.2">
      <c r="A18" s="69" t="s">
        <v>118</v>
      </c>
      <c r="B18" s="89">
        <v>6187</v>
      </c>
      <c r="C18" s="89">
        <v>187</v>
      </c>
      <c r="D18" s="89">
        <v>847</v>
      </c>
      <c r="E18" s="89">
        <v>1929</v>
      </c>
      <c r="F18" s="89">
        <v>2008</v>
      </c>
      <c r="G18" s="89">
        <v>1004</v>
      </c>
      <c r="H18" s="89">
        <v>207</v>
      </c>
      <c r="I18" s="90">
        <v>5</v>
      </c>
      <c r="K18" s="169"/>
      <c r="L18" s="169"/>
    </row>
    <row r="19" spans="1:14" ht="13.95" customHeight="1" x14ac:dyDescent="0.2">
      <c r="A19" s="68" t="s">
        <v>119</v>
      </c>
      <c r="B19" s="82"/>
      <c r="C19" s="82"/>
      <c r="D19" s="82"/>
      <c r="E19" s="82"/>
      <c r="F19" s="82"/>
      <c r="G19" s="82"/>
      <c r="H19" s="82"/>
      <c r="I19" s="84"/>
      <c r="K19" s="169"/>
      <c r="L19" s="169"/>
    </row>
    <row r="20" spans="1:14" ht="13.95" customHeight="1" x14ac:dyDescent="0.2">
      <c r="A20" s="48" t="s">
        <v>238</v>
      </c>
      <c r="B20" s="82">
        <v>25</v>
      </c>
      <c r="C20" s="82">
        <v>1</v>
      </c>
      <c r="D20" s="82">
        <v>5</v>
      </c>
      <c r="E20" s="82">
        <v>5</v>
      </c>
      <c r="F20" s="82">
        <v>7</v>
      </c>
      <c r="G20" s="82">
        <v>6</v>
      </c>
      <c r="H20" s="82">
        <v>1</v>
      </c>
      <c r="I20" s="113" t="s">
        <v>1281</v>
      </c>
      <c r="K20" s="169"/>
      <c r="L20" s="169"/>
    </row>
    <row r="21" spans="1:14" ht="13.95" customHeight="1" x14ac:dyDescent="0.2">
      <c r="A21" s="58" t="s">
        <v>233</v>
      </c>
      <c r="B21" s="82"/>
      <c r="C21" s="82"/>
      <c r="D21" s="82"/>
      <c r="E21" s="82"/>
      <c r="F21" s="82"/>
      <c r="G21" s="82"/>
      <c r="H21" s="82"/>
      <c r="I21" s="84"/>
      <c r="K21" s="169"/>
      <c r="L21" s="169"/>
    </row>
    <row r="22" spans="1:14" ht="13.95" customHeight="1" x14ac:dyDescent="0.2">
      <c r="A22" s="97" t="s">
        <v>239</v>
      </c>
      <c r="B22" s="127">
        <v>5775</v>
      </c>
      <c r="C22" s="127">
        <v>173</v>
      </c>
      <c r="D22" s="127">
        <v>791</v>
      </c>
      <c r="E22" s="127">
        <v>1829</v>
      </c>
      <c r="F22" s="127">
        <v>1880</v>
      </c>
      <c r="G22" s="127">
        <v>910</v>
      </c>
      <c r="H22" s="127">
        <v>187</v>
      </c>
      <c r="I22" s="165">
        <v>5</v>
      </c>
      <c r="K22" s="169"/>
      <c r="L22" s="169"/>
    </row>
    <row r="23" spans="1:14" ht="13.95" customHeight="1" x14ac:dyDescent="0.2">
      <c r="A23" s="97" t="s">
        <v>240</v>
      </c>
      <c r="B23" s="127">
        <v>334</v>
      </c>
      <c r="C23" s="127">
        <v>10</v>
      </c>
      <c r="D23" s="127">
        <v>41</v>
      </c>
      <c r="E23" s="127">
        <v>84</v>
      </c>
      <c r="F23" s="127">
        <v>110</v>
      </c>
      <c r="G23" s="127">
        <v>75</v>
      </c>
      <c r="H23" s="127">
        <v>14</v>
      </c>
      <c r="I23" s="165" t="s">
        <v>1281</v>
      </c>
      <c r="K23" s="169"/>
      <c r="L23" s="169"/>
    </row>
    <row r="24" spans="1:14" ht="13.95" customHeight="1" x14ac:dyDescent="0.2">
      <c r="A24" s="97" t="s">
        <v>241</v>
      </c>
      <c r="B24" s="127">
        <v>35</v>
      </c>
      <c r="C24" s="127">
        <v>3</v>
      </c>
      <c r="D24" s="127">
        <v>5</v>
      </c>
      <c r="E24" s="127">
        <v>7</v>
      </c>
      <c r="F24" s="127">
        <v>8</v>
      </c>
      <c r="G24" s="127">
        <v>9</v>
      </c>
      <c r="H24" s="127">
        <v>3</v>
      </c>
      <c r="I24" s="164" t="s">
        <v>1281</v>
      </c>
      <c r="K24" s="169"/>
      <c r="L24" s="169"/>
    </row>
    <row r="25" spans="1:14" ht="13.95" customHeight="1" x14ac:dyDescent="0.2">
      <c r="A25" s="48" t="s">
        <v>242</v>
      </c>
      <c r="B25" s="82">
        <v>18</v>
      </c>
      <c r="C25" s="82" t="s">
        <v>1281</v>
      </c>
      <c r="D25" s="82">
        <v>5</v>
      </c>
      <c r="E25" s="82">
        <v>4</v>
      </c>
      <c r="F25" s="82">
        <v>3</v>
      </c>
      <c r="G25" s="82">
        <v>4</v>
      </c>
      <c r="H25" s="82">
        <v>2</v>
      </c>
      <c r="I25" s="113" t="s">
        <v>1281</v>
      </c>
      <c r="K25" s="169"/>
      <c r="L25" s="169"/>
    </row>
    <row r="26" spans="1:14" ht="13.95" customHeight="1" x14ac:dyDescent="0.2">
      <c r="A26" s="58" t="s">
        <v>234</v>
      </c>
      <c r="B26" s="82"/>
      <c r="C26" s="82"/>
      <c r="D26" s="82"/>
      <c r="E26" s="82"/>
      <c r="F26" s="82"/>
      <c r="G26" s="82"/>
      <c r="H26" s="82"/>
      <c r="I26" s="84"/>
      <c r="K26" s="169"/>
      <c r="L26" s="169"/>
    </row>
    <row r="27" spans="1:14" ht="13.95" customHeight="1" x14ac:dyDescent="0.2">
      <c r="A27" s="48" t="s">
        <v>517</v>
      </c>
      <c r="B27" s="82" t="s">
        <v>1281</v>
      </c>
      <c r="C27" s="82" t="s">
        <v>1281</v>
      </c>
      <c r="D27" s="82" t="s">
        <v>1281</v>
      </c>
      <c r="E27" s="82" t="s">
        <v>1281</v>
      </c>
      <c r="F27" s="82" t="s">
        <v>1281</v>
      </c>
      <c r="G27" s="82" t="s">
        <v>1281</v>
      </c>
      <c r="H27" s="82" t="s">
        <v>1281</v>
      </c>
      <c r="I27" s="113" t="s">
        <v>1281</v>
      </c>
      <c r="K27" s="169"/>
      <c r="L27" s="169"/>
    </row>
    <row r="28" spans="1:14" ht="13.95" customHeight="1" x14ac:dyDescent="0.2">
      <c r="A28" s="150" t="s">
        <v>157</v>
      </c>
      <c r="B28" s="89"/>
      <c r="C28" s="89"/>
      <c r="D28" s="89"/>
      <c r="E28" s="89"/>
      <c r="F28" s="89"/>
      <c r="G28" s="89"/>
      <c r="H28" s="89"/>
      <c r="I28" s="84"/>
      <c r="K28" s="169"/>
      <c r="L28" s="169"/>
      <c r="M28" s="169"/>
      <c r="N28" s="169"/>
    </row>
    <row r="29" spans="1:14" ht="13.95" customHeight="1" x14ac:dyDescent="0.2">
      <c r="A29" s="69" t="s">
        <v>120</v>
      </c>
      <c r="B29" s="89">
        <v>4352</v>
      </c>
      <c r="C29" s="89">
        <v>146</v>
      </c>
      <c r="D29" s="89">
        <v>794</v>
      </c>
      <c r="E29" s="89">
        <v>1404</v>
      </c>
      <c r="F29" s="89">
        <v>1263</v>
      </c>
      <c r="G29" s="89">
        <v>610</v>
      </c>
      <c r="H29" s="89">
        <v>131</v>
      </c>
      <c r="I29" s="90">
        <v>4</v>
      </c>
      <c r="K29" s="169"/>
      <c r="L29" s="169"/>
      <c r="M29" s="169"/>
      <c r="N29" s="169"/>
    </row>
    <row r="30" spans="1:14" ht="13.95" customHeight="1" x14ac:dyDescent="0.2">
      <c r="A30" s="68" t="s">
        <v>121</v>
      </c>
      <c r="B30" s="82"/>
      <c r="C30" s="82"/>
      <c r="D30" s="82"/>
      <c r="E30" s="82"/>
      <c r="F30" s="82"/>
      <c r="G30" s="82"/>
      <c r="H30" s="82"/>
      <c r="I30" s="84"/>
      <c r="K30" s="169"/>
      <c r="L30" s="169"/>
      <c r="M30" s="169"/>
      <c r="N30" s="169"/>
    </row>
    <row r="31" spans="1:14" ht="13.95" customHeight="1" x14ac:dyDescent="0.2">
      <c r="A31" s="48" t="s">
        <v>238</v>
      </c>
      <c r="B31" s="82">
        <v>28</v>
      </c>
      <c r="C31" s="82">
        <v>2</v>
      </c>
      <c r="D31" s="82">
        <v>2</v>
      </c>
      <c r="E31" s="82">
        <v>10</v>
      </c>
      <c r="F31" s="82">
        <v>4</v>
      </c>
      <c r="G31" s="82">
        <v>8</v>
      </c>
      <c r="H31" s="82">
        <v>2</v>
      </c>
      <c r="I31" s="84" t="s">
        <v>1281</v>
      </c>
      <c r="K31" s="169"/>
      <c r="L31" s="169"/>
      <c r="M31" s="169"/>
      <c r="N31" s="169"/>
    </row>
    <row r="32" spans="1:14" ht="13.95" customHeight="1" x14ac:dyDescent="0.2">
      <c r="A32" s="58" t="s">
        <v>233</v>
      </c>
      <c r="B32" s="82"/>
      <c r="C32" s="82"/>
      <c r="D32" s="82"/>
      <c r="E32" s="82"/>
      <c r="F32" s="82"/>
      <c r="G32" s="82"/>
      <c r="H32" s="82"/>
      <c r="I32" s="84"/>
      <c r="K32" s="169"/>
      <c r="L32" s="169"/>
      <c r="M32" s="169"/>
      <c r="N32" s="169"/>
    </row>
    <row r="33" spans="1:14" ht="13.95" customHeight="1" x14ac:dyDescent="0.2">
      <c r="A33" s="97" t="s">
        <v>239</v>
      </c>
      <c r="B33" s="127">
        <v>4031</v>
      </c>
      <c r="C33" s="127">
        <v>135</v>
      </c>
      <c r="D33" s="127">
        <v>750</v>
      </c>
      <c r="E33" s="127">
        <v>1296</v>
      </c>
      <c r="F33" s="127">
        <v>1185</v>
      </c>
      <c r="G33" s="127">
        <v>546</v>
      </c>
      <c r="H33" s="127">
        <v>115</v>
      </c>
      <c r="I33" s="165">
        <v>4</v>
      </c>
      <c r="K33" s="169"/>
      <c r="L33" s="169"/>
      <c r="M33" s="169"/>
      <c r="N33" s="169"/>
    </row>
    <row r="34" spans="1:14" ht="13.95" customHeight="1" x14ac:dyDescent="0.2">
      <c r="A34" s="97" t="s">
        <v>240</v>
      </c>
      <c r="B34" s="127">
        <v>240</v>
      </c>
      <c r="C34" s="127">
        <v>7</v>
      </c>
      <c r="D34" s="127">
        <v>33</v>
      </c>
      <c r="E34" s="127">
        <v>82</v>
      </c>
      <c r="F34" s="127">
        <v>64</v>
      </c>
      <c r="G34" s="127">
        <v>44</v>
      </c>
      <c r="H34" s="127">
        <v>10</v>
      </c>
      <c r="I34" s="165" t="s">
        <v>1281</v>
      </c>
      <c r="K34" s="169"/>
      <c r="L34" s="169"/>
      <c r="M34" s="169"/>
      <c r="N34" s="169"/>
    </row>
    <row r="35" spans="1:14" ht="13.95" customHeight="1" x14ac:dyDescent="0.2">
      <c r="A35" s="97" t="s">
        <v>241</v>
      </c>
      <c r="B35" s="127">
        <v>32</v>
      </c>
      <c r="C35" s="127">
        <v>1</v>
      </c>
      <c r="D35" s="127">
        <v>6</v>
      </c>
      <c r="E35" s="127">
        <v>10</v>
      </c>
      <c r="F35" s="127">
        <v>5</v>
      </c>
      <c r="G35" s="127">
        <v>7</v>
      </c>
      <c r="H35" s="127">
        <v>3</v>
      </c>
      <c r="I35" s="164" t="s">
        <v>1281</v>
      </c>
      <c r="K35" s="169"/>
      <c r="L35" s="169"/>
      <c r="M35" s="169"/>
      <c r="N35" s="169"/>
    </row>
    <row r="36" spans="1:14" ht="13.95" customHeight="1" x14ac:dyDescent="0.2">
      <c r="A36" s="48" t="s">
        <v>242</v>
      </c>
      <c r="B36" s="82">
        <v>21</v>
      </c>
      <c r="C36" s="82">
        <v>1</v>
      </c>
      <c r="D36" s="82">
        <v>3</v>
      </c>
      <c r="E36" s="82">
        <v>6</v>
      </c>
      <c r="F36" s="82">
        <v>5</v>
      </c>
      <c r="G36" s="82">
        <v>5</v>
      </c>
      <c r="H36" s="82">
        <v>1</v>
      </c>
      <c r="I36" s="113" t="s">
        <v>1281</v>
      </c>
      <c r="K36" s="169"/>
      <c r="L36" s="169"/>
      <c r="M36" s="169"/>
      <c r="N36" s="169"/>
    </row>
    <row r="37" spans="1:14" ht="13.95" customHeight="1" x14ac:dyDescent="0.2">
      <c r="A37" s="58" t="s">
        <v>234</v>
      </c>
      <c r="B37" s="82"/>
      <c r="C37" s="82"/>
      <c r="D37" s="82"/>
      <c r="E37" s="82"/>
      <c r="F37" s="82"/>
      <c r="G37" s="82"/>
      <c r="H37" s="82"/>
      <c r="I37" s="84"/>
      <c r="K37" s="169"/>
      <c r="L37" s="169"/>
      <c r="M37" s="169"/>
      <c r="N37" s="169"/>
    </row>
    <row r="38" spans="1:14" ht="13.95" customHeight="1" x14ac:dyDescent="0.2">
      <c r="A38" s="48" t="s">
        <v>517</v>
      </c>
      <c r="B38" s="82" t="s">
        <v>1281</v>
      </c>
      <c r="C38" s="82" t="s">
        <v>1281</v>
      </c>
      <c r="D38" s="82" t="s">
        <v>1281</v>
      </c>
      <c r="E38" s="82" t="s">
        <v>1281</v>
      </c>
      <c r="F38" s="82" t="s">
        <v>1281</v>
      </c>
      <c r="G38" s="82" t="s">
        <v>1281</v>
      </c>
      <c r="H38" s="82" t="s">
        <v>1281</v>
      </c>
      <c r="I38" s="113" t="s">
        <v>1281</v>
      </c>
      <c r="K38" s="169"/>
      <c r="L38" s="169"/>
      <c r="M38" s="169"/>
      <c r="N38" s="169"/>
    </row>
    <row r="39" spans="1:14" ht="13.95" customHeight="1" x14ac:dyDescent="0.2">
      <c r="A39" s="150" t="s">
        <v>157</v>
      </c>
      <c r="B39" s="89"/>
      <c r="C39" s="89"/>
      <c r="D39" s="89"/>
      <c r="E39" s="89"/>
      <c r="F39" s="89"/>
      <c r="G39" s="89"/>
      <c r="H39" s="89"/>
      <c r="I39" s="84"/>
      <c r="K39" s="169"/>
      <c r="L39" s="169"/>
      <c r="M39" s="169"/>
      <c r="N39" s="169"/>
    </row>
    <row r="40" spans="1:14" ht="13.95" customHeight="1" x14ac:dyDescent="0.2">
      <c r="B40" s="169"/>
      <c r="C40" s="169"/>
      <c r="D40" s="169"/>
      <c r="E40" s="169"/>
      <c r="F40" s="169"/>
      <c r="G40" s="169"/>
      <c r="H40" s="169"/>
      <c r="I40" s="169"/>
      <c r="K40" s="169"/>
      <c r="L40" s="169"/>
      <c r="M40" s="169"/>
      <c r="N40" s="169"/>
    </row>
    <row r="41" spans="1:14" ht="13.95" customHeight="1" x14ac:dyDescent="0.2">
      <c r="B41" s="169"/>
      <c r="C41" s="169"/>
      <c r="D41" s="169"/>
      <c r="E41" s="169"/>
      <c r="F41" s="169"/>
      <c r="G41" s="169"/>
      <c r="H41" s="169"/>
      <c r="I41" s="169"/>
      <c r="K41" s="169"/>
      <c r="L41" s="169"/>
      <c r="M41" s="169"/>
      <c r="N41" s="169"/>
    </row>
    <row r="42" spans="1:14" ht="13.95" customHeight="1" x14ac:dyDescent="0.2">
      <c r="K42" s="344"/>
      <c r="L42" s="344"/>
      <c r="M42" s="344"/>
    </row>
  </sheetData>
  <mergeCells count="11">
    <mergeCell ref="A3:A4"/>
    <mergeCell ref="A5:A6"/>
    <mergeCell ref="B3:B4"/>
    <mergeCell ref="B5:B6"/>
    <mergeCell ref="C3:I3"/>
    <mergeCell ref="C4:I4"/>
    <mergeCell ref="G5:G6"/>
    <mergeCell ref="H5:H6"/>
    <mergeCell ref="D5:D6"/>
    <mergeCell ref="E5:E6"/>
    <mergeCell ref="F5:F6"/>
  </mergeCells>
  <phoneticPr fontId="2" type="noConversion"/>
  <hyperlinks>
    <hyperlink ref="J1:J2" location="'Spis tablic List of tables'!B25" display="'Spis tablic List of tables'!B25" xr:uid="{00000000-0004-0000-1F00-000000000000}"/>
    <hyperlink ref="J1" location="'Spis tablic List of tables'!A65" tooltip="Powrót do spisu tablic" display="Powrót do spisu tablic" xr:uid="{00000000-0004-0000-1F00-000001000000}"/>
    <hyperlink ref="J2" location="'Spis tablic List of tables'!A65" tooltip="Return to list of tables" display="Return to list of tables" xr:uid="{00000000-0004-0000-1F00-000002000000}"/>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249977111117893"/>
  </sheetPr>
  <dimension ref="A1:I50"/>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25.7109375" style="290" customWidth="1"/>
    <col min="2" max="9" width="20.7109375" style="45" customWidth="1"/>
    <col min="10" max="16384" width="9.5703125" style="45"/>
  </cols>
  <sheetData>
    <row r="1" spans="1:9" ht="19.95" customHeight="1" x14ac:dyDescent="0.25">
      <c r="A1" s="67" t="s">
        <v>759</v>
      </c>
      <c r="B1" s="44"/>
      <c r="C1" s="44"/>
      <c r="D1" s="44"/>
      <c r="E1" s="44"/>
      <c r="I1" s="62" t="s">
        <v>0</v>
      </c>
    </row>
    <row r="2" spans="1:9" ht="19.95" customHeight="1" x14ac:dyDescent="0.2">
      <c r="A2" s="295" t="s">
        <v>760</v>
      </c>
      <c r="B2" s="285"/>
      <c r="C2" s="285"/>
      <c r="D2" s="285"/>
      <c r="E2" s="285"/>
      <c r="I2" s="63" t="s">
        <v>1</v>
      </c>
    </row>
    <row r="3" spans="1:9" ht="13.95" customHeight="1" x14ac:dyDescent="0.2">
      <c r="A3" s="644" t="s">
        <v>207</v>
      </c>
      <c r="B3" s="615" t="s">
        <v>31</v>
      </c>
      <c r="C3" s="616" t="s">
        <v>236</v>
      </c>
      <c r="D3" s="639"/>
      <c r="E3" s="639"/>
      <c r="F3" s="639"/>
      <c r="G3" s="639"/>
      <c r="H3" s="639"/>
      <c r="I3" s="294"/>
    </row>
    <row r="4" spans="1:9" ht="13.95" customHeight="1" x14ac:dyDescent="0.2">
      <c r="A4" s="645"/>
      <c r="B4" s="621"/>
      <c r="C4" s="618" t="s">
        <v>237</v>
      </c>
      <c r="D4" s="640"/>
      <c r="E4" s="640"/>
      <c r="F4" s="640"/>
      <c r="G4" s="640"/>
      <c r="H4" s="640"/>
      <c r="I4" s="294"/>
    </row>
    <row r="5" spans="1:9" ht="13.95" customHeight="1" x14ac:dyDescent="0.2">
      <c r="A5" s="646" t="s">
        <v>208</v>
      </c>
      <c r="B5" s="642" t="s">
        <v>32</v>
      </c>
      <c r="C5" s="317" t="s">
        <v>238</v>
      </c>
      <c r="D5" s="636" t="s">
        <v>239</v>
      </c>
      <c r="E5" s="636" t="s">
        <v>240</v>
      </c>
      <c r="F5" s="636" t="s">
        <v>241</v>
      </c>
      <c r="G5" s="313" t="s">
        <v>242</v>
      </c>
      <c r="H5" s="313" t="s">
        <v>517</v>
      </c>
      <c r="I5" s="294"/>
    </row>
    <row r="6" spans="1:9" ht="13.95" customHeight="1" x14ac:dyDescent="0.2">
      <c r="A6" s="647"/>
      <c r="B6" s="617"/>
      <c r="C6" s="310" t="s">
        <v>233</v>
      </c>
      <c r="D6" s="638"/>
      <c r="E6" s="638"/>
      <c r="F6" s="638"/>
      <c r="G6" s="315" t="s">
        <v>234</v>
      </c>
      <c r="H6" s="315" t="s">
        <v>157</v>
      </c>
      <c r="I6" s="294"/>
    </row>
    <row r="7" spans="1:9" ht="13.95" customHeight="1" x14ac:dyDescent="0.2">
      <c r="A7" s="69" t="s">
        <v>91</v>
      </c>
      <c r="B7" s="23">
        <v>10539</v>
      </c>
      <c r="C7" s="23">
        <v>53</v>
      </c>
      <c r="D7" s="23">
        <v>9806</v>
      </c>
      <c r="E7" s="23">
        <v>574</v>
      </c>
      <c r="F7" s="23">
        <v>67</v>
      </c>
      <c r="G7" s="146">
        <v>39</v>
      </c>
      <c r="H7" s="146" t="s">
        <v>1281</v>
      </c>
    </row>
    <row r="8" spans="1:9" ht="13.95" customHeight="1" x14ac:dyDescent="0.2">
      <c r="A8" s="68" t="s">
        <v>8</v>
      </c>
      <c r="B8" s="89"/>
      <c r="C8" s="89"/>
      <c r="D8" s="89"/>
      <c r="E8" s="89"/>
      <c r="F8" s="89"/>
      <c r="G8" s="253"/>
      <c r="H8" s="253"/>
    </row>
    <row r="9" spans="1:9" ht="13.95" customHeight="1" x14ac:dyDescent="0.2">
      <c r="A9" s="69" t="s">
        <v>767</v>
      </c>
      <c r="B9" s="23">
        <v>9977</v>
      </c>
      <c r="C9" s="23">
        <v>51</v>
      </c>
      <c r="D9" s="23">
        <v>9604</v>
      </c>
      <c r="E9" s="23">
        <v>320</v>
      </c>
      <c r="F9" s="23">
        <v>2</v>
      </c>
      <c r="G9" s="158" t="s">
        <v>1281</v>
      </c>
      <c r="H9" s="158" t="s">
        <v>1281</v>
      </c>
    </row>
    <row r="10" spans="1:9" ht="13.95" customHeight="1" x14ac:dyDescent="0.2">
      <c r="A10" s="81" t="s">
        <v>210</v>
      </c>
      <c r="B10" s="82"/>
      <c r="C10" s="82"/>
      <c r="D10" s="82"/>
      <c r="E10" s="82"/>
      <c r="F10" s="82"/>
      <c r="G10" s="113"/>
      <c r="H10" s="113"/>
    </row>
    <row r="11" spans="1:9" ht="13.95" customHeight="1" x14ac:dyDescent="0.2">
      <c r="A11" s="48" t="s">
        <v>768</v>
      </c>
      <c r="B11" s="21">
        <v>17</v>
      </c>
      <c r="C11" s="21">
        <v>1</v>
      </c>
      <c r="D11" s="21">
        <v>16</v>
      </c>
      <c r="E11" s="23" t="s">
        <v>1281</v>
      </c>
      <c r="F11" s="23" t="s">
        <v>1281</v>
      </c>
      <c r="G11" s="23" t="s">
        <v>1281</v>
      </c>
      <c r="H11" s="158" t="s">
        <v>1281</v>
      </c>
    </row>
    <row r="12" spans="1:9" ht="13.95" customHeight="1" x14ac:dyDescent="0.2">
      <c r="A12" s="58" t="s">
        <v>211</v>
      </c>
      <c r="B12" s="82"/>
      <c r="C12" s="82"/>
      <c r="D12" s="82"/>
      <c r="E12" s="82"/>
      <c r="F12" s="82"/>
      <c r="G12" s="113"/>
      <c r="H12" s="113"/>
    </row>
    <row r="13" spans="1:9" ht="13.95" customHeight="1" x14ac:dyDescent="0.2">
      <c r="A13" s="97" t="s">
        <v>769</v>
      </c>
      <c r="B13" s="127">
        <v>157</v>
      </c>
      <c r="C13" s="132" t="s">
        <v>1281</v>
      </c>
      <c r="D13" s="127">
        <v>157</v>
      </c>
      <c r="E13" s="132" t="s">
        <v>1281</v>
      </c>
      <c r="F13" s="132" t="s">
        <v>1281</v>
      </c>
      <c r="G13" s="132" t="s">
        <v>1281</v>
      </c>
      <c r="H13" s="164" t="s">
        <v>1281</v>
      </c>
    </row>
    <row r="14" spans="1:9" ht="13.95" customHeight="1" x14ac:dyDescent="0.2">
      <c r="A14" s="97" t="s">
        <v>770</v>
      </c>
      <c r="B14" s="127">
        <v>1136</v>
      </c>
      <c r="C14" s="127">
        <v>10</v>
      </c>
      <c r="D14" s="127">
        <v>1121</v>
      </c>
      <c r="E14" s="127">
        <v>5</v>
      </c>
      <c r="F14" s="132" t="s">
        <v>1281</v>
      </c>
      <c r="G14" s="132" t="s">
        <v>1281</v>
      </c>
      <c r="H14" s="164" t="s">
        <v>1281</v>
      </c>
    </row>
    <row r="15" spans="1:9" ht="13.95" customHeight="1" x14ac:dyDescent="0.2">
      <c r="A15" s="97" t="s">
        <v>771</v>
      </c>
      <c r="B15" s="127">
        <v>3460</v>
      </c>
      <c r="C15" s="127">
        <v>26</v>
      </c>
      <c r="D15" s="127">
        <v>3409</v>
      </c>
      <c r="E15" s="127">
        <v>25</v>
      </c>
      <c r="F15" s="132" t="s">
        <v>1281</v>
      </c>
      <c r="G15" s="132" t="s">
        <v>1281</v>
      </c>
      <c r="H15" s="164" t="s">
        <v>1281</v>
      </c>
    </row>
    <row r="16" spans="1:9" ht="13.95" customHeight="1" x14ac:dyDescent="0.2">
      <c r="A16" s="97" t="s">
        <v>772</v>
      </c>
      <c r="B16" s="127">
        <v>3729</v>
      </c>
      <c r="C16" s="127">
        <v>12</v>
      </c>
      <c r="D16" s="127">
        <v>3626</v>
      </c>
      <c r="E16" s="127">
        <v>91</v>
      </c>
      <c r="F16" s="132" t="s">
        <v>1281</v>
      </c>
      <c r="G16" s="132" t="s">
        <v>1281</v>
      </c>
      <c r="H16" s="164" t="s">
        <v>1281</v>
      </c>
    </row>
    <row r="17" spans="1:8" ht="13.95" customHeight="1" x14ac:dyDescent="0.2">
      <c r="A17" s="97" t="s">
        <v>773</v>
      </c>
      <c r="B17" s="127">
        <v>1478</v>
      </c>
      <c r="C17" s="127">
        <v>2</v>
      </c>
      <c r="D17" s="127">
        <v>1275</v>
      </c>
      <c r="E17" s="127">
        <v>199</v>
      </c>
      <c r="F17" s="127">
        <v>2</v>
      </c>
      <c r="G17" s="132" t="s">
        <v>1281</v>
      </c>
      <c r="H17" s="164" t="s">
        <v>1281</v>
      </c>
    </row>
    <row r="18" spans="1:8" ht="13.95" customHeight="1" x14ac:dyDescent="0.2">
      <c r="A18" s="69" t="s">
        <v>774</v>
      </c>
      <c r="B18" s="23">
        <v>560</v>
      </c>
      <c r="C18" s="23">
        <v>2</v>
      </c>
      <c r="D18" s="23">
        <v>201</v>
      </c>
      <c r="E18" s="23">
        <v>254</v>
      </c>
      <c r="F18" s="23">
        <v>65</v>
      </c>
      <c r="G18" s="146">
        <v>38</v>
      </c>
      <c r="H18" s="158" t="s">
        <v>1281</v>
      </c>
    </row>
    <row r="19" spans="1:8" ht="13.95" customHeight="1" x14ac:dyDescent="0.2">
      <c r="A19" s="68" t="s">
        <v>212</v>
      </c>
      <c r="B19" s="138"/>
      <c r="C19" s="138"/>
      <c r="D19" s="138"/>
      <c r="E19" s="138"/>
      <c r="F19" s="138"/>
      <c r="G19" s="328"/>
      <c r="H19" s="328"/>
    </row>
    <row r="20" spans="1:8" ht="13.95" customHeight="1" x14ac:dyDescent="0.2">
      <c r="A20" s="97" t="s">
        <v>775</v>
      </c>
      <c r="B20" s="127">
        <v>368</v>
      </c>
      <c r="C20" s="127">
        <v>2</v>
      </c>
      <c r="D20" s="127">
        <v>182</v>
      </c>
      <c r="E20" s="127">
        <v>180</v>
      </c>
      <c r="F20" s="127">
        <v>4</v>
      </c>
      <c r="G20" s="132" t="s">
        <v>1281</v>
      </c>
      <c r="H20" s="164" t="s">
        <v>1281</v>
      </c>
    </row>
    <row r="21" spans="1:8" ht="13.95" customHeight="1" x14ac:dyDescent="0.2">
      <c r="A21" s="97" t="s">
        <v>776</v>
      </c>
      <c r="B21" s="127">
        <v>93</v>
      </c>
      <c r="C21" s="127" t="s">
        <v>1281</v>
      </c>
      <c r="D21" s="127">
        <v>18</v>
      </c>
      <c r="E21" s="127">
        <v>60</v>
      </c>
      <c r="F21" s="127">
        <v>14</v>
      </c>
      <c r="G21" s="164">
        <v>1</v>
      </c>
      <c r="H21" s="164" t="s">
        <v>1281</v>
      </c>
    </row>
    <row r="22" spans="1:8" ht="13.95" customHeight="1" x14ac:dyDescent="0.2">
      <c r="A22" s="97" t="s">
        <v>777</v>
      </c>
      <c r="B22" s="127">
        <v>69</v>
      </c>
      <c r="C22" s="127" t="s">
        <v>1281</v>
      </c>
      <c r="D22" s="127">
        <v>1</v>
      </c>
      <c r="E22" s="127">
        <v>13</v>
      </c>
      <c r="F22" s="127">
        <v>45</v>
      </c>
      <c r="G22" s="164">
        <v>10</v>
      </c>
      <c r="H22" s="164" t="s">
        <v>1281</v>
      </c>
    </row>
    <row r="23" spans="1:8" ht="13.95" customHeight="1" x14ac:dyDescent="0.2">
      <c r="A23" s="97" t="s">
        <v>778</v>
      </c>
      <c r="B23" s="127">
        <v>23</v>
      </c>
      <c r="C23" s="127" t="s">
        <v>1281</v>
      </c>
      <c r="D23" s="127" t="s">
        <v>1281</v>
      </c>
      <c r="E23" s="127">
        <v>1</v>
      </c>
      <c r="F23" s="127">
        <v>2</v>
      </c>
      <c r="G23" s="164">
        <v>20</v>
      </c>
      <c r="H23" s="164" t="s">
        <v>1281</v>
      </c>
    </row>
    <row r="24" spans="1:8" ht="13.95" customHeight="1" x14ac:dyDescent="0.2">
      <c r="A24" s="48" t="s">
        <v>779</v>
      </c>
      <c r="B24" s="21">
        <v>7</v>
      </c>
      <c r="C24" s="21" t="s">
        <v>1281</v>
      </c>
      <c r="D24" s="21" t="s">
        <v>1281</v>
      </c>
      <c r="E24" s="21" t="s">
        <v>1281</v>
      </c>
      <c r="F24" s="21" t="s">
        <v>1281</v>
      </c>
      <c r="G24" s="158">
        <v>7</v>
      </c>
      <c r="H24" s="158" t="s">
        <v>1281</v>
      </c>
    </row>
    <row r="25" spans="1:8" ht="13.95" customHeight="1" x14ac:dyDescent="0.2">
      <c r="A25" s="58" t="s">
        <v>243</v>
      </c>
      <c r="B25" s="82"/>
      <c r="C25" s="82"/>
      <c r="D25" s="82"/>
      <c r="E25" s="82"/>
      <c r="F25" s="82"/>
      <c r="G25" s="113"/>
      <c r="H25" s="113"/>
    </row>
    <row r="26" spans="1:8" ht="13.95" customHeight="1" x14ac:dyDescent="0.2">
      <c r="A26" s="69" t="s">
        <v>473</v>
      </c>
      <c r="B26" s="23">
        <v>2</v>
      </c>
      <c r="C26" s="23" t="s">
        <v>1281</v>
      </c>
      <c r="D26" s="23">
        <v>1</v>
      </c>
      <c r="E26" s="23" t="s">
        <v>1281</v>
      </c>
      <c r="F26" s="23" t="s">
        <v>1281</v>
      </c>
      <c r="G26" s="146">
        <v>1</v>
      </c>
      <c r="H26" s="146" t="s">
        <v>1281</v>
      </c>
    </row>
    <row r="27" spans="1:8" ht="13.95" customHeight="1" x14ac:dyDescent="0.2">
      <c r="A27" s="147" t="s">
        <v>403</v>
      </c>
      <c r="B27" s="89"/>
      <c r="C27" s="89"/>
      <c r="D27" s="89"/>
      <c r="E27" s="89"/>
      <c r="F27" s="89"/>
      <c r="G27" s="253"/>
      <c r="H27" s="253"/>
    </row>
    <row r="28" spans="1:8" ht="13.95" customHeight="1" x14ac:dyDescent="0.2">
      <c r="A28" s="69" t="s">
        <v>665</v>
      </c>
      <c r="B28" s="23">
        <v>6187</v>
      </c>
      <c r="C28" s="23">
        <v>25</v>
      </c>
      <c r="D28" s="23">
        <v>5775</v>
      </c>
      <c r="E28" s="23">
        <v>334</v>
      </c>
      <c r="F28" s="23">
        <v>35</v>
      </c>
      <c r="G28" s="146">
        <v>18</v>
      </c>
      <c r="H28" s="146" t="s">
        <v>1281</v>
      </c>
    </row>
    <row r="29" spans="1:8" ht="13.95" customHeight="1" x14ac:dyDescent="0.2">
      <c r="A29" s="68" t="s">
        <v>132</v>
      </c>
      <c r="B29" s="89"/>
      <c r="C29" s="89"/>
      <c r="D29" s="89"/>
      <c r="E29" s="89"/>
      <c r="F29" s="89"/>
      <c r="G29" s="253"/>
      <c r="H29" s="253"/>
    </row>
    <row r="30" spans="1:8" ht="13.95" customHeight="1" x14ac:dyDescent="0.2">
      <c r="A30" s="69" t="s">
        <v>767</v>
      </c>
      <c r="B30" s="23">
        <v>5868</v>
      </c>
      <c r="C30" s="23">
        <v>24</v>
      </c>
      <c r="D30" s="23">
        <v>5656</v>
      </c>
      <c r="E30" s="23">
        <v>186</v>
      </c>
      <c r="F30" s="23">
        <v>2</v>
      </c>
      <c r="G30" s="146" t="s">
        <v>1281</v>
      </c>
      <c r="H30" s="146" t="s">
        <v>1281</v>
      </c>
    </row>
    <row r="31" spans="1:8" ht="13.95" customHeight="1" x14ac:dyDescent="0.2">
      <c r="A31" s="68" t="s">
        <v>210</v>
      </c>
      <c r="B31" s="82"/>
      <c r="C31" s="82"/>
      <c r="D31" s="82"/>
      <c r="E31" s="82"/>
      <c r="F31" s="82"/>
      <c r="G31" s="113"/>
      <c r="H31" s="113"/>
    </row>
    <row r="32" spans="1:8" ht="13.95" customHeight="1" x14ac:dyDescent="0.2">
      <c r="A32" s="48" t="s">
        <v>768</v>
      </c>
      <c r="B32" s="21">
        <v>10</v>
      </c>
      <c r="C32" s="21">
        <v>1</v>
      </c>
      <c r="D32" s="21">
        <v>9</v>
      </c>
      <c r="E32" s="21" t="s">
        <v>1281</v>
      </c>
      <c r="F32" s="21" t="s">
        <v>1281</v>
      </c>
      <c r="G32" s="158" t="s">
        <v>1281</v>
      </c>
      <c r="H32" s="158" t="s">
        <v>1281</v>
      </c>
    </row>
    <row r="33" spans="1:8" ht="13.95" customHeight="1" x14ac:dyDescent="0.2">
      <c r="A33" s="58" t="s">
        <v>211</v>
      </c>
      <c r="B33" s="82"/>
      <c r="C33" s="82"/>
      <c r="D33" s="82"/>
      <c r="E33" s="82"/>
      <c r="F33" s="82"/>
      <c r="G33" s="113"/>
      <c r="H33" s="113"/>
    </row>
    <row r="34" spans="1:8" ht="13.95" customHeight="1" x14ac:dyDescent="0.2">
      <c r="A34" s="97" t="s">
        <v>769</v>
      </c>
      <c r="B34" s="127">
        <v>98</v>
      </c>
      <c r="C34" s="127" t="s">
        <v>1281</v>
      </c>
      <c r="D34" s="127">
        <v>98</v>
      </c>
      <c r="E34" s="127" t="s">
        <v>1281</v>
      </c>
      <c r="F34" s="127" t="s">
        <v>1281</v>
      </c>
      <c r="G34" s="164" t="s">
        <v>1281</v>
      </c>
      <c r="H34" s="164" t="s">
        <v>1281</v>
      </c>
    </row>
    <row r="35" spans="1:8" ht="13.95" customHeight="1" x14ac:dyDescent="0.2">
      <c r="A35" s="97" t="s">
        <v>770</v>
      </c>
      <c r="B35" s="127">
        <v>662</v>
      </c>
      <c r="C35" s="127">
        <v>4</v>
      </c>
      <c r="D35" s="127">
        <v>656</v>
      </c>
      <c r="E35" s="127">
        <v>2</v>
      </c>
      <c r="F35" s="127" t="s">
        <v>1281</v>
      </c>
      <c r="G35" s="164" t="s">
        <v>1281</v>
      </c>
      <c r="H35" s="164" t="s">
        <v>1281</v>
      </c>
    </row>
    <row r="36" spans="1:8" ht="13.95" customHeight="1" x14ac:dyDescent="0.2">
      <c r="A36" s="97" t="s">
        <v>771</v>
      </c>
      <c r="B36" s="127">
        <v>2029</v>
      </c>
      <c r="C36" s="127">
        <v>12</v>
      </c>
      <c r="D36" s="127">
        <v>1997</v>
      </c>
      <c r="E36" s="127">
        <v>20</v>
      </c>
      <c r="F36" s="127" t="s">
        <v>1281</v>
      </c>
      <c r="G36" s="164" t="s">
        <v>1281</v>
      </c>
      <c r="H36" s="164" t="s">
        <v>1281</v>
      </c>
    </row>
    <row r="37" spans="1:8" ht="13.95" customHeight="1" x14ac:dyDescent="0.2">
      <c r="A37" s="97" t="s">
        <v>772</v>
      </c>
      <c r="B37" s="127">
        <v>2187</v>
      </c>
      <c r="C37" s="127">
        <v>7</v>
      </c>
      <c r="D37" s="127">
        <v>2126</v>
      </c>
      <c r="E37" s="127">
        <v>54</v>
      </c>
      <c r="F37" s="127" t="s">
        <v>1281</v>
      </c>
      <c r="G37" s="164" t="s">
        <v>1281</v>
      </c>
      <c r="H37" s="164" t="s">
        <v>1281</v>
      </c>
    </row>
    <row r="38" spans="1:8" ht="13.95" customHeight="1" x14ac:dyDescent="0.2">
      <c r="A38" s="97" t="s">
        <v>773</v>
      </c>
      <c r="B38" s="127">
        <v>882</v>
      </c>
      <c r="C38" s="127" t="s">
        <v>1281</v>
      </c>
      <c r="D38" s="127">
        <v>770</v>
      </c>
      <c r="E38" s="127">
        <v>110</v>
      </c>
      <c r="F38" s="127">
        <v>2</v>
      </c>
      <c r="G38" s="164" t="s">
        <v>1281</v>
      </c>
      <c r="H38" s="164" t="s">
        <v>1281</v>
      </c>
    </row>
    <row r="39" spans="1:8" ht="13.95" customHeight="1" x14ac:dyDescent="0.2">
      <c r="A39" s="69" t="s">
        <v>774</v>
      </c>
      <c r="B39" s="23">
        <v>318</v>
      </c>
      <c r="C39" s="23">
        <v>1</v>
      </c>
      <c r="D39" s="23">
        <v>119</v>
      </c>
      <c r="E39" s="23">
        <v>148</v>
      </c>
      <c r="F39" s="23">
        <v>33</v>
      </c>
      <c r="G39" s="146">
        <v>17</v>
      </c>
      <c r="H39" s="146" t="s">
        <v>1281</v>
      </c>
    </row>
    <row r="40" spans="1:8" ht="13.95" customHeight="1" x14ac:dyDescent="0.2">
      <c r="A40" s="68" t="s">
        <v>212</v>
      </c>
      <c r="B40" s="138"/>
      <c r="C40" s="138"/>
      <c r="D40" s="138"/>
      <c r="E40" s="138"/>
      <c r="F40" s="138"/>
      <c r="G40" s="328"/>
      <c r="H40" s="328"/>
    </row>
    <row r="41" spans="1:8" ht="13.95" customHeight="1" x14ac:dyDescent="0.2">
      <c r="A41" s="97" t="s">
        <v>775</v>
      </c>
      <c r="B41" s="127">
        <v>215</v>
      </c>
      <c r="C41" s="127">
        <v>1</v>
      </c>
      <c r="D41" s="127">
        <v>107</v>
      </c>
      <c r="E41" s="127">
        <v>104</v>
      </c>
      <c r="F41" s="127">
        <v>3</v>
      </c>
      <c r="G41" s="164" t="s">
        <v>1281</v>
      </c>
      <c r="H41" s="164" t="s">
        <v>1281</v>
      </c>
    </row>
    <row r="42" spans="1:8" ht="13.95" customHeight="1" x14ac:dyDescent="0.2">
      <c r="A42" s="97" t="s">
        <v>776</v>
      </c>
      <c r="B42" s="127">
        <v>59</v>
      </c>
      <c r="C42" s="127" t="s">
        <v>1281</v>
      </c>
      <c r="D42" s="127">
        <v>12</v>
      </c>
      <c r="E42" s="127">
        <v>38</v>
      </c>
      <c r="F42" s="127">
        <v>9</v>
      </c>
      <c r="G42" s="164" t="s">
        <v>1281</v>
      </c>
      <c r="H42" s="164" t="s">
        <v>1281</v>
      </c>
    </row>
    <row r="43" spans="1:8" ht="13.95" customHeight="1" x14ac:dyDescent="0.2">
      <c r="A43" s="97" t="s">
        <v>777</v>
      </c>
      <c r="B43" s="127">
        <v>30</v>
      </c>
      <c r="C43" s="127" t="s">
        <v>1281</v>
      </c>
      <c r="D43" s="127" t="s">
        <v>1281</v>
      </c>
      <c r="E43" s="127">
        <v>6</v>
      </c>
      <c r="F43" s="127">
        <v>21</v>
      </c>
      <c r="G43" s="164">
        <v>3</v>
      </c>
      <c r="H43" s="164" t="s">
        <v>1281</v>
      </c>
    </row>
    <row r="44" spans="1:8" ht="13.95" customHeight="1" x14ac:dyDescent="0.2">
      <c r="A44" s="97" t="s">
        <v>778</v>
      </c>
      <c r="B44" s="127">
        <v>10</v>
      </c>
      <c r="C44" s="127" t="s">
        <v>1281</v>
      </c>
      <c r="D44" s="127" t="s">
        <v>1281</v>
      </c>
      <c r="E44" s="127" t="s">
        <v>1281</v>
      </c>
      <c r="F44" s="127" t="s">
        <v>1281</v>
      </c>
      <c r="G44" s="164">
        <v>10</v>
      </c>
      <c r="H44" s="164" t="s">
        <v>1281</v>
      </c>
    </row>
    <row r="45" spans="1:8" ht="13.95" customHeight="1" x14ac:dyDescent="0.2">
      <c r="A45" s="48" t="s">
        <v>779</v>
      </c>
      <c r="B45" s="21">
        <v>4</v>
      </c>
      <c r="C45" s="21" t="s">
        <v>1281</v>
      </c>
      <c r="D45" s="21" t="s">
        <v>1281</v>
      </c>
      <c r="E45" s="21" t="s">
        <v>1281</v>
      </c>
      <c r="F45" s="21" t="s">
        <v>1281</v>
      </c>
      <c r="G45" s="158">
        <v>4</v>
      </c>
      <c r="H45" s="158" t="s">
        <v>1281</v>
      </c>
    </row>
    <row r="46" spans="1:8" ht="13.95" customHeight="1" x14ac:dyDescent="0.2">
      <c r="A46" s="58" t="s">
        <v>243</v>
      </c>
      <c r="B46" s="82"/>
      <c r="C46" s="82"/>
      <c r="D46" s="82"/>
      <c r="E46" s="82"/>
      <c r="F46" s="82"/>
      <c r="G46" s="113"/>
      <c r="H46" s="113"/>
    </row>
    <row r="47" spans="1:8" ht="13.95" customHeight="1" x14ac:dyDescent="0.2">
      <c r="A47" s="69" t="s">
        <v>473</v>
      </c>
      <c r="B47" s="23">
        <v>1</v>
      </c>
      <c r="C47" s="23" t="s">
        <v>1281</v>
      </c>
      <c r="D47" s="23" t="s">
        <v>1281</v>
      </c>
      <c r="E47" s="23" t="s">
        <v>1281</v>
      </c>
      <c r="F47" s="23" t="s">
        <v>1281</v>
      </c>
      <c r="G47" s="146">
        <v>1</v>
      </c>
      <c r="H47" s="146" t="s">
        <v>1281</v>
      </c>
    </row>
    <row r="48" spans="1:8" ht="13.95" customHeight="1" x14ac:dyDescent="0.2">
      <c r="A48" s="147" t="s">
        <v>403</v>
      </c>
      <c r="B48" s="373"/>
      <c r="C48" s="373"/>
      <c r="D48" s="373"/>
      <c r="E48" s="373"/>
      <c r="F48" s="373"/>
      <c r="G48" s="374"/>
      <c r="H48" s="374"/>
    </row>
    <row r="49" spans="2:8" ht="13.95" customHeight="1" x14ac:dyDescent="0.2">
      <c r="B49" s="241"/>
      <c r="C49" s="241"/>
      <c r="D49" s="241"/>
      <c r="E49" s="241"/>
      <c r="F49" s="241"/>
      <c r="G49" s="241"/>
      <c r="H49" s="241"/>
    </row>
    <row r="50" spans="2:8" ht="13.95" customHeight="1" x14ac:dyDescent="0.2">
      <c r="B50" s="169"/>
    </row>
  </sheetData>
  <mergeCells count="9">
    <mergeCell ref="A5:A6"/>
    <mergeCell ref="A3:A4"/>
    <mergeCell ref="B3:B4"/>
    <mergeCell ref="B5:B6"/>
    <mergeCell ref="C3:H3"/>
    <mergeCell ref="C4:H4"/>
    <mergeCell ref="D5:D6"/>
    <mergeCell ref="E5:E6"/>
    <mergeCell ref="F5:F6"/>
  </mergeCells>
  <phoneticPr fontId="2" type="noConversion"/>
  <hyperlinks>
    <hyperlink ref="I1:I2" location="'Spis tablic List of tables'!B25" display="'Spis tablic List of tables'!B25" xr:uid="{00000000-0004-0000-2000-000000000000}"/>
    <hyperlink ref="I1" location="'Spis tablic List of tables'!A67" tooltip="Powrót do spisu tablic" display="Powrót do spisu tablic" xr:uid="{00000000-0004-0000-2000-000001000000}"/>
    <hyperlink ref="I2" location="'Spis tablic List of tables'!A67" tooltip="Return to list of tables" display="Return to list of tables" xr:uid="{00000000-0004-0000-2000-000002000000}"/>
  </hyperlinks>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249977111117893"/>
  </sheetPr>
  <dimension ref="A1:I78"/>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90" customWidth="1"/>
    <col min="2" max="8" width="15.7109375" style="45" customWidth="1"/>
    <col min="9" max="9" width="20.7109375" style="45" customWidth="1"/>
    <col min="10" max="16384" width="9.5703125" style="45"/>
  </cols>
  <sheetData>
    <row r="1" spans="1:9" ht="19.95" customHeight="1" x14ac:dyDescent="0.25">
      <c r="A1" s="102" t="s">
        <v>782</v>
      </c>
      <c r="B1" s="375"/>
      <c r="C1" s="375"/>
      <c r="D1" s="375"/>
      <c r="E1" s="375"/>
      <c r="F1" s="375"/>
      <c r="G1" s="294"/>
      <c r="I1" s="62" t="s">
        <v>0</v>
      </c>
    </row>
    <row r="2" spans="1:9" ht="19.95" customHeight="1" x14ac:dyDescent="0.2">
      <c r="A2" s="295" t="s">
        <v>756</v>
      </c>
      <c r="B2" s="376"/>
      <c r="C2" s="376"/>
      <c r="D2" s="376"/>
      <c r="E2" s="376"/>
      <c r="F2" s="376"/>
      <c r="G2" s="294"/>
      <c r="I2" s="63" t="s">
        <v>1</v>
      </c>
    </row>
    <row r="3" spans="1:9" ht="13.95" customHeight="1" x14ac:dyDescent="0.2">
      <c r="A3" s="644" t="s">
        <v>29</v>
      </c>
      <c r="B3" s="615" t="s">
        <v>31</v>
      </c>
      <c r="C3" s="616" t="s">
        <v>213</v>
      </c>
      <c r="D3" s="639"/>
      <c r="E3" s="639"/>
      <c r="F3" s="639"/>
      <c r="G3" s="639"/>
      <c r="H3" s="639"/>
      <c r="I3" s="294"/>
    </row>
    <row r="4" spans="1:9" ht="13.95" customHeight="1" x14ac:dyDescent="0.2">
      <c r="A4" s="645"/>
      <c r="B4" s="621"/>
      <c r="C4" s="618" t="s">
        <v>214</v>
      </c>
      <c r="D4" s="640"/>
      <c r="E4" s="640"/>
      <c r="F4" s="640"/>
      <c r="G4" s="640"/>
      <c r="H4" s="640"/>
      <c r="I4" s="294"/>
    </row>
    <row r="5" spans="1:9" ht="13.95" customHeight="1" x14ac:dyDescent="0.2">
      <c r="A5" s="646" t="s">
        <v>30</v>
      </c>
      <c r="B5" s="642" t="s">
        <v>32</v>
      </c>
      <c r="C5" s="317" t="s">
        <v>131</v>
      </c>
      <c r="D5" s="636" t="s">
        <v>74</v>
      </c>
      <c r="E5" s="636" t="s">
        <v>75</v>
      </c>
      <c r="F5" s="636" t="s">
        <v>76</v>
      </c>
      <c r="G5" s="636" t="s">
        <v>79</v>
      </c>
      <c r="H5" s="313" t="s">
        <v>244</v>
      </c>
      <c r="I5" s="294"/>
    </row>
    <row r="6" spans="1:9" ht="13.95" customHeight="1" x14ac:dyDescent="0.2">
      <c r="A6" s="647"/>
      <c r="B6" s="617"/>
      <c r="C6" s="310" t="s">
        <v>551</v>
      </c>
      <c r="D6" s="638"/>
      <c r="E6" s="638"/>
      <c r="F6" s="638"/>
      <c r="G6" s="638"/>
      <c r="H6" s="315" t="s">
        <v>245</v>
      </c>
      <c r="I6" s="294"/>
    </row>
    <row r="7" spans="1:9" ht="13.95" customHeight="1" x14ac:dyDescent="0.2">
      <c r="A7" s="69" t="s">
        <v>91</v>
      </c>
      <c r="B7" s="23">
        <v>10539</v>
      </c>
      <c r="C7" s="23">
        <v>333</v>
      </c>
      <c r="D7" s="23">
        <v>1641</v>
      </c>
      <c r="E7" s="23">
        <v>3333</v>
      </c>
      <c r="F7" s="23">
        <v>3271</v>
      </c>
      <c r="G7" s="23">
        <v>1614</v>
      </c>
      <c r="H7" s="47">
        <v>347</v>
      </c>
    </row>
    <row r="8" spans="1:9" ht="13.95" customHeight="1" x14ac:dyDescent="0.2">
      <c r="A8" s="68" t="s">
        <v>8</v>
      </c>
      <c r="B8" s="151"/>
      <c r="C8" s="151"/>
      <c r="D8" s="151"/>
      <c r="E8" s="151"/>
      <c r="F8" s="151"/>
      <c r="G8" s="151"/>
      <c r="H8" s="152"/>
    </row>
    <row r="9" spans="1:9" ht="13.95" customHeight="1" x14ac:dyDescent="0.2">
      <c r="A9" s="69" t="s">
        <v>783</v>
      </c>
      <c r="B9" s="23">
        <v>10292</v>
      </c>
      <c r="C9" s="23">
        <v>327</v>
      </c>
      <c r="D9" s="23">
        <v>1604</v>
      </c>
      <c r="E9" s="23">
        <v>3274</v>
      </c>
      <c r="F9" s="23">
        <v>3177</v>
      </c>
      <c r="G9" s="23">
        <v>1567</v>
      </c>
      <c r="H9" s="47">
        <v>343</v>
      </c>
    </row>
    <row r="10" spans="1:9" s="377" customFormat="1" ht="13.95" customHeight="1" x14ac:dyDescent="0.2">
      <c r="A10" s="68" t="s">
        <v>457</v>
      </c>
      <c r="B10" s="151"/>
      <c r="C10" s="151"/>
      <c r="D10" s="151"/>
      <c r="E10" s="151"/>
      <c r="F10" s="151"/>
      <c r="G10" s="151"/>
      <c r="H10" s="152"/>
    </row>
    <row r="11" spans="1:9" ht="13.95" customHeight="1" x14ac:dyDescent="0.2">
      <c r="A11" s="69" t="s">
        <v>784</v>
      </c>
      <c r="B11" s="23">
        <v>241</v>
      </c>
      <c r="C11" s="23">
        <v>6</v>
      </c>
      <c r="D11" s="23">
        <v>34</v>
      </c>
      <c r="E11" s="23">
        <v>59</v>
      </c>
      <c r="F11" s="23">
        <v>94</v>
      </c>
      <c r="G11" s="23">
        <v>44</v>
      </c>
      <c r="H11" s="47">
        <v>4</v>
      </c>
    </row>
    <row r="12" spans="1:9" ht="13.95" customHeight="1" x14ac:dyDescent="0.2">
      <c r="A12" s="68" t="s">
        <v>246</v>
      </c>
      <c r="B12" s="153"/>
      <c r="C12" s="153"/>
      <c r="D12" s="153"/>
      <c r="E12" s="153"/>
      <c r="F12" s="153"/>
      <c r="G12" s="153"/>
      <c r="H12" s="154"/>
    </row>
    <row r="13" spans="1:9" ht="13.95" customHeight="1" x14ac:dyDescent="0.2">
      <c r="A13" s="48" t="s">
        <v>785</v>
      </c>
      <c r="B13" s="21">
        <v>74</v>
      </c>
      <c r="C13" s="21">
        <v>2</v>
      </c>
      <c r="D13" s="21">
        <v>8</v>
      </c>
      <c r="E13" s="21">
        <v>16</v>
      </c>
      <c r="F13" s="21">
        <v>28</v>
      </c>
      <c r="G13" s="21">
        <v>16</v>
      </c>
      <c r="H13" s="22">
        <v>4</v>
      </c>
    </row>
    <row r="14" spans="1:9" ht="13.95" customHeight="1" x14ac:dyDescent="0.2">
      <c r="A14" s="58" t="s">
        <v>247</v>
      </c>
      <c r="B14" s="153"/>
      <c r="C14" s="153"/>
      <c r="D14" s="153"/>
      <c r="E14" s="153"/>
      <c r="F14" s="153"/>
      <c r="G14" s="153"/>
      <c r="H14" s="154"/>
    </row>
    <row r="15" spans="1:9" ht="13.95" customHeight="1" x14ac:dyDescent="0.2">
      <c r="A15" s="48" t="s">
        <v>786</v>
      </c>
      <c r="B15" s="21">
        <v>74</v>
      </c>
      <c r="C15" s="21">
        <v>2</v>
      </c>
      <c r="D15" s="21">
        <v>6</v>
      </c>
      <c r="E15" s="21">
        <v>14</v>
      </c>
      <c r="F15" s="21">
        <v>34</v>
      </c>
      <c r="G15" s="21">
        <v>18</v>
      </c>
      <c r="H15" s="22" t="s">
        <v>1281</v>
      </c>
    </row>
    <row r="16" spans="1:9" ht="13.95" customHeight="1" x14ac:dyDescent="0.2">
      <c r="A16" s="58" t="s">
        <v>248</v>
      </c>
      <c r="B16" s="153"/>
      <c r="C16" s="153"/>
      <c r="D16" s="153"/>
      <c r="E16" s="153"/>
      <c r="F16" s="153"/>
      <c r="G16" s="153"/>
      <c r="H16" s="154"/>
    </row>
    <row r="17" spans="1:8" ht="13.95" customHeight="1" x14ac:dyDescent="0.2">
      <c r="A17" s="48" t="s">
        <v>787</v>
      </c>
      <c r="B17" s="21">
        <v>93</v>
      </c>
      <c r="C17" s="21">
        <v>2</v>
      </c>
      <c r="D17" s="21">
        <v>20</v>
      </c>
      <c r="E17" s="21">
        <v>29</v>
      </c>
      <c r="F17" s="21">
        <v>32</v>
      </c>
      <c r="G17" s="21">
        <v>10</v>
      </c>
      <c r="H17" s="22" t="s">
        <v>1281</v>
      </c>
    </row>
    <row r="18" spans="1:8" ht="13.95" customHeight="1" x14ac:dyDescent="0.2">
      <c r="A18" s="58" t="s">
        <v>249</v>
      </c>
      <c r="B18" s="153"/>
      <c r="C18" s="153"/>
      <c r="D18" s="153"/>
      <c r="E18" s="153"/>
      <c r="F18" s="153"/>
      <c r="G18" s="153"/>
      <c r="H18" s="154"/>
    </row>
    <row r="19" spans="1:8" ht="13.95" customHeight="1" x14ac:dyDescent="0.2">
      <c r="A19" s="69" t="s">
        <v>788</v>
      </c>
      <c r="B19" s="23">
        <v>6</v>
      </c>
      <c r="C19" s="23" t="s">
        <v>1281</v>
      </c>
      <c r="D19" s="23">
        <v>3</v>
      </c>
      <c r="E19" s="23" t="s">
        <v>1281</v>
      </c>
      <c r="F19" s="23" t="s">
        <v>1281</v>
      </c>
      <c r="G19" s="23">
        <v>3</v>
      </c>
      <c r="H19" s="146" t="s">
        <v>1281</v>
      </c>
    </row>
    <row r="20" spans="1:8" ht="13.95" customHeight="1" x14ac:dyDescent="0.2">
      <c r="A20" s="68" t="s">
        <v>250</v>
      </c>
      <c r="B20" s="151"/>
      <c r="C20" s="151"/>
      <c r="D20" s="151"/>
      <c r="E20" s="151"/>
      <c r="F20" s="151"/>
      <c r="G20" s="151"/>
      <c r="H20" s="155"/>
    </row>
    <row r="21" spans="1:8" ht="13.95" customHeight="1" x14ac:dyDescent="0.2">
      <c r="A21" s="48" t="s">
        <v>789</v>
      </c>
      <c r="B21" s="21">
        <v>3</v>
      </c>
      <c r="C21" s="21" t="s">
        <v>1281</v>
      </c>
      <c r="D21" s="21">
        <v>3</v>
      </c>
      <c r="E21" s="21" t="s">
        <v>1281</v>
      </c>
      <c r="F21" s="21" t="s">
        <v>1281</v>
      </c>
      <c r="G21" s="21" t="s">
        <v>1281</v>
      </c>
      <c r="H21" s="158" t="s">
        <v>1281</v>
      </c>
    </row>
    <row r="22" spans="1:8" ht="13.95" customHeight="1" x14ac:dyDescent="0.2">
      <c r="A22" s="58" t="s">
        <v>251</v>
      </c>
      <c r="B22" s="153"/>
      <c r="C22" s="153"/>
      <c r="D22" s="153"/>
      <c r="E22" s="153"/>
      <c r="F22" s="153"/>
      <c r="G22" s="153"/>
      <c r="H22" s="156"/>
    </row>
    <row r="23" spans="1:8" ht="13.95" customHeight="1" x14ac:dyDescent="0.2">
      <c r="A23" s="48" t="s">
        <v>790</v>
      </c>
      <c r="B23" s="135" t="s">
        <v>1281</v>
      </c>
      <c r="C23" s="135" t="s">
        <v>1281</v>
      </c>
      <c r="D23" s="135" t="s">
        <v>1281</v>
      </c>
      <c r="E23" s="135" t="s">
        <v>1281</v>
      </c>
      <c r="F23" s="135" t="s">
        <v>1281</v>
      </c>
      <c r="G23" s="135" t="s">
        <v>1281</v>
      </c>
      <c r="H23" s="157" t="s">
        <v>1281</v>
      </c>
    </row>
    <row r="24" spans="1:8" ht="13.95" customHeight="1" x14ac:dyDescent="0.2">
      <c r="A24" s="58" t="s">
        <v>252</v>
      </c>
      <c r="B24" s="153"/>
      <c r="C24" s="153"/>
      <c r="D24" s="153"/>
      <c r="E24" s="153"/>
      <c r="F24" s="153"/>
      <c r="G24" s="153"/>
      <c r="H24" s="156"/>
    </row>
    <row r="25" spans="1:8" ht="13.95" customHeight="1" x14ac:dyDescent="0.2">
      <c r="A25" s="48" t="s">
        <v>791</v>
      </c>
      <c r="B25" s="21">
        <v>3</v>
      </c>
      <c r="C25" s="21" t="s">
        <v>1281</v>
      </c>
      <c r="D25" s="21" t="s">
        <v>1281</v>
      </c>
      <c r="E25" s="21" t="s">
        <v>1281</v>
      </c>
      <c r="F25" s="21" t="s">
        <v>1281</v>
      </c>
      <c r="G25" s="21">
        <v>3</v>
      </c>
      <c r="H25" s="158" t="s">
        <v>1281</v>
      </c>
    </row>
    <row r="26" spans="1:8" ht="13.95" customHeight="1" x14ac:dyDescent="0.2">
      <c r="A26" s="58" t="s">
        <v>253</v>
      </c>
      <c r="B26" s="153"/>
      <c r="C26" s="153"/>
      <c r="D26" s="153"/>
      <c r="E26" s="153"/>
      <c r="F26" s="153"/>
      <c r="G26" s="153"/>
      <c r="H26" s="154"/>
    </row>
    <row r="27" spans="1:8" ht="13.95" customHeight="1" x14ac:dyDescent="0.2">
      <c r="A27" s="48" t="s">
        <v>792</v>
      </c>
      <c r="B27" s="21" t="s">
        <v>1281</v>
      </c>
      <c r="C27" s="21" t="s">
        <v>1281</v>
      </c>
      <c r="D27" s="21" t="s">
        <v>1281</v>
      </c>
      <c r="E27" s="21" t="s">
        <v>1281</v>
      </c>
      <c r="F27" s="21" t="s">
        <v>1281</v>
      </c>
      <c r="G27" s="21" t="s">
        <v>1281</v>
      </c>
      <c r="H27" s="158" t="s">
        <v>1281</v>
      </c>
    </row>
    <row r="28" spans="1:8" ht="13.95" customHeight="1" x14ac:dyDescent="0.2">
      <c r="A28" s="58" t="s">
        <v>254</v>
      </c>
      <c r="B28" s="153"/>
      <c r="C28" s="153"/>
      <c r="D28" s="153"/>
      <c r="E28" s="153"/>
      <c r="F28" s="153"/>
      <c r="G28" s="153"/>
      <c r="H28" s="154"/>
    </row>
    <row r="29" spans="1:8" ht="13.95" customHeight="1" x14ac:dyDescent="0.2">
      <c r="A29" s="69" t="s">
        <v>793</v>
      </c>
      <c r="B29" s="21" t="s">
        <v>1281</v>
      </c>
      <c r="C29" s="21" t="s">
        <v>1281</v>
      </c>
      <c r="D29" s="21" t="s">
        <v>1281</v>
      </c>
      <c r="E29" s="21" t="s">
        <v>1281</v>
      </c>
      <c r="F29" s="21" t="s">
        <v>1281</v>
      </c>
      <c r="G29" s="21" t="s">
        <v>1281</v>
      </c>
      <c r="H29" s="22" t="s">
        <v>1281</v>
      </c>
    </row>
    <row r="30" spans="1:8" ht="13.95" customHeight="1" x14ac:dyDescent="0.2">
      <c r="A30" s="68" t="s">
        <v>255</v>
      </c>
      <c r="B30" s="151"/>
      <c r="C30" s="151"/>
      <c r="D30" s="151"/>
      <c r="E30" s="151"/>
      <c r="F30" s="151"/>
      <c r="G30" s="151"/>
      <c r="H30" s="152"/>
    </row>
    <row r="31" spans="1:8" ht="13.95" customHeight="1" x14ac:dyDescent="0.2">
      <c r="A31" s="69" t="s">
        <v>118</v>
      </c>
      <c r="B31" s="23">
        <v>6187</v>
      </c>
      <c r="C31" s="23">
        <v>187</v>
      </c>
      <c r="D31" s="23">
        <v>847</v>
      </c>
      <c r="E31" s="23">
        <v>1929</v>
      </c>
      <c r="F31" s="23">
        <v>2008</v>
      </c>
      <c r="G31" s="23">
        <v>1004</v>
      </c>
      <c r="H31" s="47">
        <v>212</v>
      </c>
    </row>
    <row r="32" spans="1:8" ht="13.95" customHeight="1" x14ac:dyDescent="0.2">
      <c r="A32" s="68" t="s">
        <v>119</v>
      </c>
      <c r="B32" s="153"/>
      <c r="C32" s="153"/>
      <c r="D32" s="153"/>
      <c r="E32" s="153"/>
      <c r="F32" s="153"/>
      <c r="G32" s="153"/>
      <c r="H32" s="154"/>
    </row>
    <row r="33" spans="1:8" s="377" customFormat="1" ht="13.95" customHeight="1" x14ac:dyDescent="0.2">
      <c r="A33" s="69" t="s">
        <v>783</v>
      </c>
      <c r="B33" s="23">
        <v>6036</v>
      </c>
      <c r="C33" s="23">
        <v>181</v>
      </c>
      <c r="D33" s="23">
        <v>824</v>
      </c>
      <c r="E33" s="23">
        <v>1903</v>
      </c>
      <c r="F33" s="23">
        <v>1939</v>
      </c>
      <c r="G33" s="23">
        <v>979</v>
      </c>
      <c r="H33" s="47">
        <v>210</v>
      </c>
    </row>
    <row r="34" spans="1:8" ht="13.95" customHeight="1" x14ac:dyDescent="0.2">
      <c r="A34" s="68" t="s">
        <v>457</v>
      </c>
      <c r="B34" s="153"/>
      <c r="C34" s="153"/>
      <c r="D34" s="153"/>
      <c r="E34" s="153"/>
      <c r="F34" s="153"/>
      <c r="G34" s="153"/>
      <c r="H34" s="154"/>
    </row>
    <row r="35" spans="1:8" ht="13.95" customHeight="1" x14ac:dyDescent="0.2">
      <c r="A35" s="69" t="s">
        <v>784</v>
      </c>
      <c r="B35" s="23">
        <v>145</v>
      </c>
      <c r="C35" s="23">
        <v>6</v>
      </c>
      <c r="D35" s="23">
        <v>20</v>
      </c>
      <c r="E35" s="23">
        <v>26</v>
      </c>
      <c r="F35" s="23">
        <v>69</v>
      </c>
      <c r="G35" s="23">
        <v>22</v>
      </c>
      <c r="H35" s="47">
        <v>2</v>
      </c>
    </row>
    <row r="36" spans="1:8" ht="13.95" customHeight="1" x14ac:dyDescent="0.2">
      <c r="A36" s="68" t="s">
        <v>246</v>
      </c>
      <c r="B36" s="153"/>
      <c r="C36" s="153"/>
      <c r="D36" s="153"/>
      <c r="E36" s="153"/>
      <c r="F36" s="153"/>
      <c r="G36" s="153"/>
      <c r="H36" s="154"/>
    </row>
    <row r="37" spans="1:8" ht="13.95" customHeight="1" x14ac:dyDescent="0.2">
      <c r="A37" s="48" t="s">
        <v>785</v>
      </c>
      <c r="B37" s="21">
        <v>44</v>
      </c>
      <c r="C37" s="21">
        <v>2</v>
      </c>
      <c r="D37" s="21">
        <v>4</v>
      </c>
      <c r="E37" s="21">
        <v>8</v>
      </c>
      <c r="F37" s="21">
        <v>24</v>
      </c>
      <c r="G37" s="21">
        <v>4</v>
      </c>
      <c r="H37" s="22">
        <v>2</v>
      </c>
    </row>
    <row r="38" spans="1:8" ht="13.95" customHeight="1" x14ac:dyDescent="0.2">
      <c r="A38" s="58" t="s">
        <v>247</v>
      </c>
      <c r="B38" s="153"/>
      <c r="C38" s="153"/>
      <c r="D38" s="153"/>
      <c r="E38" s="153"/>
      <c r="F38" s="153"/>
      <c r="G38" s="153"/>
      <c r="H38" s="154"/>
    </row>
    <row r="39" spans="1:8" ht="13.95" customHeight="1" x14ac:dyDescent="0.2">
      <c r="A39" s="48" t="s">
        <v>786</v>
      </c>
      <c r="B39" s="21">
        <v>44</v>
      </c>
      <c r="C39" s="21">
        <v>2</v>
      </c>
      <c r="D39" s="21">
        <v>2</v>
      </c>
      <c r="E39" s="21">
        <v>4</v>
      </c>
      <c r="F39" s="21">
        <v>24</v>
      </c>
      <c r="G39" s="21">
        <v>12</v>
      </c>
      <c r="H39" s="22" t="s">
        <v>1281</v>
      </c>
    </row>
    <row r="40" spans="1:8" ht="13.95" customHeight="1" x14ac:dyDescent="0.2">
      <c r="A40" s="58" t="s">
        <v>248</v>
      </c>
      <c r="B40" s="153"/>
      <c r="C40" s="153"/>
      <c r="D40" s="153"/>
      <c r="E40" s="153"/>
      <c r="F40" s="153"/>
      <c r="G40" s="153"/>
      <c r="H40" s="154"/>
    </row>
    <row r="41" spans="1:8" ht="13.95" customHeight="1" x14ac:dyDescent="0.2">
      <c r="A41" s="48" t="s">
        <v>787</v>
      </c>
      <c r="B41" s="21">
        <v>57</v>
      </c>
      <c r="C41" s="21">
        <v>2</v>
      </c>
      <c r="D41" s="21">
        <v>14</v>
      </c>
      <c r="E41" s="21">
        <v>14</v>
      </c>
      <c r="F41" s="21">
        <v>21</v>
      </c>
      <c r="G41" s="21">
        <v>6</v>
      </c>
      <c r="H41" s="158" t="s">
        <v>1281</v>
      </c>
    </row>
    <row r="42" spans="1:8" ht="13.95" customHeight="1" x14ac:dyDescent="0.2">
      <c r="A42" s="58" t="s">
        <v>249</v>
      </c>
      <c r="B42" s="153"/>
      <c r="C42" s="153"/>
      <c r="D42" s="153"/>
      <c r="E42" s="153"/>
      <c r="F42" s="153"/>
      <c r="G42" s="153"/>
      <c r="H42" s="154"/>
    </row>
    <row r="43" spans="1:8" ht="13.95" customHeight="1" x14ac:dyDescent="0.2">
      <c r="A43" s="69" t="s">
        <v>788</v>
      </c>
      <c r="B43" s="23">
        <v>6</v>
      </c>
      <c r="C43" s="23" t="s">
        <v>1281</v>
      </c>
      <c r="D43" s="23">
        <v>3</v>
      </c>
      <c r="E43" s="23" t="s">
        <v>1281</v>
      </c>
      <c r="F43" s="23" t="s">
        <v>1281</v>
      </c>
      <c r="G43" s="23">
        <v>3</v>
      </c>
      <c r="H43" s="47" t="s">
        <v>1281</v>
      </c>
    </row>
    <row r="44" spans="1:8" ht="13.95" customHeight="1" x14ac:dyDescent="0.2">
      <c r="A44" s="68" t="s">
        <v>250</v>
      </c>
      <c r="B44" s="151"/>
      <c r="C44" s="151"/>
      <c r="D44" s="151"/>
      <c r="E44" s="151"/>
      <c r="F44" s="151"/>
      <c r="G44" s="151"/>
      <c r="H44" s="152"/>
    </row>
    <row r="45" spans="1:8" ht="13.95" customHeight="1" x14ac:dyDescent="0.2">
      <c r="A45" s="48" t="s">
        <v>789</v>
      </c>
      <c r="B45" s="21">
        <v>3</v>
      </c>
      <c r="C45" s="21" t="s">
        <v>1281</v>
      </c>
      <c r="D45" s="21">
        <v>3</v>
      </c>
      <c r="E45" s="21" t="s">
        <v>1281</v>
      </c>
      <c r="F45" s="21" t="s">
        <v>1281</v>
      </c>
      <c r="G45" s="21" t="s">
        <v>1281</v>
      </c>
      <c r="H45" s="158" t="s">
        <v>1281</v>
      </c>
    </row>
    <row r="46" spans="1:8" ht="13.95" customHeight="1" x14ac:dyDescent="0.2">
      <c r="A46" s="58" t="s">
        <v>251</v>
      </c>
      <c r="B46" s="153"/>
      <c r="C46" s="153"/>
      <c r="D46" s="153"/>
      <c r="E46" s="153"/>
      <c r="F46" s="153"/>
      <c r="G46" s="153"/>
      <c r="H46" s="154"/>
    </row>
    <row r="47" spans="1:8" ht="13.95" customHeight="1" x14ac:dyDescent="0.2">
      <c r="A47" s="48" t="s">
        <v>790</v>
      </c>
      <c r="B47" s="21" t="s">
        <v>1281</v>
      </c>
      <c r="C47" s="21" t="s">
        <v>1281</v>
      </c>
      <c r="D47" s="21" t="s">
        <v>1281</v>
      </c>
      <c r="E47" s="21" t="s">
        <v>1281</v>
      </c>
      <c r="F47" s="21" t="s">
        <v>1281</v>
      </c>
      <c r="G47" s="21" t="s">
        <v>1281</v>
      </c>
      <c r="H47" s="22" t="s">
        <v>1281</v>
      </c>
    </row>
    <row r="48" spans="1:8" ht="13.95" customHeight="1" x14ac:dyDescent="0.2">
      <c r="A48" s="58" t="s">
        <v>252</v>
      </c>
      <c r="B48" s="153"/>
      <c r="C48" s="153"/>
      <c r="D48" s="153"/>
      <c r="E48" s="153"/>
      <c r="F48" s="153"/>
      <c r="G48" s="153"/>
      <c r="H48" s="154"/>
    </row>
    <row r="49" spans="1:8" ht="13.95" customHeight="1" x14ac:dyDescent="0.2">
      <c r="A49" s="48" t="s">
        <v>791</v>
      </c>
      <c r="B49" s="21">
        <v>3</v>
      </c>
      <c r="C49" s="21" t="s">
        <v>1281</v>
      </c>
      <c r="D49" s="21" t="s">
        <v>1281</v>
      </c>
      <c r="E49" s="21" t="s">
        <v>1281</v>
      </c>
      <c r="F49" s="21" t="s">
        <v>1281</v>
      </c>
      <c r="G49" s="21">
        <v>3</v>
      </c>
      <c r="H49" s="22" t="s">
        <v>1281</v>
      </c>
    </row>
    <row r="50" spans="1:8" ht="13.95" customHeight="1" x14ac:dyDescent="0.2">
      <c r="A50" s="58" t="s">
        <v>253</v>
      </c>
      <c r="B50" s="153"/>
      <c r="C50" s="153"/>
      <c r="D50" s="153"/>
      <c r="E50" s="153"/>
      <c r="F50" s="153"/>
      <c r="G50" s="153"/>
      <c r="H50" s="154"/>
    </row>
    <row r="51" spans="1:8" ht="13.95" customHeight="1" x14ac:dyDescent="0.2">
      <c r="A51" s="48" t="s">
        <v>792</v>
      </c>
      <c r="B51" s="21" t="s">
        <v>1281</v>
      </c>
      <c r="C51" s="21" t="s">
        <v>1281</v>
      </c>
      <c r="D51" s="21" t="s">
        <v>1281</v>
      </c>
      <c r="E51" s="21" t="s">
        <v>1281</v>
      </c>
      <c r="F51" s="21" t="s">
        <v>1281</v>
      </c>
      <c r="G51" s="21" t="s">
        <v>1281</v>
      </c>
      <c r="H51" s="22" t="s">
        <v>1281</v>
      </c>
    </row>
    <row r="52" spans="1:8" ht="13.95" customHeight="1" x14ac:dyDescent="0.2">
      <c r="A52" s="58" t="s">
        <v>254</v>
      </c>
      <c r="B52" s="153"/>
      <c r="C52" s="153"/>
      <c r="D52" s="153"/>
      <c r="E52" s="153"/>
      <c r="F52" s="153"/>
      <c r="G52" s="153"/>
      <c r="H52" s="154"/>
    </row>
    <row r="53" spans="1:8" ht="13.95" customHeight="1" x14ac:dyDescent="0.2">
      <c r="A53" s="69" t="s">
        <v>793</v>
      </c>
      <c r="B53" s="21" t="s">
        <v>1281</v>
      </c>
      <c r="C53" s="21" t="s">
        <v>1281</v>
      </c>
      <c r="D53" s="21" t="s">
        <v>1281</v>
      </c>
      <c r="E53" s="21" t="s">
        <v>1281</v>
      </c>
      <c r="F53" s="21" t="s">
        <v>1281</v>
      </c>
      <c r="G53" s="21" t="s">
        <v>1281</v>
      </c>
      <c r="H53" s="22" t="s">
        <v>1281</v>
      </c>
    </row>
    <row r="54" spans="1:8" ht="13.95" customHeight="1" x14ac:dyDescent="0.2">
      <c r="A54" s="68" t="s">
        <v>255</v>
      </c>
      <c r="B54" s="151"/>
      <c r="C54" s="151"/>
      <c r="D54" s="151"/>
      <c r="E54" s="151"/>
      <c r="F54" s="151"/>
      <c r="G54" s="151"/>
      <c r="H54" s="152"/>
    </row>
    <row r="55" spans="1:8" ht="13.95" customHeight="1" x14ac:dyDescent="0.2">
      <c r="A55" s="69" t="s">
        <v>120</v>
      </c>
      <c r="B55" s="23">
        <v>4352</v>
      </c>
      <c r="C55" s="23">
        <v>146</v>
      </c>
      <c r="D55" s="23">
        <v>794</v>
      </c>
      <c r="E55" s="23">
        <v>1404</v>
      </c>
      <c r="F55" s="23">
        <v>1263</v>
      </c>
      <c r="G55" s="23">
        <v>610</v>
      </c>
      <c r="H55" s="47">
        <v>135</v>
      </c>
    </row>
    <row r="56" spans="1:8" ht="13.95" customHeight="1" x14ac:dyDescent="0.2">
      <c r="A56" s="68" t="s">
        <v>121</v>
      </c>
      <c r="B56" s="153"/>
      <c r="C56" s="153"/>
      <c r="D56" s="153"/>
      <c r="E56" s="153"/>
      <c r="F56" s="153"/>
      <c r="G56" s="153"/>
      <c r="H56" s="154"/>
    </row>
    <row r="57" spans="1:8" s="377" customFormat="1" ht="13.95" customHeight="1" x14ac:dyDescent="0.2">
      <c r="A57" s="69" t="s">
        <v>783</v>
      </c>
      <c r="B57" s="23">
        <v>4256</v>
      </c>
      <c r="C57" s="23">
        <v>146</v>
      </c>
      <c r="D57" s="23">
        <v>780</v>
      </c>
      <c r="E57" s="23">
        <v>1371</v>
      </c>
      <c r="F57" s="23">
        <v>1238</v>
      </c>
      <c r="G57" s="23">
        <v>588</v>
      </c>
      <c r="H57" s="47">
        <v>133</v>
      </c>
    </row>
    <row r="58" spans="1:8" ht="13.95" customHeight="1" x14ac:dyDescent="0.2">
      <c r="A58" s="68" t="s">
        <v>457</v>
      </c>
      <c r="B58" s="153"/>
      <c r="C58" s="153"/>
      <c r="D58" s="153"/>
      <c r="E58" s="153"/>
      <c r="F58" s="153"/>
      <c r="G58" s="153"/>
      <c r="H58" s="154"/>
    </row>
    <row r="59" spans="1:8" ht="13.95" customHeight="1" x14ac:dyDescent="0.2">
      <c r="A59" s="69" t="s">
        <v>784</v>
      </c>
      <c r="B59" s="23">
        <v>168</v>
      </c>
      <c r="C59" s="23" t="s">
        <v>1281</v>
      </c>
      <c r="D59" s="23">
        <v>14</v>
      </c>
      <c r="E59" s="23">
        <v>33</v>
      </c>
      <c r="F59" s="23">
        <v>25</v>
      </c>
      <c r="G59" s="23">
        <v>22</v>
      </c>
      <c r="H59" s="47">
        <v>2</v>
      </c>
    </row>
    <row r="60" spans="1:8" ht="13.95" customHeight="1" x14ac:dyDescent="0.2">
      <c r="A60" s="68" t="s">
        <v>246</v>
      </c>
      <c r="B60" s="153"/>
      <c r="C60" s="153"/>
      <c r="D60" s="153"/>
      <c r="E60" s="153"/>
      <c r="F60" s="153"/>
      <c r="G60" s="153"/>
      <c r="H60" s="154"/>
    </row>
    <row r="61" spans="1:8" ht="13.95" customHeight="1" x14ac:dyDescent="0.2">
      <c r="A61" s="48" t="s">
        <v>785</v>
      </c>
      <c r="B61" s="21">
        <v>30</v>
      </c>
      <c r="C61" s="21" t="s">
        <v>1281</v>
      </c>
      <c r="D61" s="21">
        <v>4</v>
      </c>
      <c r="E61" s="21">
        <v>8</v>
      </c>
      <c r="F61" s="21">
        <v>4</v>
      </c>
      <c r="G61" s="21">
        <v>12</v>
      </c>
      <c r="H61" s="22">
        <v>2</v>
      </c>
    </row>
    <row r="62" spans="1:8" ht="13.95" customHeight="1" x14ac:dyDescent="0.2">
      <c r="A62" s="58" t="s">
        <v>247</v>
      </c>
      <c r="B62" s="153"/>
      <c r="C62" s="153"/>
      <c r="D62" s="153"/>
      <c r="E62" s="153"/>
      <c r="F62" s="153"/>
      <c r="G62" s="153"/>
      <c r="H62" s="154"/>
    </row>
    <row r="63" spans="1:8" ht="13.95" customHeight="1" x14ac:dyDescent="0.2">
      <c r="A63" s="48" t="s">
        <v>786</v>
      </c>
      <c r="B63" s="21">
        <v>30</v>
      </c>
      <c r="C63" s="21" t="s">
        <v>1281</v>
      </c>
      <c r="D63" s="21">
        <v>4</v>
      </c>
      <c r="E63" s="21">
        <v>10</v>
      </c>
      <c r="F63" s="21">
        <v>10</v>
      </c>
      <c r="G63" s="21">
        <v>6</v>
      </c>
      <c r="H63" s="22" t="s">
        <v>1281</v>
      </c>
    </row>
    <row r="64" spans="1:8" ht="13.95" customHeight="1" x14ac:dyDescent="0.2">
      <c r="A64" s="58" t="s">
        <v>248</v>
      </c>
      <c r="B64" s="153"/>
      <c r="C64" s="153"/>
      <c r="D64" s="153"/>
      <c r="E64" s="153"/>
      <c r="F64" s="153"/>
      <c r="G64" s="153"/>
      <c r="H64" s="154"/>
    </row>
    <row r="65" spans="1:8" ht="13.95" customHeight="1" x14ac:dyDescent="0.2">
      <c r="A65" s="48" t="s">
        <v>787</v>
      </c>
      <c r="B65" s="21">
        <v>36</v>
      </c>
      <c r="C65" s="21" t="s">
        <v>1281</v>
      </c>
      <c r="D65" s="21">
        <v>6</v>
      </c>
      <c r="E65" s="21">
        <v>15</v>
      </c>
      <c r="F65" s="21">
        <v>11</v>
      </c>
      <c r="G65" s="21">
        <v>4</v>
      </c>
      <c r="H65" s="22" t="s">
        <v>1281</v>
      </c>
    </row>
    <row r="66" spans="1:8" ht="13.95" customHeight="1" x14ac:dyDescent="0.2">
      <c r="A66" s="58" t="s">
        <v>249</v>
      </c>
      <c r="B66" s="153"/>
      <c r="C66" s="153"/>
      <c r="D66" s="153"/>
      <c r="E66" s="153"/>
      <c r="F66" s="153"/>
      <c r="G66" s="153"/>
      <c r="H66" s="154"/>
    </row>
    <row r="67" spans="1:8" ht="13.95" customHeight="1" x14ac:dyDescent="0.2">
      <c r="A67" s="69" t="s">
        <v>788</v>
      </c>
      <c r="B67" s="23" t="s">
        <v>1281</v>
      </c>
      <c r="C67" s="23" t="s">
        <v>1281</v>
      </c>
      <c r="D67" s="23" t="s">
        <v>1281</v>
      </c>
      <c r="E67" s="23" t="s">
        <v>1281</v>
      </c>
      <c r="F67" s="23" t="s">
        <v>1281</v>
      </c>
      <c r="G67" s="23" t="s">
        <v>1281</v>
      </c>
      <c r="H67" s="47" t="s">
        <v>1281</v>
      </c>
    </row>
    <row r="68" spans="1:8" ht="13.95" customHeight="1" x14ac:dyDescent="0.2">
      <c r="A68" s="68" t="s">
        <v>250</v>
      </c>
      <c r="B68" s="151"/>
      <c r="C68" s="151"/>
      <c r="D68" s="151"/>
      <c r="E68" s="151"/>
      <c r="F68" s="151"/>
      <c r="G68" s="151"/>
      <c r="H68" s="152"/>
    </row>
    <row r="69" spans="1:8" ht="13.95" customHeight="1" x14ac:dyDescent="0.2">
      <c r="A69" s="48" t="s">
        <v>789</v>
      </c>
      <c r="B69" s="21" t="s">
        <v>1281</v>
      </c>
      <c r="C69" s="21" t="s">
        <v>1281</v>
      </c>
      <c r="D69" s="21" t="s">
        <v>1281</v>
      </c>
      <c r="E69" s="21" t="s">
        <v>1281</v>
      </c>
      <c r="F69" s="21" t="s">
        <v>1281</v>
      </c>
      <c r="G69" s="21" t="s">
        <v>1281</v>
      </c>
      <c r="H69" s="22" t="s">
        <v>1281</v>
      </c>
    </row>
    <row r="70" spans="1:8" ht="13.95" customHeight="1" x14ac:dyDescent="0.2">
      <c r="A70" s="58" t="s">
        <v>251</v>
      </c>
      <c r="B70" s="21"/>
      <c r="C70" s="21"/>
      <c r="D70" s="21"/>
      <c r="E70" s="21"/>
      <c r="F70" s="21"/>
      <c r="G70" s="21"/>
      <c r="H70" s="22"/>
    </row>
    <row r="71" spans="1:8" ht="13.95" customHeight="1" x14ac:dyDescent="0.2">
      <c r="A71" s="48" t="s">
        <v>790</v>
      </c>
      <c r="B71" s="21" t="s">
        <v>1281</v>
      </c>
      <c r="C71" s="21" t="s">
        <v>1281</v>
      </c>
      <c r="D71" s="21" t="s">
        <v>1281</v>
      </c>
      <c r="E71" s="21" t="s">
        <v>1281</v>
      </c>
      <c r="F71" s="21" t="s">
        <v>1281</v>
      </c>
      <c r="G71" s="21" t="s">
        <v>1281</v>
      </c>
      <c r="H71" s="22" t="s">
        <v>1281</v>
      </c>
    </row>
    <row r="72" spans="1:8" ht="13.95" customHeight="1" x14ac:dyDescent="0.2">
      <c r="A72" s="58" t="s">
        <v>252</v>
      </c>
      <c r="B72" s="153"/>
      <c r="C72" s="153"/>
      <c r="D72" s="153"/>
      <c r="E72" s="153"/>
      <c r="F72" s="153"/>
      <c r="G72" s="153"/>
      <c r="H72" s="154"/>
    </row>
    <row r="73" spans="1:8" ht="13.95" customHeight="1" x14ac:dyDescent="0.2">
      <c r="A73" s="48" t="s">
        <v>791</v>
      </c>
      <c r="B73" s="21" t="s">
        <v>1281</v>
      </c>
      <c r="C73" s="21" t="s">
        <v>1281</v>
      </c>
      <c r="D73" s="21" t="s">
        <v>1281</v>
      </c>
      <c r="E73" s="21" t="s">
        <v>1281</v>
      </c>
      <c r="F73" s="21" t="s">
        <v>1281</v>
      </c>
      <c r="G73" s="21" t="s">
        <v>1281</v>
      </c>
      <c r="H73" s="22" t="s">
        <v>1281</v>
      </c>
    </row>
    <row r="74" spans="1:8" ht="13.95" customHeight="1" x14ac:dyDescent="0.2">
      <c r="A74" s="58" t="s">
        <v>253</v>
      </c>
      <c r="B74" s="153"/>
      <c r="C74" s="153"/>
      <c r="D74" s="153"/>
      <c r="E74" s="153"/>
      <c r="F74" s="153"/>
      <c r="G74" s="153"/>
      <c r="H74" s="154"/>
    </row>
    <row r="75" spans="1:8" ht="13.95" customHeight="1" x14ac:dyDescent="0.2">
      <c r="A75" s="48" t="s">
        <v>792</v>
      </c>
      <c r="B75" s="21" t="s">
        <v>1281</v>
      </c>
      <c r="C75" s="21" t="s">
        <v>1281</v>
      </c>
      <c r="D75" s="21" t="s">
        <v>1281</v>
      </c>
      <c r="E75" s="21" t="s">
        <v>1281</v>
      </c>
      <c r="F75" s="21" t="s">
        <v>1281</v>
      </c>
      <c r="G75" s="21" t="s">
        <v>1281</v>
      </c>
      <c r="H75" s="22" t="s">
        <v>1281</v>
      </c>
    </row>
    <row r="76" spans="1:8" ht="13.95" customHeight="1" x14ac:dyDescent="0.2">
      <c r="A76" s="58" t="s">
        <v>254</v>
      </c>
      <c r="B76" s="153"/>
      <c r="C76" s="153"/>
      <c r="D76" s="153"/>
      <c r="E76" s="153"/>
      <c r="F76" s="153"/>
      <c r="G76" s="153"/>
      <c r="H76" s="154"/>
    </row>
    <row r="77" spans="1:8" ht="13.95" customHeight="1" x14ac:dyDescent="0.2">
      <c r="A77" s="69" t="s">
        <v>793</v>
      </c>
      <c r="B77" s="21" t="s">
        <v>1281</v>
      </c>
      <c r="C77" s="23" t="s">
        <v>1281</v>
      </c>
      <c r="D77" s="23" t="s">
        <v>1281</v>
      </c>
      <c r="E77" s="21" t="s">
        <v>1281</v>
      </c>
      <c r="F77" s="21" t="s">
        <v>1281</v>
      </c>
      <c r="G77" s="23" t="s">
        <v>1281</v>
      </c>
      <c r="H77" s="47" t="s">
        <v>1281</v>
      </c>
    </row>
    <row r="78" spans="1:8" ht="13.95" customHeight="1" x14ac:dyDescent="0.2">
      <c r="A78" s="68" t="s">
        <v>255</v>
      </c>
      <c r="B78" s="151"/>
      <c r="C78" s="151"/>
      <c r="D78" s="151"/>
      <c r="E78" s="151"/>
      <c r="F78" s="151"/>
      <c r="G78" s="151"/>
      <c r="H78" s="152"/>
    </row>
  </sheetData>
  <mergeCells count="10">
    <mergeCell ref="A5:A6"/>
    <mergeCell ref="A3:A4"/>
    <mergeCell ref="B3:B4"/>
    <mergeCell ref="B5:B6"/>
    <mergeCell ref="G5:G6"/>
    <mergeCell ref="C3:H3"/>
    <mergeCell ref="C4:H4"/>
    <mergeCell ref="F5:F6"/>
    <mergeCell ref="E5:E6"/>
    <mergeCell ref="D5:D6"/>
  </mergeCells>
  <phoneticPr fontId="2" type="noConversion"/>
  <hyperlinks>
    <hyperlink ref="I1:I2" location="'Spis tablic List of tables'!B25" display="'Spis tablic List of tables'!B25" xr:uid="{00000000-0004-0000-2100-000000000000}"/>
    <hyperlink ref="I1" location="'Spis tablic List of tables'!A69" tooltip="Powrót do spisu tablic" display="Powrót do spisu tablic" xr:uid="{00000000-0004-0000-2100-000001000000}"/>
    <hyperlink ref="I2" location="'Spis tablic List of tables'!A69" tooltip="Return to list of tables" display="Return to list of tables" xr:uid="{00000000-0004-0000-2100-000002000000}"/>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249977111117893"/>
  </sheetPr>
  <dimension ref="A1:P45"/>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30.7109375" style="290" customWidth="1"/>
    <col min="2" max="10" width="15.7109375" style="45" customWidth="1"/>
    <col min="11" max="11" width="20.7109375" style="45" customWidth="1"/>
    <col min="12" max="16384" width="9.5703125" style="45"/>
  </cols>
  <sheetData>
    <row r="1" spans="1:16" ht="19.95" customHeight="1" x14ac:dyDescent="0.25">
      <c r="A1" s="98" t="s">
        <v>752</v>
      </c>
      <c r="B1" s="44"/>
      <c r="C1" s="44"/>
      <c r="D1" s="44"/>
      <c r="E1" s="44"/>
      <c r="F1" s="44"/>
      <c r="G1" s="44"/>
      <c r="H1" s="44"/>
      <c r="K1" s="62" t="s">
        <v>0</v>
      </c>
    </row>
    <row r="2" spans="1:16" ht="19.95" customHeight="1" x14ac:dyDescent="0.2">
      <c r="A2" s="378" t="s">
        <v>753</v>
      </c>
      <c r="B2" s="285"/>
      <c r="C2" s="285"/>
      <c r="D2" s="285"/>
      <c r="E2" s="285"/>
      <c r="F2" s="285"/>
      <c r="G2" s="285"/>
      <c r="H2" s="285"/>
      <c r="K2" s="63" t="s">
        <v>1</v>
      </c>
    </row>
    <row r="3" spans="1:16" ht="13.95" customHeight="1" x14ac:dyDescent="0.2">
      <c r="A3" s="644" t="s">
        <v>29</v>
      </c>
      <c r="B3" s="615" t="s">
        <v>31</v>
      </c>
      <c r="C3" s="615" t="s">
        <v>256</v>
      </c>
      <c r="D3" s="615" t="s">
        <v>257</v>
      </c>
      <c r="E3" s="616" t="s">
        <v>33</v>
      </c>
      <c r="F3" s="639"/>
      <c r="G3" s="619"/>
      <c r="H3" s="616" t="s">
        <v>35</v>
      </c>
      <c r="I3" s="639"/>
      <c r="J3" s="639"/>
    </row>
    <row r="4" spans="1:16" ht="13.95" customHeight="1" x14ac:dyDescent="0.2">
      <c r="A4" s="645"/>
      <c r="B4" s="621"/>
      <c r="C4" s="621"/>
      <c r="D4" s="621"/>
      <c r="E4" s="618" t="s">
        <v>34</v>
      </c>
      <c r="F4" s="640"/>
      <c r="G4" s="641"/>
      <c r="H4" s="618" t="s">
        <v>36</v>
      </c>
      <c r="I4" s="640"/>
      <c r="J4" s="640"/>
    </row>
    <row r="5" spans="1:16" ht="13.95" customHeight="1" x14ac:dyDescent="0.2">
      <c r="A5" s="646" t="s">
        <v>30</v>
      </c>
      <c r="B5" s="642" t="s">
        <v>32</v>
      </c>
      <c r="C5" s="642" t="s">
        <v>10</v>
      </c>
      <c r="D5" s="642" t="s">
        <v>12</v>
      </c>
      <c r="E5" s="317" t="s">
        <v>39</v>
      </c>
      <c r="F5" s="317" t="s">
        <v>258</v>
      </c>
      <c r="G5" s="317" t="s">
        <v>259</v>
      </c>
      <c r="H5" s="317" t="s">
        <v>39</v>
      </c>
      <c r="I5" s="317" t="s">
        <v>258</v>
      </c>
      <c r="J5" s="313" t="s">
        <v>259</v>
      </c>
    </row>
    <row r="6" spans="1:16" ht="13.95" customHeight="1" x14ac:dyDescent="0.2">
      <c r="A6" s="647"/>
      <c r="B6" s="617"/>
      <c r="C6" s="617"/>
      <c r="D6" s="617"/>
      <c r="E6" s="310" t="s">
        <v>7</v>
      </c>
      <c r="F6" s="310" t="s">
        <v>47</v>
      </c>
      <c r="G6" s="310" t="s">
        <v>42</v>
      </c>
      <c r="H6" s="310" t="s">
        <v>7</v>
      </c>
      <c r="I6" s="310" t="s">
        <v>47</v>
      </c>
      <c r="J6" s="315" t="s">
        <v>42</v>
      </c>
    </row>
    <row r="7" spans="1:16" ht="13.95" customHeight="1" x14ac:dyDescent="0.2">
      <c r="A7" s="69" t="s">
        <v>671</v>
      </c>
      <c r="B7" s="23">
        <v>10539</v>
      </c>
      <c r="C7" s="23">
        <v>5413</v>
      </c>
      <c r="D7" s="23">
        <v>5126</v>
      </c>
      <c r="E7" s="23">
        <v>6187</v>
      </c>
      <c r="F7" s="23">
        <v>3196</v>
      </c>
      <c r="G7" s="23">
        <v>2991</v>
      </c>
      <c r="H7" s="23">
        <v>4352</v>
      </c>
      <c r="I7" s="23">
        <v>2217</v>
      </c>
      <c r="J7" s="47">
        <v>2135</v>
      </c>
    </row>
    <row r="8" spans="1:16" ht="13.95" customHeight="1" x14ac:dyDescent="0.2">
      <c r="A8" s="68" t="s">
        <v>65</v>
      </c>
      <c r="B8" s="89"/>
      <c r="C8" s="89"/>
      <c r="D8" s="89"/>
      <c r="E8" s="89"/>
      <c r="F8" s="89"/>
      <c r="G8" s="89"/>
      <c r="H8" s="89"/>
      <c r="I8" s="89"/>
      <c r="J8" s="90"/>
    </row>
    <row r="9" spans="1:16" ht="13.95" customHeight="1" x14ac:dyDescent="0.2">
      <c r="A9" s="69" t="s">
        <v>672</v>
      </c>
      <c r="B9" s="23">
        <v>3893</v>
      </c>
      <c r="C9" s="23">
        <v>2016</v>
      </c>
      <c r="D9" s="23">
        <v>1877</v>
      </c>
      <c r="E9" s="23">
        <v>2136</v>
      </c>
      <c r="F9" s="23">
        <v>1127</v>
      </c>
      <c r="G9" s="23">
        <v>1009</v>
      </c>
      <c r="H9" s="23">
        <v>1757</v>
      </c>
      <c r="I9" s="23">
        <v>889</v>
      </c>
      <c r="J9" s="47">
        <v>868</v>
      </c>
      <c r="P9" s="45" t="s">
        <v>360</v>
      </c>
    </row>
    <row r="10" spans="1:16" ht="13.95" customHeight="1" x14ac:dyDescent="0.2">
      <c r="A10" s="68" t="s">
        <v>66</v>
      </c>
      <c r="B10" s="82"/>
      <c r="C10" s="82"/>
      <c r="D10" s="82"/>
      <c r="E10" s="82"/>
      <c r="F10" s="82"/>
      <c r="G10" s="82"/>
      <c r="H10" s="82"/>
      <c r="I10" s="82"/>
      <c r="J10" s="84"/>
    </row>
    <row r="11" spans="1:16" ht="13.95" customHeight="1" x14ac:dyDescent="0.2">
      <c r="A11" s="87" t="s">
        <v>67</v>
      </c>
      <c r="B11" s="82"/>
      <c r="C11" s="82"/>
      <c r="D11" s="82"/>
      <c r="E11" s="82"/>
      <c r="F11" s="82"/>
      <c r="G11" s="82"/>
      <c r="H11" s="82"/>
      <c r="I11" s="82"/>
      <c r="J11" s="84"/>
    </row>
    <row r="12" spans="1:16" ht="13.95" customHeight="1" x14ac:dyDescent="0.2">
      <c r="A12" s="83" t="s">
        <v>68</v>
      </c>
      <c r="B12" s="82"/>
      <c r="C12" s="82"/>
      <c r="D12" s="82"/>
      <c r="E12" s="82"/>
      <c r="F12" s="82"/>
      <c r="G12" s="82"/>
      <c r="H12" s="82"/>
      <c r="I12" s="82"/>
      <c r="J12" s="84"/>
    </row>
    <row r="13" spans="1:16" ht="13.95" customHeight="1" x14ac:dyDescent="0.2">
      <c r="A13" s="49" t="s">
        <v>673</v>
      </c>
      <c r="B13" s="127">
        <v>262</v>
      </c>
      <c r="C13" s="127">
        <v>142</v>
      </c>
      <c r="D13" s="127">
        <v>120</v>
      </c>
      <c r="E13" s="127">
        <v>138</v>
      </c>
      <c r="F13" s="127">
        <v>69</v>
      </c>
      <c r="G13" s="127">
        <v>69</v>
      </c>
      <c r="H13" s="127">
        <v>124</v>
      </c>
      <c r="I13" s="127">
        <v>73</v>
      </c>
      <c r="J13" s="165">
        <v>51</v>
      </c>
    </row>
    <row r="14" spans="1:16" ht="13.95" customHeight="1" x14ac:dyDescent="0.2">
      <c r="A14" s="49" t="s">
        <v>674</v>
      </c>
      <c r="B14" s="127">
        <v>522</v>
      </c>
      <c r="C14" s="127">
        <v>267</v>
      </c>
      <c r="D14" s="127">
        <v>255</v>
      </c>
      <c r="E14" s="127">
        <v>215</v>
      </c>
      <c r="F14" s="127">
        <v>121</v>
      </c>
      <c r="G14" s="127">
        <v>94</v>
      </c>
      <c r="H14" s="127">
        <v>307</v>
      </c>
      <c r="I14" s="127">
        <v>146</v>
      </c>
      <c r="J14" s="165">
        <v>161</v>
      </c>
    </row>
    <row r="15" spans="1:16" ht="13.95" customHeight="1" x14ac:dyDescent="0.2">
      <c r="A15" s="49" t="s">
        <v>675</v>
      </c>
      <c r="B15" s="127">
        <v>414</v>
      </c>
      <c r="C15" s="127">
        <v>208</v>
      </c>
      <c r="D15" s="127">
        <v>206</v>
      </c>
      <c r="E15" s="127">
        <v>102</v>
      </c>
      <c r="F15" s="127">
        <v>63</v>
      </c>
      <c r="G15" s="127">
        <v>39</v>
      </c>
      <c r="H15" s="127">
        <v>312</v>
      </c>
      <c r="I15" s="127">
        <v>145</v>
      </c>
      <c r="J15" s="165">
        <v>167</v>
      </c>
    </row>
    <row r="16" spans="1:16" ht="13.95" customHeight="1" x14ac:dyDescent="0.2">
      <c r="A16" s="49" t="s">
        <v>676</v>
      </c>
      <c r="B16" s="127">
        <v>790</v>
      </c>
      <c r="C16" s="127">
        <v>403</v>
      </c>
      <c r="D16" s="127">
        <v>387</v>
      </c>
      <c r="E16" s="127">
        <v>454</v>
      </c>
      <c r="F16" s="127">
        <v>234</v>
      </c>
      <c r="G16" s="127">
        <v>220</v>
      </c>
      <c r="H16" s="127">
        <v>336</v>
      </c>
      <c r="I16" s="127">
        <v>169</v>
      </c>
      <c r="J16" s="165">
        <v>167</v>
      </c>
    </row>
    <row r="17" spans="1:10" ht="13.95" customHeight="1" x14ac:dyDescent="0.2">
      <c r="A17" s="49" t="s">
        <v>677</v>
      </c>
      <c r="B17" s="127">
        <v>348</v>
      </c>
      <c r="C17" s="127">
        <v>190</v>
      </c>
      <c r="D17" s="127">
        <v>158</v>
      </c>
      <c r="E17" s="127">
        <v>78</v>
      </c>
      <c r="F17" s="127">
        <v>45</v>
      </c>
      <c r="G17" s="127">
        <v>33</v>
      </c>
      <c r="H17" s="127">
        <v>270</v>
      </c>
      <c r="I17" s="127">
        <v>145</v>
      </c>
      <c r="J17" s="165">
        <v>125</v>
      </c>
    </row>
    <row r="18" spans="1:10" ht="13.95" customHeight="1" x14ac:dyDescent="0.2">
      <c r="A18" s="49" t="s">
        <v>678</v>
      </c>
      <c r="B18" s="127">
        <v>801</v>
      </c>
      <c r="C18" s="127">
        <v>407</v>
      </c>
      <c r="D18" s="127">
        <v>394</v>
      </c>
      <c r="E18" s="127">
        <v>393</v>
      </c>
      <c r="F18" s="127">
        <v>196</v>
      </c>
      <c r="G18" s="127">
        <v>197</v>
      </c>
      <c r="H18" s="127">
        <v>408</v>
      </c>
      <c r="I18" s="127">
        <v>211</v>
      </c>
      <c r="J18" s="165">
        <v>197</v>
      </c>
    </row>
    <row r="19" spans="1:10" ht="13.95" customHeight="1" x14ac:dyDescent="0.2">
      <c r="A19" s="87" t="s">
        <v>92</v>
      </c>
      <c r="B19" s="82"/>
      <c r="C19" s="82"/>
      <c r="D19" s="82"/>
      <c r="E19" s="82"/>
      <c r="F19" s="82"/>
      <c r="G19" s="82"/>
      <c r="H19" s="82"/>
      <c r="I19" s="82"/>
      <c r="J19" s="84"/>
    </row>
    <row r="20" spans="1:10" ht="13.95" customHeight="1" x14ac:dyDescent="0.2">
      <c r="A20" s="83" t="s">
        <v>69</v>
      </c>
      <c r="B20" s="82"/>
      <c r="C20" s="82"/>
      <c r="D20" s="82"/>
      <c r="E20" s="82"/>
      <c r="F20" s="82"/>
      <c r="G20" s="82"/>
      <c r="H20" s="82"/>
      <c r="I20" s="82"/>
      <c r="J20" s="84"/>
    </row>
    <row r="21" spans="1:10" ht="13.95" customHeight="1" x14ac:dyDescent="0.2">
      <c r="A21" s="97" t="s">
        <v>679</v>
      </c>
      <c r="B21" s="82">
        <v>756</v>
      </c>
      <c r="C21" s="82">
        <v>399</v>
      </c>
      <c r="D21" s="82">
        <v>357</v>
      </c>
      <c r="E21" s="82">
        <v>756</v>
      </c>
      <c r="F21" s="82">
        <v>399</v>
      </c>
      <c r="G21" s="82">
        <v>357</v>
      </c>
      <c r="H21" s="82" t="s">
        <v>1281</v>
      </c>
      <c r="I21" s="82" t="s">
        <v>1281</v>
      </c>
      <c r="J21" s="84" t="s">
        <v>1281</v>
      </c>
    </row>
    <row r="22" spans="1:10" ht="13.95" customHeight="1" x14ac:dyDescent="0.2">
      <c r="A22" s="69" t="s">
        <v>680</v>
      </c>
      <c r="B22" s="23">
        <v>2122</v>
      </c>
      <c r="C22" s="23">
        <v>1074</v>
      </c>
      <c r="D22" s="23">
        <v>1048</v>
      </c>
      <c r="E22" s="23">
        <v>1283</v>
      </c>
      <c r="F22" s="23">
        <v>649</v>
      </c>
      <c r="G22" s="23">
        <v>634</v>
      </c>
      <c r="H22" s="23">
        <v>839</v>
      </c>
      <c r="I22" s="23">
        <v>425</v>
      </c>
      <c r="J22" s="47">
        <v>414</v>
      </c>
    </row>
    <row r="23" spans="1:10" ht="13.95" customHeight="1" x14ac:dyDescent="0.2">
      <c r="A23" s="68" t="s">
        <v>66</v>
      </c>
      <c r="B23" s="82"/>
      <c r="C23" s="82"/>
      <c r="D23" s="82"/>
      <c r="E23" s="82"/>
      <c r="F23" s="82"/>
      <c r="G23" s="82"/>
      <c r="H23" s="82"/>
      <c r="I23" s="82"/>
      <c r="J23" s="84"/>
    </row>
    <row r="24" spans="1:10" ht="13.95" customHeight="1" x14ac:dyDescent="0.2">
      <c r="A24" s="87" t="s">
        <v>67</v>
      </c>
      <c r="B24" s="82"/>
      <c r="C24" s="82"/>
      <c r="D24" s="82"/>
      <c r="E24" s="82"/>
      <c r="F24" s="82"/>
      <c r="G24" s="82"/>
      <c r="H24" s="82"/>
      <c r="I24" s="82"/>
      <c r="J24" s="84"/>
    </row>
    <row r="25" spans="1:10" ht="13.95" customHeight="1" x14ac:dyDescent="0.2">
      <c r="A25" s="83" t="s">
        <v>68</v>
      </c>
      <c r="B25" s="138"/>
      <c r="C25" s="138"/>
      <c r="D25" s="138"/>
      <c r="E25" s="138"/>
      <c r="F25" s="138"/>
      <c r="G25" s="138"/>
      <c r="H25" s="138"/>
      <c r="I25" s="138"/>
      <c r="J25" s="241"/>
    </row>
    <row r="26" spans="1:10" ht="13.95" customHeight="1" x14ac:dyDescent="0.2">
      <c r="A26" s="97" t="s">
        <v>681</v>
      </c>
      <c r="B26" s="127">
        <v>729</v>
      </c>
      <c r="C26" s="127">
        <v>378</v>
      </c>
      <c r="D26" s="127">
        <v>351</v>
      </c>
      <c r="E26" s="127">
        <v>527</v>
      </c>
      <c r="F26" s="127">
        <v>267</v>
      </c>
      <c r="G26" s="127">
        <v>260</v>
      </c>
      <c r="H26" s="127">
        <v>202</v>
      </c>
      <c r="I26" s="127">
        <v>111</v>
      </c>
      <c r="J26" s="165">
        <v>91</v>
      </c>
    </row>
    <row r="27" spans="1:10" ht="13.95" customHeight="1" x14ac:dyDescent="0.2">
      <c r="A27" s="97" t="s">
        <v>682</v>
      </c>
      <c r="B27" s="127">
        <v>408</v>
      </c>
      <c r="C27" s="127">
        <v>202</v>
      </c>
      <c r="D27" s="127">
        <v>206</v>
      </c>
      <c r="E27" s="127">
        <v>241</v>
      </c>
      <c r="F27" s="127">
        <v>112</v>
      </c>
      <c r="G27" s="127">
        <v>129</v>
      </c>
      <c r="H27" s="127">
        <v>167</v>
      </c>
      <c r="I27" s="127">
        <v>90</v>
      </c>
      <c r="J27" s="165">
        <v>77</v>
      </c>
    </row>
    <row r="28" spans="1:10" ht="13.95" customHeight="1" x14ac:dyDescent="0.2">
      <c r="A28" s="97" t="s">
        <v>683</v>
      </c>
      <c r="B28" s="127">
        <v>193</v>
      </c>
      <c r="C28" s="127">
        <v>92</v>
      </c>
      <c r="D28" s="127">
        <v>101</v>
      </c>
      <c r="E28" s="127">
        <v>113</v>
      </c>
      <c r="F28" s="127">
        <v>52</v>
      </c>
      <c r="G28" s="127">
        <v>61</v>
      </c>
      <c r="H28" s="127">
        <v>80</v>
      </c>
      <c r="I28" s="127">
        <v>40</v>
      </c>
      <c r="J28" s="165">
        <v>40</v>
      </c>
    </row>
    <row r="29" spans="1:10" ht="13.95" customHeight="1" x14ac:dyDescent="0.2">
      <c r="A29" s="97" t="s">
        <v>684</v>
      </c>
      <c r="B29" s="127">
        <v>242</v>
      </c>
      <c r="C29" s="127">
        <v>117</v>
      </c>
      <c r="D29" s="127">
        <v>125</v>
      </c>
      <c r="E29" s="127">
        <v>96</v>
      </c>
      <c r="F29" s="127">
        <v>48</v>
      </c>
      <c r="G29" s="127">
        <v>48</v>
      </c>
      <c r="H29" s="127">
        <v>146</v>
      </c>
      <c r="I29" s="127">
        <v>69</v>
      </c>
      <c r="J29" s="165">
        <v>77</v>
      </c>
    </row>
    <row r="30" spans="1:10" ht="13.95" customHeight="1" x14ac:dyDescent="0.2">
      <c r="A30" s="97" t="s">
        <v>685</v>
      </c>
      <c r="B30" s="127">
        <v>401</v>
      </c>
      <c r="C30" s="127">
        <v>201</v>
      </c>
      <c r="D30" s="127">
        <v>200</v>
      </c>
      <c r="E30" s="127">
        <v>236</v>
      </c>
      <c r="F30" s="127">
        <v>125</v>
      </c>
      <c r="G30" s="127">
        <v>111</v>
      </c>
      <c r="H30" s="127">
        <v>165</v>
      </c>
      <c r="I30" s="127">
        <v>76</v>
      </c>
      <c r="J30" s="165">
        <v>89</v>
      </c>
    </row>
    <row r="31" spans="1:10" ht="13.95" customHeight="1" x14ac:dyDescent="0.2">
      <c r="A31" s="97" t="s">
        <v>686</v>
      </c>
      <c r="B31" s="127">
        <v>149</v>
      </c>
      <c r="C31" s="127">
        <v>84</v>
      </c>
      <c r="D31" s="127">
        <v>65</v>
      </c>
      <c r="E31" s="127">
        <v>70</v>
      </c>
      <c r="F31" s="127">
        <v>45</v>
      </c>
      <c r="G31" s="127">
        <v>25</v>
      </c>
      <c r="H31" s="127">
        <v>79</v>
      </c>
      <c r="I31" s="127">
        <v>39</v>
      </c>
      <c r="J31" s="165">
        <v>40</v>
      </c>
    </row>
    <row r="32" spans="1:10" ht="13.95" customHeight="1" x14ac:dyDescent="0.2">
      <c r="A32" s="69" t="s">
        <v>687</v>
      </c>
      <c r="B32" s="23">
        <v>4524</v>
      </c>
      <c r="C32" s="23">
        <v>2323</v>
      </c>
      <c r="D32" s="23">
        <v>2201</v>
      </c>
      <c r="E32" s="23">
        <v>2768</v>
      </c>
      <c r="F32" s="23">
        <v>1420</v>
      </c>
      <c r="G32" s="23">
        <v>1348</v>
      </c>
      <c r="H32" s="23">
        <v>1756</v>
      </c>
      <c r="I32" s="23">
        <v>903</v>
      </c>
      <c r="J32" s="47">
        <v>853</v>
      </c>
    </row>
    <row r="33" spans="1:10" ht="13.95" customHeight="1" x14ac:dyDescent="0.2">
      <c r="A33" s="68" t="s">
        <v>66</v>
      </c>
      <c r="B33" s="82"/>
      <c r="C33" s="82"/>
      <c r="D33" s="82"/>
      <c r="E33" s="82"/>
      <c r="F33" s="82"/>
      <c r="G33" s="82"/>
      <c r="H33" s="82"/>
      <c r="I33" s="82"/>
      <c r="J33" s="84"/>
    </row>
    <row r="34" spans="1:10" ht="13.95" customHeight="1" x14ac:dyDescent="0.2">
      <c r="A34" s="87" t="s">
        <v>67</v>
      </c>
      <c r="B34" s="82"/>
      <c r="C34" s="82"/>
      <c r="D34" s="82"/>
      <c r="E34" s="82"/>
      <c r="F34" s="82"/>
      <c r="G34" s="82"/>
      <c r="H34" s="82"/>
      <c r="I34" s="82"/>
      <c r="J34" s="84"/>
    </row>
    <row r="35" spans="1:10" ht="13.95" customHeight="1" x14ac:dyDescent="0.2">
      <c r="A35" s="83" t="s">
        <v>68</v>
      </c>
      <c r="B35" s="138"/>
      <c r="C35" s="138"/>
      <c r="D35" s="138"/>
      <c r="E35" s="138"/>
      <c r="F35" s="138"/>
      <c r="G35" s="138"/>
      <c r="H35" s="138"/>
      <c r="I35" s="138"/>
      <c r="J35" s="241"/>
    </row>
    <row r="36" spans="1:10" ht="13.95" customHeight="1" x14ac:dyDescent="0.2">
      <c r="A36" s="97" t="s">
        <v>688</v>
      </c>
      <c r="B36" s="127">
        <v>381</v>
      </c>
      <c r="C36" s="127">
        <v>185</v>
      </c>
      <c r="D36" s="127">
        <v>196</v>
      </c>
      <c r="E36" s="127">
        <v>200</v>
      </c>
      <c r="F36" s="127">
        <v>97</v>
      </c>
      <c r="G36" s="127">
        <v>103</v>
      </c>
      <c r="H36" s="127">
        <v>181</v>
      </c>
      <c r="I36" s="127">
        <v>88</v>
      </c>
      <c r="J36" s="165">
        <v>93</v>
      </c>
    </row>
    <row r="37" spans="1:10" ht="13.95" customHeight="1" x14ac:dyDescent="0.2">
      <c r="A37" s="97" t="s">
        <v>689</v>
      </c>
      <c r="B37" s="127">
        <v>391</v>
      </c>
      <c r="C37" s="127">
        <v>197</v>
      </c>
      <c r="D37" s="127">
        <v>194</v>
      </c>
      <c r="E37" s="127">
        <v>214</v>
      </c>
      <c r="F37" s="127">
        <v>107</v>
      </c>
      <c r="G37" s="127">
        <v>107</v>
      </c>
      <c r="H37" s="127">
        <v>177</v>
      </c>
      <c r="I37" s="127">
        <v>90</v>
      </c>
      <c r="J37" s="165">
        <v>87</v>
      </c>
    </row>
    <row r="38" spans="1:10" ht="13.95" customHeight="1" x14ac:dyDescent="0.2">
      <c r="A38" s="97" t="s">
        <v>690</v>
      </c>
      <c r="B38" s="127">
        <v>279</v>
      </c>
      <c r="C38" s="127">
        <v>144</v>
      </c>
      <c r="D38" s="127">
        <v>135</v>
      </c>
      <c r="E38" s="127">
        <v>149</v>
      </c>
      <c r="F38" s="127">
        <v>71</v>
      </c>
      <c r="G38" s="127">
        <v>78</v>
      </c>
      <c r="H38" s="127">
        <v>130</v>
      </c>
      <c r="I38" s="127">
        <v>73</v>
      </c>
      <c r="J38" s="165">
        <v>57</v>
      </c>
    </row>
    <row r="39" spans="1:10" ht="13.95" customHeight="1" x14ac:dyDescent="0.2">
      <c r="A39" s="97" t="s">
        <v>691</v>
      </c>
      <c r="B39" s="127">
        <v>313</v>
      </c>
      <c r="C39" s="127">
        <v>161</v>
      </c>
      <c r="D39" s="127">
        <v>152</v>
      </c>
      <c r="E39" s="127">
        <v>139</v>
      </c>
      <c r="F39" s="127">
        <v>71</v>
      </c>
      <c r="G39" s="127">
        <v>68</v>
      </c>
      <c r="H39" s="127">
        <v>174</v>
      </c>
      <c r="I39" s="127">
        <v>90</v>
      </c>
      <c r="J39" s="165">
        <v>84</v>
      </c>
    </row>
    <row r="40" spans="1:10" ht="13.95" customHeight="1" x14ac:dyDescent="0.2">
      <c r="A40" s="97" t="s">
        <v>692</v>
      </c>
      <c r="B40" s="127">
        <v>223</v>
      </c>
      <c r="C40" s="127">
        <v>109</v>
      </c>
      <c r="D40" s="127">
        <v>114</v>
      </c>
      <c r="E40" s="127">
        <v>92</v>
      </c>
      <c r="F40" s="127">
        <v>43</v>
      </c>
      <c r="G40" s="127">
        <v>49</v>
      </c>
      <c r="H40" s="127">
        <v>131</v>
      </c>
      <c r="I40" s="127">
        <v>66</v>
      </c>
      <c r="J40" s="165">
        <v>65</v>
      </c>
    </row>
    <row r="41" spans="1:10" ht="13.95" customHeight="1" x14ac:dyDescent="0.2">
      <c r="A41" s="97" t="s">
        <v>693</v>
      </c>
      <c r="B41" s="127">
        <v>956</v>
      </c>
      <c r="C41" s="127">
        <v>490</v>
      </c>
      <c r="D41" s="127">
        <v>466</v>
      </c>
      <c r="E41" s="127">
        <v>279</v>
      </c>
      <c r="F41" s="127">
        <v>147</v>
      </c>
      <c r="G41" s="127">
        <v>132</v>
      </c>
      <c r="H41" s="127">
        <v>677</v>
      </c>
      <c r="I41" s="127">
        <v>343</v>
      </c>
      <c r="J41" s="165">
        <v>334</v>
      </c>
    </row>
    <row r="42" spans="1:10" ht="13.95" customHeight="1" x14ac:dyDescent="0.2">
      <c r="A42" s="97" t="s">
        <v>694</v>
      </c>
      <c r="B42" s="127">
        <v>538</v>
      </c>
      <c r="C42" s="127">
        <v>279</v>
      </c>
      <c r="D42" s="127">
        <v>259</v>
      </c>
      <c r="E42" s="127">
        <v>252</v>
      </c>
      <c r="F42" s="127">
        <v>126</v>
      </c>
      <c r="G42" s="127">
        <v>126</v>
      </c>
      <c r="H42" s="127">
        <v>286</v>
      </c>
      <c r="I42" s="127">
        <v>153</v>
      </c>
      <c r="J42" s="165">
        <v>133</v>
      </c>
    </row>
    <row r="43" spans="1:10" ht="13.95" customHeight="1" x14ac:dyDescent="0.2">
      <c r="A43" s="87" t="s">
        <v>92</v>
      </c>
      <c r="B43" s="82"/>
      <c r="C43" s="82"/>
      <c r="D43" s="82"/>
      <c r="E43" s="82"/>
      <c r="F43" s="82"/>
      <c r="G43" s="82"/>
      <c r="H43" s="82"/>
      <c r="I43" s="82"/>
      <c r="J43" s="84"/>
    </row>
    <row r="44" spans="1:10" ht="13.95" customHeight="1" x14ac:dyDescent="0.2">
      <c r="A44" s="83" t="s">
        <v>69</v>
      </c>
      <c r="B44" s="82"/>
      <c r="C44" s="82"/>
      <c r="D44" s="82"/>
      <c r="E44" s="82"/>
      <c r="F44" s="82"/>
      <c r="G44" s="82"/>
      <c r="H44" s="82"/>
      <c r="I44" s="82"/>
      <c r="J44" s="84"/>
    </row>
    <row r="45" spans="1:10" ht="13.95" customHeight="1" x14ac:dyDescent="0.2">
      <c r="A45" s="97" t="s">
        <v>695</v>
      </c>
      <c r="B45" s="82">
        <v>1443</v>
      </c>
      <c r="C45" s="82">
        <v>758</v>
      </c>
      <c r="D45" s="82">
        <v>685</v>
      </c>
      <c r="E45" s="82">
        <v>1443</v>
      </c>
      <c r="F45" s="82">
        <v>758</v>
      </c>
      <c r="G45" s="82">
        <v>685</v>
      </c>
      <c r="H45" s="82" t="s">
        <v>1281</v>
      </c>
      <c r="I45" s="82" t="s">
        <v>1281</v>
      </c>
      <c r="J45" s="84" t="s">
        <v>1281</v>
      </c>
    </row>
  </sheetData>
  <mergeCells count="12">
    <mergeCell ref="A5:A6"/>
    <mergeCell ref="B5:B6"/>
    <mergeCell ref="C5:C6"/>
    <mergeCell ref="D5:D6"/>
    <mergeCell ref="E4:G4"/>
    <mergeCell ref="H3:J3"/>
    <mergeCell ref="H4:J4"/>
    <mergeCell ref="E3:G3"/>
    <mergeCell ref="A3:A4"/>
    <mergeCell ref="B3:B4"/>
    <mergeCell ref="D3:D4"/>
    <mergeCell ref="C3:C4"/>
  </mergeCells>
  <phoneticPr fontId="2" type="noConversion"/>
  <hyperlinks>
    <hyperlink ref="K1:K2" location="'Spis tablic List of tables'!B25" display="'Spis tablic List of tables'!B25" xr:uid="{00000000-0004-0000-2200-000000000000}"/>
    <hyperlink ref="K1" location="'Spis tablic List of tables'!A71" tooltip="Powrót do spisu tablic" display="Powrót do spisu tablic" xr:uid="{00000000-0004-0000-2200-000001000000}"/>
    <hyperlink ref="K2" location="'Spis tablic List of tables'!A71" tooltip="Return to list of tables" display="Return to list of tables" xr:uid="{00000000-0004-0000-2200-000002000000}"/>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66C2C9"/>
  </sheetPr>
  <dimension ref="A1:H53"/>
  <sheetViews>
    <sheetView zoomScaleNormal="100" workbookViewId="0">
      <pane xSplit="1" ySplit="8" topLeftCell="B9" activePane="bottomRight" state="frozen"/>
      <selection pane="topRight" activeCell="B1" sqref="B1"/>
      <selection pane="bottomLeft" activeCell="A9" sqref="A9"/>
      <selection pane="bottomRight" activeCell="B9" sqref="B9:G9"/>
    </sheetView>
  </sheetViews>
  <sheetFormatPr defaultColWidth="9.5703125" defaultRowHeight="13.95" customHeight="1" x14ac:dyDescent="0.2"/>
  <cols>
    <col min="1" max="1" width="20.7109375" style="290" customWidth="1"/>
    <col min="2" max="7" width="15.7109375" style="45" customWidth="1"/>
    <col min="8" max="8" width="20.7109375" style="45" customWidth="1"/>
    <col min="9" max="16384" width="9.5703125" style="45"/>
  </cols>
  <sheetData>
    <row r="1" spans="1:8" s="2" customFormat="1" ht="19.95" customHeight="1" x14ac:dyDescent="0.25">
      <c r="A1" s="386" t="s">
        <v>262</v>
      </c>
    </row>
    <row r="2" spans="1:8" s="2" customFormat="1" ht="19.95" customHeight="1" x14ac:dyDescent="0.25">
      <c r="A2" s="387" t="s">
        <v>263</v>
      </c>
    </row>
    <row r="3" spans="1:8" ht="13.95" customHeight="1" x14ac:dyDescent="0.25">
      <c r="A3" s="67" t="s">
        <v>469</v>
      </c>
      <c r="B3" s="44"/>
      <c r="C3" s="44"/>
      <c r="H3" s="62" t="s">
        <v>0</v>
      </c>
    </row>
    <row r="4" spans="1:8" ht="13.95" customHeight="1" x14ac:dyDescent="0.2">
      <c r="A4" s="295" t="s">
        <v>260</v>
      </c>
      <c r="B4" s="285"/>
      <c r="C4" s="285"/>
      <c r="H4" s="63" t="s">
        <v>1</v>
      </c>
    </row>
    <row r="5" spans="1:8" ht="13.95" customHeight="1" x14ac:dyDescent="0.2">
      <c r="A5" s="644" t="s">
        <v>18</v>
      </c>
      <c r="B5" s="616" t="s">
        <v>31</v>
      </c>
      <c r="C5" s="639"/>
      <c r="D5" s="619"/>
      <c r="E5" s="616" t="s">
        <v>841</v>
      </c>
      <c r="F5" s="639"/>
      <c r="G5" s="639"/>
      <c r="H5" s="294"/>
    </row>
    <row r="6" spans="1:8" ht="13.95" customHeight="1" x14ac:dyDescent="0.2">
      <c r="A6" s="645"/>
      <c r="B6" s="618" t="s">
        <v>32</v>
      </c>
      <c r="C6" s="640"/>
      <c r="D6" s="641"/>
      <c r="E6" s="618" t="s">
        <v>261</v>
      </c>
      <c r="F6" s="640"/>
      <c r="G6" s="640"/>
      <c r="H6" s="294"/>
    </row>
    <row r="7" spans="1:8" ht="13.95" customHeight="1" x14ac:dyDescent="0.2">
      <c r="A7" s="646" t="s">
        <v>22</v>
      </c>
      <c r="B7" s="336" t="s">
        <v>39</v>
      </c>
      <c r="C7" s="336" t="s">
        <v>46</v>
      </c>
      <c r="D7" s="336" t="s">
        <v>43</v>
      </c>
      <c r="E7" s="336" t="s">
        <v>39</v>
      </c>
      <c r="F7" s="336" t="s">
        <v>258</v>
      </c>
      <c r="G7" s="334" t="s">
        <v>259</v>
      </c>
      <c r="H7" s="294"/>
    </row>
    <row r="8" spans="1:8" ht="13.95" customHeight="1" x14ac:dyDescent="0.2">
      <c r="A8" s="647"/>
      <c r="B8" s="337" t="s">
        <v>7</v>
      </c>
      <c r="C8" s="337" t="s">
        <v>47</v>
      </c>
      <c r="D8" s="337" t="s">
        <v>42</v>
      </c>
      <c r="E8" s="337" t="s">
        <v>7</v>
      </c>
      <c r="F8" s="337" t="s">
        <v>47</v>
      </c>
      <c r="G8" s="335" t="s">
        <v>42</v>
      </c>
      <c r="H8" s="294"/>
    </row>
    <row r="9" spans="1:8" ht="13.95" customHeight="1" x14ac:dyDescent="0.2">
      <c r="A9" s="9"/>
      <c r="B9" s="624" t="s">
        <v>91</v>
      </c>
      <c r="C9" s="625"/>
      <c r="D9" s="625"/>
      <c r="E9" s="625"/>
      <c r="F9" s="625"/>
      <c r="G9" s="625"/>
    </row>
    <row r="10" spans="1:8" ht="13.95" customHeight="1" x14ac:dyDescent="0.2">
      <c r="A10" s="9"/>
      <c r="B10" s="622" t="s">
        <v>8</v>
      </c>
      <c r="C10" s="623"/>
      <c r="D10" s="623"/>
      <c r="E10" s="623"/>
      <c r="F10" s="623"/>
      <c r="G10" s="623"/>
    </row>
    <row r="11" spans="1:8" ht="13.95" customHeight="1" x14ac:dyDescent="0.2">
      <c r="A11" s="161">
        <v>2000</v>
      </c>
      <c r="B11" s="127">
        <v>11777</v>
      </c>
      <c r="C11" s="127">
        <v>6712</v>
      </c>
      <c r="D11" s="127">
        <v>5065</v>
      </c>
      <c r="E11" s="127">
        <v>117</v>
      </c>
      <c r="F11" s="127">
        <v>68</v>
      </c>
      <c r="G11" s="258">
        <v>49</v>
      </c>
    </row>
    <row r="12" spans="1:8" ht="13.95" customHeight="1" x14ac:dyDescent="0.2">
      <c r="A12" s="161">
        <v>2010</v>
      </c>
      <c r="B12" s="127">
        <v>12942</v>
      </c>
      <c r="C12" s="127">
        <v>7088</v>
      </c>
      <c r="D12" s="127">
        <v>5854</v>
      </c>
      <c r="E12" s="127">
        <v>75</v>
      </c>
      <c r="F12" s="127">
        <v>44</v>
      </c>
      <c r="G12" s="165">
        <v>31</v>
      </c>
    </row>
    <row r="13" spans="1:8" ht="13.95" customHeight="1" x14ac:dyDescent="0.2">
      <c r="A13" s="161">
        <v>2011</v>
      </c>
      <c r="B13" s="127">
        <v>12940</v>
      </c>
      <c r="C13" s="127">
        <v>7088</v>
      </c>
      <c r="D13" s="127">
        <v>5852</v>
      </c>
      <c r="E13" s="127">
        <v>70</v>
      </c>
      <c r="F13" s="127">
        <v>44</v>
      </c>
      <c r="G13" s="258">
        <v>26</v>
      </c>
    </row>
    <row r="14" spans="1:8" ht="13.95" customHeight="1" x14ac:dyDescent="0.2">
      <c r="A14" s="161">
        <v>2012</v>
      </c>
      <c r="B14" s="127">
        <v>13415</v>
      </c>
      <c r="C14" s="127">
        <v>7381</v>
      </c>
      <c r="D14" s="127">
        <v>6034</v>
      </c>
      <c r="E14" s="127">
        <v>59</v>
      </c>
      <c r="F14" s="127">
        <v>32</v>
      </c>
      <c r="G14" s="165">
        <v>27</v>
      </c>
    </row>
    <row r="15" spans="1:8" ht="13.95" customHeight="1" x14ac:dyDescent="0.2">
      <c r="A15" s="161">
        <v>2013</v>
      </c>
      <c r="B15" s="127">
        <v>13923</v>
      </c>
      <c r="C15" s="127">
        <v>7563</v>
      </c>
      <c r="D15" s="127">
        <v>6360</v>
      </c>
      <c r="E15" s="127">
        <v>80</v>
      </c>
      <c r="F15" s="127">
        <v>49</v>
      </c>
      <c r="G15" s="165">
        <v>31</v>
      </c>
    </row>
    <row r="16" spans="1:8" ht="13.95" customHeight="1" x14ac:dyDescent="0.2">
      <c r="A16" s="161">
        <v>2014</v>
      </c>
      <c r="B16" s="127">
        <v>13098</v>
      </c>
      <c r="C16" s="127">
        <v>6976</v>
      </c>
      <c r="D16" s="127">
        <v>6122</v>
      </c>
      <c r="E16" s="129">
        <v>67</v>
      </c>
      <c r="F16" s="129">
        <v>37</v>
      </c>
      <c r="G16" s="269">
        <v>30</v>
      </c>
    </row>
    <row r="17" spans="1:7" ht="13.95" customHeight="1" x14ac:dyDescent="0.2">
      <c r="A17" s="161">
        <v>2015</v>
      </c>
      <c r="B17" s="127">
        <v>13858</v>
      </c>
      <c r="C17" s="127">
        <v>7457</v>
      </c>
      <c r="D17" s="127">
        <v>6401</v>
      </c>
      <c r="E17" s="129">
        <v>53</v>
      </c>
      <c r="F17" s="129">
        <v>21</v>
      </c>
      <c r="G17" s="269">
        <v>32</v>
      </c>
    </row>
    <row r="18" spans="1:7" ht="13.95" customHeight="1" x14ac:dyDescent="0.2">
      <c r="A18" s="161">
        <v>2016</v>
      </c>
      <c r="B18" s="127">
        <v>14078</v>
      </c>
      <c r="C18" s="127">
        <v>7579</v>
      </c>
      <c r="D18" s="127">
        <v>6499</v>
      </c>
      <c r="E18" s="129">
        <v>67</v>
      </c>
      <c r="F18" s="129">
        <v>40</v>
      </c>
      <c r="G18" s="269">
        <v>27</v>
      </c>
    </row>
    <row r="19" spans="1:7" ht="13.95" customHeight="1" x14ac:dyDescent="0.2">
      <c r="A19" s="161">
        <v>2017</v>
      </c>
      <c r="B19" s="127">
        <v>14423</v>
      </c>
      <c r="C19" s="127">
        <v>7616</v>
      </c>
      <c r="D19" s="127">
        <v>6807</v>
      </c>
      <c r="E19" s="129">
        <v>61</v>
      </c>
      <c r="F19" s="129">
        <v>32</v>
      </c>
      <c r="G19" s="269">
        <v>29</v>
      </c>
    </row>
    <row r="20" spans="1:7" ht="13.95" customHeight="1" x14ac:dyDescent="0.2">
      <c r="A20" s="161">
        <v>2018</v>
      </c>
      <c r="B20" s="127">
        <v>14973</v>
      </c>
      <c r="C20" s="127">
        <v>8029</v>
      </c>
      <c r="D20" s="127">
        <v>6944</v>
      </c>
      <c r="E20" s="129">
        <v>58</v>
      </c>
      <c r="F20" s="129">
        <v>35</v>
      </c>
      <c r="G20" s="269">
        <v>23</v>
      </c>
    </row>
    <row r="21" spans="1:7" ht="13.95" customHeight="1" x14ac:dyDescent="0.2">
      <c r="A21" s="161">
        <v>2019</v>
      </c>
      <c r="B21" s="127">
        <v>14894</v>
      </c>
      <c r="C21" s="127">
        <v>7851</v>
      </c>
      <c r="D21" s="127">
        <v>7043</v>
      </c>
      <c r="E21" s="270">
        <v>52</v>
      </c>
      <c r="F21" s="270">
        <v>29</v>
      </c>
      <c r="G21" s="271">
        <v>23</v>
      </c>
    </row>
    <row r="22" spans="1:7" ht="13.95" customHeight="1" x14ac:dyDescent="0.2">
      <c r="A22" s="161">
        <v>2020</v>
      </c>
      <c r="B22" s="127">
        <v>16755</v>
      </c>
      <c r="C22" s="127">
        <v>8874</v>
      </c>
      <c r="D22" s="127">
        <v>7881</v>
      </c>
      <c r="E22" s="270">
        <v>45</v>
      </c>
      <c r="F22" s="270">
        <v>30</v>
      </c>
      <c r="G22" s="271">
        <v>15</v>
      </c>
    </row>
    <row r="23" spans="1:7" ht="13.95" customHeight="1" x14ac:dyDescent="0.2">
      <c r="A23" s="120">
        <v>2021</v>
      </c>
      <c r="B23" s="132">
        <v>18839</v>
      </c>
      <c r="C23" s="132">
        <v>9988</v>
      </c>
      <c r="D23" s="132">
        <v>8851</v>
      </c>
      <c r="E23" s="272">
        <v>51</v>
      </c>
      <c r="F23" s="272">
        <v>26</v>
      </c>
      <c r="G23" s="273">
        <v>25</v>
      </c>
    </row>
    <row r="24" spans="1:7" ht="13.95" customHeight="1" x14ac:dyDescent="0.2">
      <c r="A24" s="160"/>
      <c r="B24" s="624" t="s">
        <v>118</v>
      </c>
      <c r="C24" s="625"/>
      <c r="D24" s="625"/>
      <c r="E24" s="625"/>
      <c r="F24" s="625"/>
      <c r="G24" s="625"/>
    </row>
    <row r="25" spans="1:7" ht="13.95" customHeight="1" x14ac:dyDescent="0.2">
      <c r="A25" s="160"/>
      <c r="B25" s="622" t="s">
        <v>119</v>
      </c>
      <c r="C25" s="623"/>
      <c r="D25" s="623"/>
      <c r="E25" s="623"/>
      <c r="F25" s="623"/>
      <c r="G25" s="623"/>
    </row>
    <row r="26" spans="1:7" ht="13.95" customHeight="1" x14ac:dyDescent="0.2">
      <c r="A26" s="161">
        <v>2000</v>
      </c>
      <c r="B26" s="127">
        <v>6755</v>
      </c>
      <c r="C26" s="127">
        <v>3733</v>
      </c>
      <c r="D26" s="127">
        <v>3022</v>
      </c>
      <c r="E26" s="127">
        <v>60</v>
      </c>
      <c r="F26" s="127">
        <v>33</v>
      </c>
      <c r="G26" s="165">
        <v>27</v>
      </c>
    </row>
    <row r="27" spans="1:7" ht="13.95" customHeight="1" x14ac:dyDescent="0.2">
      <c r="A27" s="161">
        <v>2010</v>
      </c>
      <c r="B27" s="127">
        <v>7662</v>
      </c>
      <c r="C27" s="127">
        <v>4066</v>
      </c>
      <c r="D27" s="127">
        <v>3596</v>
      </c>
      <c r="E27" s="127">
        <v>45</v>
      </c>
      <c r="F27" s="127">
        <v>25</v>
      </c>
      <c r="G27" s="165">
        <v>20</v>
      </c>
    </row>
    <row r="28" spans="1:7" ht="13.95" customHeight="1" x14ac:dyDescent="0.2">
      <c r="A28" s="161">
        <v>2011</v>
      </c>
      <c r="B28" s="127">
        <v>7613</v>
      </c>
      <c r="C28" s="127">
        <v>4055</v>
      </c>
      <c r="D28" s="127">
        <v>3558</v>
      </c>
      <c r="E28" s="127">
        <v>37</v>
      </c>
      <c r="F28" s="127">
        <v>22</v>
      </c>
      <c r="G28" s="165">
        <v>15</v>
      </c>
    </row>
    <row r="29" spans="1:7" ht="13.95" customHeight="1" x14ac:dyDescent="0.2">
      <c r="A29" s="161">
        <v>2012</v>
      </c>
      <c r="B29" s="127">
        <v>7858</v>
      </c>
      <c r="C29" s="127">
        <v>4195</v>
      </c>
      <c r="D29" s="127">
        <v>3663</v>
      </c>
      <c r="E29" s="127">
        <v>23</v>
      </c>
      <c r="F29" s="127">
        <v>10</v>
      </c>
      <c r="G29" s="165">
        <v>13</v>
      </c>
    </row>
    <row r="30" spans="1:7" ht="13.95" customHeight="1" x14ac:dyDescent="0.2">
      <c r="A30" s="161">
        <v>2013</v>
      </c>
      <c r="B30" s="127">
        <v>8215</v>
      </c>
      <c r="C30" s="127">
        <v>4390</v>
      </c>
      <c r="D30" s="127">
        <v>3825</v>
      </c>
      <c r="E30" s="127">
        <v>42</v>
      </c>
      <c r="F30" s="127">
        <v>24</v>
      </c>
      <c r="G30" s="165">
        <v>18</v>
      </c>
    </row>
    <row r="31" spans="1:7" ht="13.95" customHeight="1" x14ac:dyDescent="0.2">
      <c r="A31" s="161">
        <v>2014</v>
      </c>
      <c r="B31" s="127">
        <v>7734</v>
      </c>
      <c r="C31" s="127">
        <v>3993</v>
      </c>
      <c r="D31" s="127">
        <v>3741</v>
      </c>
      <c r="E31" s="129">
        <v>30</v>
      </c>
      <c r="F31" s="129">
        <v>18</v>
      </c>
      <c r="G31" s="269">
        <v>12</v>
      </c>
    </row>
    <row r="32" spans="1:7" ht="13.95" customHeight="1" x14ac:dyDescent="0.2">
      <c r="A32" s="161">
        <v>2015</v>
      </c>
      <c r="B32" s="127">
        <v>8295</v>
      </c>
      <c r="C32" s="127">
        <v>4366</v>
      </c>
      <c r="D32" s="127">
        <v>3929</v>
      </c>
      <c r="E32" s="129">
        <v>29</v>
      </c>
      <c r="F32" s="129">
        <v>13</v>
      </c>
      <c r="G32" s="269">
        <v>16</v>
      </c>
    </row>
    <row r="33" spans="1:7" ht="13.95" customHeight="1" x14ac:dyDescent="0.2">
      <c r="A33" s="161">
        <v>2016</v>
      </c>
      <c r="B33" s="127">
        <v>8391</v>
      </c>
      <c r="C33" s="127">
        <v>4383</v>
      </c>
      <c r="D33" s="127">
        <v>4008</v>
      </c>
      <c r="E33" s="129">
        <v>39</v>
      </c>
      <c r="F33" s="129">
        <v>23</v>
      </c>
      <c r="G33" s="269">
        <v>16</v>
      </c>
    </row>
    <row r="34" spans="1:7" ht="13.95" customHeight="1" x14ac:dyDescent="0.2">
      <c r="A34" s="161">
        <v>2017</v>
      </c>
      <c r="B34" s="127">
        <v>8567</v>
      </c>
      <c r="C34" s="127">
        <v>4462</v>
      </c>
      <c r="D34" s="127">
        <v>4105</v>
      </c>
      <c r="E34" s="129">
        <v>33</v>
      </c>
      <c r="F34" s="129">
        <v>16</v>
      </c>
      <c r="G34" s="269">
        <v>17</v>
      </c>
    </row>
    <row r="35" spans="1:7" ht="13.95" customHeight="1" x14ac:dyDescent="0.2">
      <c r="A35" s="161">
        <v>2018</v>
      </c>
      <c r="B35" s="127">
        <v>8881</v>
      </c>
      <c r="C35" s="127">
        <v>4616</v>
      </c>
      <c r="D35" s="127">
        <v>4265</v>
      </c>
      <c r="E35" s="129">
        <v>32</v>
      </c>
      <c r="F35" s="129">
        <v>19</v>
      </c>
      <c r="G35" s="269">
        <v>13</v>
      </c>
    </row>
    <row r="36" spans="1:7" ht="13.95" customHeight="1" x14ac:dyDescent="0.2">
      <c r="A36" s="161">
        <v>2019</v>
      </c>
      <c r="B36" s="127">
        <v>8955</v>
      </c>
      <c r="C36" s="127">
        <v>4608</v>
      </c>
      <c r="D36" s="127">
        <v>4347</v>
      </c>
      <c r="E36" s="129">
        <v>32</v>
      </c>
      <c r="F36" s="129">
        <v>17</v>
      </c>
      <c r="G36" s="269">
        <v>15</v>
      </c>
    </row>
    <row r="37" spans="1:7" ht="13.95" customHeight="1" x14ac:dyDescent="0.2">
      <c r="A37" s="161">
        <v>2020</v>
      </c>
      <c r="B37" s="127">
        <v>10235</v>
      </c>
      <c r="C37" s="127">
        <v>5362</v>
      </c>
      <c r="D37" s="127">
        <v>4873</v>
      </c>
      <c r="E37" s="129">
        <v>27</v>
      </c>
      <c r="F37" s="129">
        <v>16</v>
      </c>
      <c r="G37" s="269">
        <v>11</v>
      </c>
    </row>
    <row r="38" spans="1:7" ht="13.95" customHeight="1" x14ac:dyDescent="0.2">
      <c r="A38" s="120">
        <v>2021</v>
      </c>
      <c r="B38" s="132">
        <v>11428</v>
      </c>
      <c r="C38" s="132">
        <v>5909</v>
      </c>
      <c r="D38" s="132">
        <v>5519</v>
      </c>
      <c r="E38" s="133">
        <v>29</v>
      </c>
      <c r="F38" s="133">
        <v>15</v>
      </c>
      <c r="G38" s="274">
        <v>14</v>
      </c>
    </row>
    <row r="39" spans="1:7" ht="13.95" customHeight="1" x14ac:dyDescent="0.2">
      <c r="A39" s="160"/>
      <c r="B39" s="624" t="s">
        <v>120</v>
      </c>
      <c r="C39" s="625"/>
      <c r="D39" s="625"/>
      <c r="E39" s="625"/>
      <c r="F39" s="625"/>
      <c r="G39" s="625"/>
    </row>
    <row r="40" spans="1:7" ht="13.95" customHeight="1" x14ac:dyDescent="0.2">
      <c r="A40" s="160"/>
      <c r="B40" s="622" t="s">
        <v>121</v>
      </c>
      <c r="C40" s="623"/>
      <c r="D40" s="623"/>
      <c r="E40" s="623"/>
      <c r="F40" s="623"/>
      <c r="G40" s="623"/>
    </row>
    <row r="41" spans="1:7" ht="13.95" customHeight="1" x14ac:dyDescent="0.2">
      <c r="A41" s="161">
        <v>2000</v>
      </c>
      <c r="B41" s="127">
        <v>5022</v>
      </c>
      <c r="C41" s="127">
        <v>2979</v>
      </c>
      <c r="D41" s="127">
        <v>2043</v>
      </c>
      <c r="E41" s="127">
        <v>57</v>
      </c>
      <c r="F41" s="127">
        <v>35</v>
      </c>
      <c r="G41" s="165">
        <v>22</v>
      </c>
    </row>
    <row r="42" spans="1:7" ht="13.95" customHeight="1" x14ac:dyDescent="0.2">
      <c r="A42" s="161">
        <v>2010</v>
      </c>
      <c r="B42" s="127">
        <v>5280</v>
      </c>
      <c r="C42" s="127">
        <v>3022</v>
      </c>
      <c r="D42" s="127">
        <v>2258</v>
      </c>
      <c r="E42" s="127">
        <v>30</v>
      </c>
      <c r="F42" s="127">
        <v>19</v>
      </c>
      <c r="G42" s="165">
        <v>11</v>
      </c>
    </row>
    <row r="43" spans="1:7" ht="13.95" customHeight="1" x14ac:dyDescent="0.2">
      <c r="A43" s="161">
        <v>2011</v>
      </c>
      <c r="B43" s="127">
        <v>5327</v>
      </c>
      <c r="C43" s="127">
        <v>3033</v>
      </c>
      <c r="D43" s="127">
        <v>2294</v>
      </c>
      <c r="E43" s="127">
        <v>33</v>
      </c>
      <c r="F43" s="127">
        <v>22</v>
      </c>
      <c r="G43" s="165">
        <v>11</v>
      </c>
    </row>
    <row r="44" spans="1:7" ht="13.95" customHeight="1" x14ac:dyDescent="0.2">
      <c r="A44" s="161">
        <v>2012</v>
      </c>
      <c r="B44" s="127">
        <v>5557</v>
      </c>
      <c r="C44" s="127">
        <v>3186</v>
      </c>
      <c r="D44" s="127">
        <v>2371</v>
      </c>
      <c r="E44" s="127">
        <v>36</v>
      </c>
      <c r="F44" s="127">
        <v>22</v>
      </c>
      <c r="G44" s="165">
        <v>14</v>
      </c>
    </row>
    <row r="45" spans="1:7" ht="13.95" customHeight="1" x14ac:dyDescent="0.2">
      <c r="A45" s="161">
        <v>2013</v>
      </c>
      <c r="B45" s="127">
        <v>5708</v>
      </c>
      <c r="C45" s="127">
        <v>3173</v>
      </c>
      <c r="D45" s="127">
        <v>2535</v>
      </c>
      <c r="E45" s="127">
        <v>38</v>
      </c>
      <c r="F45" s="127">
        <v>25</v>
      </c>
      <c r="G45" s="165">
        <v>13</v>
      </c>
    </row>
    <row r="46" spans="1:7" ht="13.95" customHeight="1" x14ac:dyDescent="0.2">
      <c r="A46" s="161">
        <v>2014</v>
      </c>
      <c r="B46" s="127">
        <v>5364</v>
      </c>
      <c r="C46" s="127">
        <v>2983</v>
      </c>
      <c r="D46" s="127">
        <v>2381</v>
      </c>
      <c r="E46" s="129">
        <v>37</v>
      </c>
      <c r="F46" s="129">
        <v>19</v>
      </c>
      <c r="G46" s="269">
        <v>18</v>
      </c>
    </row>
    <row r="47" spans="1:7" ht="13.95" customHeight="1" x14ac:dyDescent="0.2">
      <c r="A47" s="161">
        <v>2015</v>
      </c>
      <c r="B47" s="129">
        <v>5563</v>
      </c>
      <c r="C47" s="129">
        <v>3091</v>
      </c>
      <c r="D47" s="129">
        <v>2472</v>
      </c>
      <c r="E47" s="129">
        <v>24</v>
      </c>
      <c r="F47" s="129">
        <v>8</v>
      </c>
      <c r="G47" s="269">
        <v>16</v>
      </c>
    </row>
    <row r="48" spans="1:7" ht="13.95" customHeight="1" x14ac:dyDescent="0.2">
      <c r="A48" s="161">
        <v>2016</v>
      </c>
      <c r="B48" s="129">
        <v>5687</v>
      </c>
      <c r="C48" s="129">
        <v>3196</v>
      </c>
      <c r="D48" s="129">
        <v>2491</v>
      </c>
      <c r="E48" s="129">
        <v>28</v>
      </c>
      <c r="F48" s="129">
        <v>17</v>
      </c>
      <c r="G48" s="269">
        <v>11</v>
      </c>
    </row>
    <row r="49" spans="1:7" ht="13.95" customHeight="1" x14ac:dyDescent="0.2">
      <c r="A49" s="161">
        <v>2017</v>
      </c>
      <c r="B49" s="129">
        <v>5856</v>
      </c>
      <c r="C49" s="129">
        <v>3154</v>
      </c>
      <c r="D49" s="129">
        <v>2702</v>
      </c>
      <c r="E49" s="129">
        <v>32</v>
      </c>
      <c r="F49" s="129">
        <v>18</v>
      </c>
      <c r="G49" s="269">
        <v>14</v>
      </c>
    </row>
    <row r="50" spans="1:7" ht="13.95" customHeight="1" x14ac:dyDescent="0.2">
      <c r="A50" s="161">
        <v>2018</v>
      </c>
      <c r="B50" s="129">
        <v>6092</v>
      </c>
      <c r="C50" s="129">
        <v>3413</v>
      </c>
      <c r="D50" s="129">
        <v>2679</v>
      </c>
      <c r="E50" s="129">
        <v>26</v>
      </c>
      <c r="F50" s="129">
        <v>16</v>
      </c>
      <c r="G50" s="269">
        <v>10</v>
      </c>
    </row>
    <row r="51" spans="1:7" ht="13.95" customHeight="1" x14ac:dyDescent="0.2">
      <c r="A51" s="161">
        <v>2019</v>
      </c>
      <c r="B51" s="129">
        <v>5939</v>
      </c>
      <c r="C51" s="129">
        <v>3243</v>
      </c>
      <c r="D51" s="129">
        <v>2696</v>
      </c>
      <c r="E51" s="129">
        <v>20</v>
      </c>
      <c r="F51" s="129">
        <v>12</v>
      </c>
      <c r="G51" s="269">
        <v>8</v>
      </c>
    </row>
    <row r="52" spans="1:7" ht="13.95" customHeight="1" x14ac:dyDescent="0.2">
      <c r="A52" s="161">
        <v>2020</v>
      </c>
      <c r="B52" s="129">
        <v>6520</v>
      </c>
      <c r="C52" s="129">
        <v>3512</v>
      </c>
      <c r="D52" s="129">
        <v>3008</v>
      </c>
      <c r="E52" s="129">
        <v>18</v>
      </c>
      <c r="F52" s="129">
        <v>14</v>
      </c>
      <c r="G52" s="269">
        <v>4</v>
      </c>
    </row>
    <row r="53" spans="1:7" ht="13.95" customHeight="1" x14ac:dyDescent="0.2">
      <c r="A53" s="120">
        <v>2021</v>
      </c>
      <c r="B53" s="133">
        <v>7411</v>
      </c>
      <c r="C53" s="133">
        <v>4079</v>
      </c>
      <c r="D53" s="133">
        <v>3332</v>
      </c>
      <c r="E53" s="133">
        <v>22</v>
      </c>
      <c r="F53" s="133">
        <v>11</v>
      </c>
      <c r="G53" s="274">
        <v>11</v>
      </c>
    </row>
  </sheetData>
  <mergeCells count="12">
    <mergeCell ref="A7:A8"/>
    <mergeCell ref="A5:A6"/>
    <mergeCell ref="B40:G40"/>
    <mergeCell ref="B9:G9"/>
    <mergeCell ref="B10:G10"/>
    <mergeCell ref="B24:G24"/>
    <mergeCell ref="B25:G25"/>
    <mergeCell ref="B5:D5"/>
    <mergeCell ref="B6:D6"/>
    <mergeCell ref="E5:G5"/>
    <mergeCell ref="E6:G6"/>
    <mergeCell ref="B39:G39"/>
  </mergeCells>
  <phoneticPr fontId="2" type="noConversion"/>
  <hyperlinks>
    <hyperlink ref="H3:H4" location="'Spis tablic List of tables'!B25" display="'Spis tablic List of tables'!B25" xr:uid="{00000000-0004-0000-2300-000000000000}"/>
    <hyperlink ref="H3" location="'Spis tablic List of tables'!A73" tooltip="Powrót do spisu tablic" display="Powrót do spisu tablic" xr:uid="{00000000-0004-0000-2300-000001000000}"/>
    <hyperlink ref="H4" location="'Spis tablic List of tables'!A73" tooltip="Return to list of tables" display="Return to list of tables" xr:uid="{00000000-0004-0000-2300-000002000000}"/>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66C2C9"/>
  </sheetPr>
  <dimension ref="A1:I35"/>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3.95" customHeight="1" x14ac:dyDescent="0.2"/>
  <cols>
    <col min="1" max="1" width="25.7109375" style="290" customWidth="1"/>
    <col min="2" max="8" width="15.7109375" style="45" customWidth="1"/>
    <col min="9" max="9" width="20.7109375" style="45" customWidth="1"/>
    <col min="10" max="16384" width="9.5703125" style="45"/>
  </cols>
  <sheetData>
    <row r="1" spans="1:9" ht="19.95" customHeight="1" x14ac:dyDescent="0.25">
      <c r="A1" s="67" t="s">
        <v>842</v>
      </c>
      <c r="B1" s="44"/>
      <c r="C1" s="44"/>
      <c r="D1" s="44"/>
      <c r="E1" s="44"/>
      <c r="I1" s="62" t="s">
        <v>0</v>
      </c>
    </row>
    <row r="2" spans="1:9" ht="19.95" customHeight="1" x14ac:dyDescent="0.2">
      <c r="A2" s="295" t="s">
        <v>817</v>
      </c>
      <c r="B2" s="285"/>
      <c r="C2" s="285"/>
      <c r="D2" s="285"/>
      <c r="E2" s="285"/>
      <c r="I2" s="63" t="s">
        <v>1</v>
      </c>
    </row>
    <row r="3" spans="1:9" ht="13.95" customHeight="1" x14ac:dyDescent="0.2">
      <c r="A3" s="644" t="s">
        <v>264</v>
      </c>
      <c r="B3" s="615" t="s">
        <v>31</v>
      </c>
      <c r="C3" s="615" t="s">
        <v>23</v>
      </c>
      <c r="D3" s="615" t="s">
        <v>24</v>
      </c>
      <c r="E3" s="616" t="s">
        <v>33</v>
      </c>
      <c r="F3" s="619"/>
      <c r="G3" s="616" t="s">
        <v>35</v>
      </c>
      <c r="H3" s="639"/>
      <c r="I3" s="294"/>
    </row>
    <row r="4" spans="1:9" ht="13.95" customHeight="1" x14ac:dyDescent="0.2">
      <c r="A4" s="645"/>
      <c r="B4" s="621"/>
      <c r="C4" s="621"/>
      <c r="D4" s="621"/>
      <c r="E4" s="618" t="s">
        <v>34</v>
      </c>
      <c r="F4" s="641"/>
      <c r="G4" s="618" t="s">
        <v>36</v>
      </c>
      <c r="H4" s="640"/>
    </row>
    <row r="5" spans="1:9" ht="13.95" customHeight="1" x14ac:dyDescent="0.2">
      <c r="A5" s="646" t="s">
        <v>265</v>
      </c>
      <c r="B5" s="642" t="s">
        <v>32</v>
      </c>
      <c r="C5" s="642" t="s">
        <v>10</v>
      </c>
      <c r="D5" s="642" t="s">
        <v>12</v>
      </c>
      <c r="E5" s="336" t="s">
        <v>39</v>
      </c>
      <c r="F5" s="336" t="s">
        <v>266</v>
      </c>
      <c r="G5" s="336" t="s">
        <v>39</v>
      </c>
      <c r="H5" s="334" t="s">
        <v>266</v>
      </c>
    </row>
    <row r="6" spans="1:9" ht="13.95" customHeight="1" x14ac:dyDescent="0.2">
      <c r="A6" s="647"/>
      <c r="B6" s="617"/>
      <c r="C6" s="617"/>
      <c r="D6" s="617"/>
      <c r="E6" s="337" t="s">
        <v>7</v>
      </c>
      <c r="F6" s="337" t="s">
        <v>267</v>
      </c>
      <c r="G6" s="337" t="s">
        <v>7</v>
      </c>
      <c r="H6" s="335" t="s">
        <v>267</v>
      </c>
    </row>
    <row r="7" spans="1:9" ht="13.95" customHeight="1" x14ac:dyDescent="0.2">
      <c r="A7" s="69" t="s">
        <v>91</v>
      </c>
      <c r="B7" s="23">
        <v>18839</v>
      </c>
      <c r="C7" s="23">
        <v>9988</v>
      </c>
      <c r="D7" s="23">
        <v>8851</v>
      </c>
      <c r="E7" s="23">
        <v>11428</v>
      </c>
      <c r="F7" s="23">
        <v>5519</v>
      </c>
      <c r="G7" s="23">
        <v>7411</v>
      </c>
      <c r="H7" s="146">
        <v>3332</v>
      </c>
    </row>
    <row r="8" spans="1:9" ht="13.95" customHeight="1" x14ac:dyDescent="0.2">
      <c r="A8" s="68" t="s">
        <v>8</v>
      </c>
      <c r="B8" s="138"/>
      <c r="C8" s="138"/>
      <c r="D8" s="138"/>
      <c r="E8" s="138"/>
      <c r="F8" s="138"/>
      <c r="G8" s="138"/>
      <c r="H8" s="328"/>
    </row>
    <row r="9" spans="1:9" ht="13.95" customHeight="1" x14ac:dyDescent="0.2">
      <c r="A9" s="48" t="s">
        <v>843</v>
      </c>
      <c r="B9" s="21">
        <v>77</v>
      </c>
      <c r="C9" s="21">
        <v>43</v>
      </c>
      <c r="D9" s="21">
        <v>34</v>
      </c>
      <c r="E9" s="21">
        <v>46</v>
      </c>
      <c r="F9" s="21">
        <v>18</v>
      </c>
      <c r="G9" s="21">
        <v>31</v>
      </c>
      <c r="H9" s="158">
        <v>16</v>
      </c>
    </row>
    <row r="10" spans="1:9" ht="13.95" customHeight="1" x14ac:dyDescent="0.2">
      <c r="A10" s="58" t="s">
        <v>63</v>
      </c>
      <c r="B10" s="138"/>
      <c r="C10" s="138"/>
      <c r="D10" s="138"/>
      <c r="E10" s="138"/>
      <c r="F10" s="138"/>
      <c r="G10" s="138"/>
      <c r="H10" s="328"/>
    </row>
    <row r="11" spans="1:9" ht="13.95" customHeight="1" x14ac:dyDescent="0.2">
      <c r="A11" s="162" t="s">
        <v>844</v>
      </c>
      <c r="B11" s="21">
        <v>51</v>
      </c>
      <c r="C11" s="21">
        <v>26</v>
      </c>
      <c r="D11" s="21">
        <v>25</v>
      </c>
      <c r="E11" s="21">
        <v>29</v>
      </c>
      <c r="F11" s="21">
        <v>14</v>
      </c>
      <c r="G11" s="21">
        <v>22</v>
      </c>
      <c r="H11" s="158">
        <v>11</v>
      </c>
    </row>
    <row r="12" spans="1:9" ht="13.95" customHeight="1" x14ac:dyDescent="0.2">
      <c r="A12" s="163" t="s">
        <v>845</v>
      </c>
      <c r="B12" s="138"/>
      <c r="C12" s="138"/>
      <c r="D12" s="138"/>
      <c r="E12" s="138"/>
      <c r="F12" s="138"/>
      <c r="G12" s="138"/>
      <c r="H12" s="328"/>
    </row>
    <row r="13" spans="1:9" ht="13.95" customHeight="1" x14ac:dyDescent="0.2">
      <c r="A13" s="97" t="s">
        <v>73</v>
      </c>
      <c r="B13" s="127">
        <v>30</v>
      </c>
      <c r="C13" s="127">
        <v>19</v>
      </c>
      <c r="D13" s="127">
        <v>11</v>
      </c>
      <c r="E13" s="127">
        <v>10</v>
      </c>
      <c r="F13" s="127">
        <v>5</v>
      </c>
      <c r="G13" s="127">
        <v>20</v>
      </c>
      <c r="H13" s="164">
        <v>6</v>
      </c>
    </row>
    <row r="14" spans="1:9" ht="13.95" customHeight="1" x14ac:dyDescent="0.2">
      <c r="A14" s="97" t="s">
        <v>74</v>
      </c>
      <c r="B14" s="127">
        <v>43</v>
      </c>
      <c r="C14" s="127">
        <v>35</v>
      </c>
      <c r="D14" s="127">
        <v>8</v>
      </c>
      <c r="E14" s="127">
        <v>26</v>
      </c>
      <c r="F14" s="127">
        <v>4</v>
      </c>
      <c r="G14" s="127">
        <v>17</v>
      </c>
      <c r="H14" s="164">
        <v>4</v>
      </c>
    </row>
    <row r="15" spans="1:9" ht="13.95" customHeight="1" x14ac:dyDescent="0.2">
      <c r="A15" s="97" t="s">
        <v>75</v>
      </c>
      <c r="B15" s="127">
        <v>85</v>
      </c>
      <c r="C15" s="127">
        <v>65</v>
      </c>
      <c r="D15" s="127">
        <v>20</v>
      </c>
      <c r="E15" s="127">
        <v>37</v>
      </c>
      <c r="F15" s="127">
        <v>10</v>
      </c>
      <c r="G15" s="127">
        <v>48</v>
      </c>
      <c r="H15" s="164">
        <v>10</v>
      </c>
    </row>
    <row r="16" spans="1:9" ht="13.95" customHeight="1" x14ac:dyDescent="0.2">
      <c r="A16" s="97" t="s">
        <v>76</v>
      </c>
      <c r="B16" s="127">
        <v>136</v>
      </c>
      <c r="C16" s="127">
        <v>115</v>
      </c>
      <c r="D16" s="127">
        <v>21</v>
      </c>
      <c r="E16" s="127">
        <v>76</v>
      </c>
      <c r="F16" s="127">
        <v>16</v>
      </c>
      <c r="G16" s="127">
        <v>60</v>
      </c>
      <c r="H16" s="164">
        <v>5</v>
      </c>
    </row>
    <row r="17" spans="1:8" ht="13.95" customHeight="1" x14ac:dyDescent="0.2">
      <c r="A17" s="97" t="s">
        <v>79</v>
      </c>
      <c r="B17" s="127">
        <v>203</v>
      </c>
      <c r="C17" s="127">
        <v>156</v>
      </c>
      <c r="D17" s="127">
        <v>47</v>
      </c>
      <c r="E17" s="127">
        <v>127</v>
      </c>
      <c r="F17" s="127">
        <v>38</v>
      </c>
      <c r="G17" s="127">
        <v>76</v>
      </c>
      <c r="H17" s="164">
        <v>9</v>
      </c>
    </row>
    <row r="18" spans="1:8" ht="13.95" customHeight="1" x14ac:dyDescent="0.2">
      <c r="A18" s="97" t="s">
        <v>80</v>
      </c>
      <c r="B18" s="127">
        <v>301</v>
      </c>
      <c r="C18" s="127">
        <v>239</v>
      </c>
      <c r="D18" s="127">
        <v>62</v>
      </c>
      <c r="E18" s="127">
        <v>189</v>
      </c>
      <c r="F18" s="127">
        <v>41</v>
      </c>
      <c r="G18" s="127">
        <v>112</v>
      </c>
      <c r="H18" s="164">
        <v>21</v>
      </c>
    </row>
    <row r="19" spans="1:8" ht="13.95" customHeight="1" x14ac:dyDescent="0.2">
      <c r="A19" s="97" t="s">
        <v>81</v>
      </c>
      <c r="B19" s="127">
        <v>428</v>
      </c>
      <c r="C19" s="127">
        <v>326</v>
      </c>
      <c r="D19" s="127">
        <v>102</v>
      </c>
      <c r="E19" s="127">
        <v>234</v>
      </c>
      <c r="F19" s="127">
        <v>65</v>
      </c>
      <c r="G19" s="127">
        <v>194</v>
      </c>
      <c r="H19" s="164">
        <v>37</v>
      </c>
    </row>
    <row r="20" spans="1:8" ht="13.95" customHeight="1" x14ac:dyDescent="0.2">
      <c r="A20" s="97" t="s">
        <v>82</v>
      </c>
      <c r="B20" s="127">
        <v>543</v>
      </c>
      <c r="C20" s="127">
        <v>403</v>
      </c>
      <c r="D20" s="127">
        <v>140</v>
      </c>
      <c r="E20" s="127">
        <v>293</v>
      </c>
      <c r="F20" s="127">
        <v>79</v>
      </c>
      <c r="G20" s="127">
        <v>250</v>
      </c>
      <c r="H20" s="164">
        <v>61</v>
      </c>
    </row>
    <row r="21" spans="1:8" ht="13.95" customHeight="1" x14ac:dyDescent="0.2">
      <c r="A21" s="97" t="s">
        <v>83</v>
      </c>
      <c r="B21" s="127">
        <v>917</v>
      </c>
      <c r="C21" s="127">
        <v>655</v>
      </c>
      <c r="D21" s="127">
        <v>262</v>
      </c>
      <c r="E21" s="127">
        <v>517</v>
      </c>
      <c r="F21" s="127">
        <v>163</v>
      </c>
      <c r="G21" s="127">
        <v>400</v>
      </c>
      <c r="H21" s="164">
        <v>99</v>
      </c>
    </row>
    <row r="22" spans="1:8" ht="13.95" customHeight="1" x14ac:dyDescent="0.2">
      <c r="A22" s="97" t="s">
        <v>84</v>
      </c>
      <c r="B22" s="127">
        <v>1708</v>
      </c>
      <c r="C22" s="127">
        <v>1162</v>
      </c>
      <c r="D22" s="127">
        <v>546</v>
      </c>
      <c r="E22" s="127">
        <v>978</v>
      </c>
      <c r="F22" s="127">
        <v>335</v>
      </c>
      <c r="G22" s="127">
        <v>730</v>
      </c>
      <c r="H22" s="164">
        <v>211</v>
      </c>
    </row>
    <row r="23" spans="1:8" ht="13.95" customHeight="1" x14ac:dyDescent="0.2">
      <c r="A23" s="97" t="s">
        <v>846</v>
      </c>
      <c r="B23" s="127">
        <v>2362</v>
      </c>
      <c r="C23" s="127">
        <v>1572</v>
      </c>
      <c r="D23" s="127">
        <v>790</v>
      </c>
      <c r="E23" s="127">
        <v>1438</v>
      </c>
      <c r="F23" s="127">
        <v>522</v>
      </c>
      <c r="G23" s="127">
        <v>924</v>
      </c>
      <c r="H23" s="164">
        <v>268</v>
      </c>
    </row>
    <row r="24" spans="1:8" ht="13.95" customHeight="1" x14ac:dyDescent="0.2">
      <c r="A24" s="97" t="s">
        <v>847</v>
      </c>
      <c r="B24" s="127">
        <v>2512</v>
      </c>
      <c r="C24" s="127">
        <v>1518</v>
      </c>
      <c r="D24" s="127">
        <v>994</v>
      </c>
      <c r="E24" s="127">
        <v>1608</v>
      </c>
      <c r="F24" s="127">
        <v>647</v>
      </c>
      <c r="G24" s="127">
        <v>904</v>
      </c>
      <c r="H24" s="164">
        <v>347</v>
      </c>
    </row>
    <row r="25" spans="1:8" ht="13.95" customHeight="1" x14ac:dyDescent="0.2">
      <c r="A25" s="97" t="s">
        <v>848</v>
      </c>
      <c r="B25" s="127">
        <v>1938</v>
      </c>
      <c r="C25" s="127">
        <v>1047</v>
      </c>
      <c r="D25" s="127">
        <v>891</v>
      </c>
      <c r="E25" s="127">
        <v>1207</v>
      </c>
      <c r="F25" s="127">
        <v>570</v>
      </c>
      <c r="G25" s="127">
        <v>731</v>
      </c>
      <c r="H25" s="164">
        <v>321</v>
      </c>
    </row>
    <row r="26" spans="1:8" ht="13.95" customHeight="1" x14ac:dyDescent="0.2">
      <c r="A26" s="97" t="s">
        <v>849</v>
      </c>
      <c r="B26" s="127">
        <v>2505</v>
      </c>
      <c r="C26" s="127">
        <v>1152</v>
      </c>
      <c r="D26" s="127">
        <v>1353</v>
      </c>
      <c r="E26" s="127">
        <v>1530</v>
      </c>
      <c r="F26" s="127">
        <v>828</v>
      </c>
      <c r="G26" s="127">
        <v>975</v>
      </c>
      <c r="H26" s="164">
        <v>525</v>
      </c>
    </row>
    <row r="27" spans="1:8" ht="13.95" customHeight="1" x14ac:dyDescent="0.2">
      <c r="A27" s="97" t="s">
        <v>850</v>
      </c>
      <c r="B27" s="127">
        <v>2579</v>
      </c>
      <c r="C27" s="127">
        <v>876</v>
      </c>
      <c r="D27" s="127">
        <v>1703</v>
      </c>
      <c r="E27" s="127">
        <v>1569</v>
      </c>
      <c r="F27" s="127">
        <v>1023</v>
      </c>
      <c r="G27" s="127">
        <v>1010</v>
      </c>
      <c r="H27" s="164">
        <v>680</v>
      </c>
    </row>
    <row r="28" spans="1:8" ht="13.95" customHeight="1" x14ac:dyDescent="0.2">
      <c r="A28" s="97" t="s">
        <v>820</v>
      </c>
      <c r="B28" s="127">
        <v>1801</v>
      </c>
      <c r="C28" s="127">
        <v>470</v>
      </c>
      <c r="D28" s="127">
        <v>1331</v>
      </c>
      <c r="E28" s="127">
        <v>1135</v>
      </c>
      <c r="F28" s="127">
        <v>842</v>
      </c>
      <c r="G28" s="127">
        <v>666</v>
      </c>
      <c r="H28" s="164">
        <v>489</v>
      </c>
    </row>
    <row r="29" spans="1:8" ht="13.95" customHeight="1" x14ac:dyDescent="0.2">
      <c r="A29" s="97" t="s">
        <v>821</v>
      </c>
      <c r="B29" s="127">
        <v>613</v>
      </c>
      <c r="C29" s="127">
        <v>122</v>
      </c>
      <c r="D29" s="127">
        <v>491</v>
      </c>
      <c r="E29" s="127">
        <v>375</v>
      </c>
      <c r="F29" s="127">
        <v>290</v>
      </c>
      <c r="G29" s="127">
        <v>238</v>
      </c>
      <c r="H29" s="164">
        <v>201</v>
      </c>
    </row>
    <row r="30" spans="1:8" ht="13.95" customHeight="1" x14ac:dyDescent="0.2">
      <c r="A30" s="48" t="s">
        <v>822</v>
      </c>
      <c r="B30" s="21">
        <v>58</v>
      </c>
      <c r="C30" s="21">
        <v>13</v>
      </c>
      <c r="D30" s="21">
        <v>45</v>
      </c>
      <c r="E30" s="21">
        <v>33</v>
      </c>
      <c r="F30" s="21">
        <v>23</v>
      </c>
      <c r="G30" s="21">
        <v>25</v>
      </c>
      <c r="H30" s="158">
        <v>22</v>
      </c>
    </row>
    <row r="31" spans="1:8" ht="13.95" customHeight="1" x14ac:dyDescent="0.2">
      <c r="A31" s="58" t="s">
        <v>823</v>
      </c>
      <c r="B31" s="82"/>
      <c r="C31" s="82"/>
      <c r="D31" s="82"/>
      <c r="E31" s="82"/>
      <c r="F31" s="82"/>
      <c r="G31" s="82"/>
      <c r="H31" s="113"/>
    </row>
    <row r="32" spans="1:8" ht="13.95" customHeight="1" x14ac:dyDescent="0.2">
      <c r="B32" s="169"/>
      <c r="C32" s="169"/>
      <c r="D32" s="169"/>
      <c r="E32" s="169"/>
      <c r="F32" s="169"/>
      <c r="G32" s="169"/>
      <c r="H32" s="169"/>
    </row>
    <row r="33" spans="2:8" ht="13.95" customHeight="1" x14ac:dyDescent="0.2">
      <c r="B33" s="169"/>
      <c r="C33" s="169"/>
      <c r="D33" s="169"/>
      <c r="E33" s="169"/>
      <c r="F33" s="169"/>
      <c r="G33" s="169"/>
      <c r="H33" s="169"/>
    </row>
    <row r="35" spans="2:8" ht="13.95" customHeight="1" x14ac:dyDescent="0.2">
      <c r="B35" s="169"/>
    </row>
  </sheetData>
  <mergeCells count="12">
    <mergeCell ref="E3:F3"/>
    <mergeCell ref="E4:F4"/>
    <mergeCell ref="G3:H3"/>
    <mergeCell ref="G4:H4"/>
    <mergeCell ref="D5:D6"/>
    <mergeCell ref="D3:D4"/>
    <mergeCell ref="C5:C6"/>
    <mergeCell ref="C3:C4"/>
    <mergeCell ref="B5:B6"/>
    <mergeCell ref="B3:B4"/>
    <mergeCell ref="A5:A6"/>
    <mergeCell ref="A3:A4"/>
  </mergeCells>
  <phoneticPr fontId="2" type="noConversion"/>
  <hyperlinks>
    <hyperlink ref="I1:I2" location="'Spis tablic List of tables'!B25" display="'Spis tablic List of tables'!B25" xr:uid="{00000000-0004-0000-2400-000000000000}"/>
    <hyperlink ref="I1" location="'Spis tablic List of tables'!A75" tooltip="Powrót do spisu tablic" display="Powrót do spisu tablic" xr:uid="{00000000-0004-0000-2400-000001000000}"/>
    <hyperlink ref="I2" location="'Spis tablic List of tables'!A75" tooltip="Return to list of tables" display="Return to list of tables" xr:uid="{00000000-0004-0000-2400-000002000000}"/>
  </hyperlinks>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66C2C9"/>
  </sheetPr>
  <dimension ref="A1:L44"/>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0.7109375" style="290" customWidth="1"/>
    <col min="2" max="11" width="15.7109375" style="45" customWidth="1"/>
    <col min="12" max="12" width="20.7109375" style="45" customWidth="1"/>
    <col min="13" max="16384" width="9.5703125" style="45"/>
  </cols>
  <sheetData>
    <row r="1" spans="1:12" ht="19.95" customHeight="1" x14ac:dyDescent="0.25">
      <c r="A1" s="67" t="s">
        <v>824</v>
      </c>
      <c r="B1" s="44"/>
      <c r="C1" s="44"/>
      <c r="D1" s="44"/>
      <c r="E1" s="44"/>
      <c r="F1" s="44"/>
      <c r="G1" s="44"/>
      <c r="L1" s="62" t="s">
        <v>0</v>
      </c>
    </row>
    <row r="2" spans="1:12" ht="19.95" customHeight="1" x14ac:dyDescent="0.2">
      <c r="A2" s="372" t="s">
        <v>825</v>
      </c>
      <c r="B2" s="371"/>
      <c r="C2" s="371"/>
      <c r="D2" s="371"/>
      <c r="E2" s="371"/>
      <c r="F2" s="371"/>
      <c r="G2" s="371"/>
      <c r="L2" s="63" t="s">
        <v>1</v>
      </c>
    </row>
    <row r="3" spans="1:12" ht="13.95" customHeight="1" x14ac:dyDescent="0.2">
      <c r="A3" s="644" t="s">
        <v>264</v>
      </c>
      <c r="B3" s="616" t="s">
        <v>23</v>
      </c>
      <c r="C3" s="639"/>
      <c r="D3" s="639"/>
      <c r="E3" s="639"/>
      <c r="F3" s="619"/>
      <c r="G3" s="616" t="s">
        <v>24</v>
      </c>
      <c r="H3" s="639"/>
      <c r="I3" s="639"/>
      <c r="J3" s="639"/>
      <c r="K3" s="639"/>
      <c r="L3" s="294"/>
    </row>
    <row r="4" spans="1:12" ht="13.95" customHeight="1" x14ac:dyDescent="0.2">
      <c r="A4" s="645"/>
      <c r="B4" s="618" t="s">
        <v>10</v>
      </c>
      <c r="C4" s="640"/>
      <c r="D4" s="640"/>
      <c r="E4" s="640"/>
      <c r="F4" s="641"/>
      <c r="G4" s="618" t="s">
        <v>12</v>
      </c>
      <c r="H4" s="640"/>
      <c r="I4" s="640"/>
      <c r="J4" s="640"/>
      <c r="K4" s="640"/>
      <c r="L4" s="294"/>
    </row>
    <row r="5" spans="1:12" ht="13.95" customHeight="1" x14ac:dyDescent="0.2">
      <c r="A5" s="645"/>
      <c r="B5" s="615" t="s">
        <v>6</v>
      </c>
      <c r="C5" s="624" t="s">
        <v>268</v>
      </c>
      <c r="D5" s="624"/>
      <c r="E5" s="624"/>
      <c r="F5" s="624"/>
      <c r="G5" s="615" t="s">
        <v>6</v>
      </c>
      <c r="H5" s="624" t="s">
        <v>268</v>
      </c>
      <c r="I5" s="624"/>
      <c r="J5" s="624"/>
      <c r="K5" s="624"/>
      <c r="L5" s="294"/>
    </row>
    <row r="6" spans="1:12" ht="13.95" customHeight="1" x14ac:dyDescent="0.2">
      <c r="A6" s="646" t="s">
        <v>265</v>
      </c>
      <c r="B6" s="621"/>
      <c r="C6" s="622" t="s">
        <v>44</v>
      </c>
      <c r="D6" s="622"/>
      <c r="E6" s="622"/>
      <c r="F6" s="622"/>
      <c r="G6" s="621"/>
      <c r="H6" s="622" t="s">
        <v>44</v>
      </c>
      <c r="I6" s="622"/>
      <c r="J6" s="622"/>
      <c r="K6" s="622"/>
    </row>
    <row r="7" spans="1:12" ht="13.95" customHeight="1" x14ac:dyDescent="0.2">
      <c r="A7" s="646"/>
      <c r="B7" s="642" t="s">
        <v>7</v>
      </c>
      <c r="C7" s="336" t="s">
        <v>269</v>
      </c>
      <c r="D7" s="336" t="s">
        <v>271</v>
      </c>
      <c r="E7" s="336" t="s">
        <v>278</v>
      </c>
      <c r="F7" s="336" t="s">
        <v>277</v>
      </c>
      <c r="G7" s="642" t="s">
        <v>7</v>
      </c>
      <c r="H7" s="336" t="s">
        <v>273</v>
      </c>
      <c r="I7" s="336" t="s">
        <v>274</v>
      </c>
      <c r="J7" s="336" t="s">
        <v>275</v>
      </c>
      <c r="K7" s="334" t="s">
        <v>276</v>
      </c>
    </row>
    <row r="8" spans="1:12" ht="13.95" customHeight="1" x14ac:dyDescent="0.2">
      <c r="A8" s="647"/>
      <c r="B8" s="617"/>
      <c r="C8" s="337" t="s">
        <v>270</v>
      </c>
      <c r="D8" s="337" t="s">
        <v>134</v>
      </c>
      <c r="E8" s="337" t="s">
        <v>272</v>
      </c>
      <c r="F8" s="337" t="s">
        <v>138</v>
      </c>
      <c r="G8" s="617"/>
      <c r="H8" s="337" t="s">
        <v>270</v>
      </c>
      <c r="I8" s="337" t="s">
        <v>134</v>
      </c>
      <c r="J8" s="337" t="s">
        <v>272</v>
      </c>
      <c r="K8" s="335" t="s">
        <v>138</v>
      </c>
    </row>
    <row r="9" spans="1:12" ht="13.95" customHeight="1" x14ac:dyDescent="0.2">
      <c r="A9" s="69" t="s">
        <v>91</v>
      </c>
      <c r="B9" s="89">
        <v>9945</v>
      </c>
      <c r="C9" s="89">
        <v>5276</v>
      </c>
      <c r="D9" s="89">
        <v>1521</v>
      </c>
      <c r="E9" s="89">
        <v>1858</v>
      </c>
      <c r="F9" s="89">
        <v>1290</v>
      </c>
      <c r="G9" s="89">
        <v>8817</v>
      </c>
      <c r="H9" s="89">
        <v>1897</v>
      </c>
      <c r="I9" s="89">
        <v>541</v>
      </c>
      <c r="J9" s="89">
        <v>5615</v>
      </c>
      <c r="K9" s="90">
        <v>764</v>
      </c>
    </row>
    <row r="10" spans="1:12" ht="13.95" customHeight="1" x14ac:dyDescent="0.2">
      <c r="A10" s="68" t="s">
        <v>8</v>
      </c>
      <c r="B10" s="82"/>
      <c r="C10" s="82"/>
      <c r="D10" s="82"/>
      <c r="E10" s="82"/>
      <c r="F10" s="82"/>
      <c r="G10" s="82"/>
      <c r="H10" s="82"/>
      <c r="I10" s="82"/>
      <c r="J10" s="82"/>
      <c r="K10" s="84"/>
    </row>
    <row r="11" spans="1:12" ht="13.95" customHeight="1" x14ac:dyDescent="0.2">
      <c r="A11" s="97" t="s">
        <v>73</v>
      </c>
      <c r="B11" s="127">
        <v>19</v>
      </c>
      <c r="C11" s="127" t="s">
        <v>1281</v>
      </c>
      <c r="D11" s="127">
        <v>19</v>
      </c>
      <c r="E11" s="127" t="s">
        <v>1281</v>
      </c>
      <c r="F11" s="127" t="s">
        <v>1281</v>
      </c>
      <c r="G11" s="127">
        <v>11</v>
      </c>
      <c r="H11" s="127" t="s">
        <v>1281</v>
      </c>
      <c r="I11" s="127">
        <v>11</v>
      </c>
      <c r="J11" s="127" t="s">
        <v>1281</v>
      </c>
      <c r="K11" s="165" t="s">
        <v>1281</v>
      </c>
    </row>
    <row r="12" spans="1:12" ht="13.95" customHeight="1" x14ac:dyDescent="0.2">
      <c r="A12" s="97" t="s">
        <v>74</v>
      </c>
      <c r="B12" s="127">
        <v>35</v>
      </c>
      <c r="C12" s="127">
        <v>2</v>
      </c>
      <c r="D12" s="127">
        <v>33</v>
      </c>
      <c r="E12" s="127" t="s">
        <v>1281</v>
      </c>
      <c r="F12" s="127" t="s">
        <v>1281</v>
      </c>
      <c r="G12" s="127">
        <v>8</v>
      </c>
      <c r="H12" s="127" t="s">
        <v>1281</v>
      </c>
      <c r="I12" s="127">
        <v>8</v>
      </c>
      <c r="J12" s="127" t="s">
        <v>1281</v>
      </c>
      <c r="K12" s="165" t="s">
        <v>1281</v>
      </c>
    </row>
    <row r="13" spans="1:12" ht="13.95" customHeight="1" x14ac:dyDescent="0.2">
      <c r="A13" s="97" t="s">
        <v>75</v>
      </c>
      <c r="B13" s="127">
        <v>65</v>
      </c>
      <c r="C13" s="127">
        <v>8</v>
      </c>
      <c r="D13" s="127">
        <v>57</v>
      </c>
      <c r="E13" s="127" t="s">
        <v>1281</v>
      </c>
      <c r="F13" s="127" t="s">
        <v>1281</v>
      </c>
      <c r="G13" s="127">
        <v>20</v>
      </c>
      <c r="H13" s="127">
        <v>8</v>
      </c>
      <c r="I13" s="127">
        <v>12</v>
      </c>
      <c r="J13" s="127" t="s">
        <v>1281</v>
      </c>
      <c r="K13" s="165" t="s">
        <v>1281</v>
      </c>
    </row>
    <row r="14" spans="1:12" ht="13.95" customHeight="1" x14ac:dyDescent="0.2">
      <c r="A14" s="97" t="s">
        <v>76</v>
      </c>
      <c r="B14" s="127">
        <v>115</v>
      </c>
      <c r="C14" s="127">
        <v>15</v>
      </c>
      <c r="D14" s="127">
        <v>90</v>
      </c>
      <c r="E14" s="127">
        <v>1</v>
      </c>
      <c r="F14" s="127">
        <v>9</v>
      </c>
      <c r="G14" s="127">
        <v>21</v>
      </c>
      <c r="H14" s="127">
        <v>8</v>
      </c>
      <c r="I14" s="127">
        <v>10</v>
      </c>
      <c r="J14" s="127" t="s">
        <v>1281</v>
      </c>
      <c r="K14" s="165">
        <v>3</v>
      </c>
    </row>
    <row r="15" spans="1:12" ht="13.95" customHeight="1" x14ac:dyDescent="0.2">
      <c r="A15" s="97" t="s">
        <v>79</v>
      </c>
      <c r="B15" s="127">
        <v>156</v>
      </c>
      <c r="C15" s="127">
        <v>41</v>
      </c>
      <c r="D15" s="127">
        <v>95</v>
      </c>
      <c r="E15" s="127">
        <v>1</v>
      </c>
      <c r="F15" s="127">
        <v>19</v>
      </c>
      <c r="G15" s="127">
        <v>47</v>
      </c>
      <c r="H15" s="127">
        <v>16</v>
      </c>
      <c r="I15" s="127">
        <v>22</v>
      </c>
      <c r="J15" s="127">
        <v>1</v>
      </c>
      <c r="K15" s="165">
        <v>8</v>
      </c>
    </row>
    <row r="16" spans="1:12" ht="13.95" customHeight="1" x14ac:dyDescent="0.2">
      <c r="A16" s="97" t="s">
        <v>80</v>
      </c>
      <c r="B16" s="127">
        <v>239</v>
      </c>
      <c r="C16" s="127">
        <v>67</v>
      </c>
      <c r="D16" s="127">
        <v>130</v>
      </c>
      <c r="E16" s="127">
        <v>2</v>
      </c>
      <c r="F16" s="127">
        <v>40</v>
      </c>
      <c r="G16" s="127">
        <v>62</v>
      </c>
      <c r="H16" s="127">
        <v>27</v>
      </c>
      <c r="I16" s="127">
        <v>21</v>
      </c>
      <c r="J16" s="127">
        <v>1</v>
      </c>
      <c r="K16" s="165">
        <v>13</v>
      </c>
    </row>
    <row r="17" spans="1:11" ht="13.95" customHeight="1" x14ac:dyDescent="0.2">
      <c r="A17" s="97" t="s">
        <v>81</v>
      </c>
      <c r="B17" s="127">
        <v>326</v>
      </c>
      <c r="C17" s="127">
        <v>115</v>
      </c>
      <c r="D17" s="127">
        <v>131</v>
      </c>
      <c r="E17" s="127">
        <v>3</v>
      </c>
      <c r="F17" s="127">
        <v>77</v>
      </c>
      <c r="G17" s="127">
        <v>102</v>
      </c>
      <c r="H17" s="127">
        <v>48</v>
      </c>
      <c r="I17" s="127">
        <v>26</v>
      </c>
      <c r="J17" s="127">
        <v>6</v>
      </c>
      <c r="K17" s="165">
        <v>22</v>
      </c>
    </row>
    <row r="18" spans="1:11" ht="13.95" customHeight="1" x14ac:dyDescent="0.2">
      <c r="A18" s="97" t="s">
        <v>82</v>
      </c>
      <c r="B18" s="127">
        <v>403</v>
      </c>
      <c r="C18" s="127">
        <v>152</v>
      </c>
      <c r="D18" s="127">
        <v>130</v>
      </c>
      <c r="E18" s="127">
        <v>12</v>
      </c>
      <c r="F18" s="127">
        <v>109</v>
      </c>
      <c r="G18" s="127">
        <v>140</v>
      </c>
      <c r="H18" s="127">
        <v>75</v>
      </c>
      <c r="I18" s="127">
        <v>19</v>
      </c>
      <c r="J18" s="127">
        <v>16</v>
      </c>
      <c r="K18" s="165">
        <v>30</v>
      </c>
    </row>
    <row r="19" spans="1:11" ht="13.95" customHeight="1" x14ac:dyDescent="0.2">
      <c r="A19" s="97" t="s">
        <v>83</v>
      </c>
      <c r="B19" s="127">
        <v>655</v>
      </c>
      <c r="C19" s="127">
        <v>310</v>
      </c>
      <c r="D19" s="127">
        <v>150</v>
      </c>
      <c r="E19" s="127">
        <v>39</v>
      </c>
      <c r="F19" s="127">
        <v>156</v>
      </c>
      <c r="G19" s="127">
        <v>262</v>
      </c>
      <c r="H19" s="127">
        <v>131</v>
      </c>
      <c r="I19" s="127">
        <v>34</v>
      </c>
      <c r="J19" s="127">
        <v>46</v>
      </c>
      <c r="K19" s="165">
        <v>51</v>
      </c>
    </row>
    <row r="20" spans="1:11" ht="13.95" customHeight="1" x14ac:dyDescent="0.2">
      <c r="A20" s="97" t="s">
        <v>84</v>
      </c>
      <c r="B20" s="127">
        <v>1162</v>
      </c>
      <c r="C20" s="127">
        <v>600</v>
      </c>
      <c r="D20" s="127">
        <v>236</v>
      </c>
      <c r="E20" s="127">
        <v>92</v>
      </c>
      <c r="F20" s="127">
        <v>234</v>
      </c>
      <c r="G20" s="127">
        <v>546</v>
      </c>
      <c r="H20" s="127">
        <v>282</v>
      </c>
      <c r="I20" s="127">
        <v>54</v>
      </c>
      <c r="J20" s="127">
        <v>119</v>
      </c>
      <c r="K20" s="165">
        <v>91</v>
      </c>
    </row>
    <row r="21" spans="1:11" ht="13.95" customHeight="1" x14ac:dyDescent="0.2">
      <c r="A21" s="97" t="s">
        <v>846</v>
      </c>
      <c r="B21" s="127">
        <v>1572</v>
      </c>
      <c r="C21" s="127">
        <v>925</v>
      </c>
      <c r="D21" s="127">
        <v>227</v>
      </c>
      <c r="E21" s="127">
        <v>151</v>
      </c>
      <c r="F21" s="127">
        <v>269</v>
      </c>
      <c r="G21" s="127">
        <v>790</v>
      </c>
      <c r="H21" s="127">
        <v>371</v>
      </c>
      <c r="I21" s="127">
        <v>63</v>
      </c>
      <c r="J21" s="127">
        <v>243</v>
      </c>
      <c r="K21" s="165">
        <v>113</v>
      </c>
    </row>
    <row r="22" spans="1:11" ht="13.95" customHeight="1" x14ac:dyDescent="0.2">
      <c r="A22" s="97" t="s">
        <v>847</v>
      </c>
      <c r="B22" s="127">
        <v>1518</v>
      </c>
      <c r="C22" s="127">
        <v>958</v>
      </c>
      <c r="D22" s="127">
        <v>111</v>
      </c>
      <c r="E22" s="127">
        <v>269</v>
      </c>
      <c r="F22" s="127">
        <v>180</v>
      </c>
      <c r="G22" s="127">
        <v>994</v>
      </c>
      <c r="H22" s="127">
        <v>370</v>
      </c>
      <c r="I22" s="127">
        <v>53</v>
      </c>
      <c r="J22" s="127">
        <v>444</v>
      </c>
      <c r="K22" s="165">
        <v>127</v>
      </c>
    </row>
    <row r="23" spans="1:11" ht="13.95" customHeight="1" x14ac:dyDescent="0.2">
      <c r="A23" s="97" t="s">
        <v>848</v>
      </c>
      <c r="B23" s="127">
        <v>1047</v>
      </c>
      <c r="C23" s="127">
        <v>689</v>
      </c>
      <c r="D23" s="127">
        <v>48</v>
      </c>
      <c r="E23" s="127">
        <v>235</v>
      </c>
      <c r="F23" s="127">
        <v>75</v>
      </c>
      <c r="G23" s="127">
        <v>891</v>
      </c>
      <c r="H23" s="127">
        <v>213</v>
      </c>
      <c r="I23" s="127">
        <v>41</v>
      </c>
      <c r="J23" s="127">
        <v>564</v>
      </c>
      <c r="K23" s="165">
        <v>73</v>
      </c>
    </row>
    <row r="24" spans="1:11" ht="13.95" customHeight="1" x14ac:dyDescent="0.2">
      <c r="A24" s="97" t="s">
        <v>849</v>
      </c>
      <c r="B24" s="127">
        <v>1152</v>
      </c>
      <c r="C24" s="127">
        <v>704</v>
      </c>
      <c r="D24" s="127">
        <v>41</v>
      </c>
      <c r="E24" s="127">
        <v>336</v>
      </c>
      <c r="F24" s="127">
        <v>71</v>
      </c>
      <c r="G24" s="127">
        <v>1353</v>
      </c>
      <c r="H24" s="127">
        <v>197</v>
      </c>
      <c r="I24" s="127">
        <v>46</v>
      </c>
      <c r="J24" s="127">
        <v>1032</v>
      </c>
      <c r="K24" s="165">
        <v>78</v>
      </c>
    </row>
    <row r="25" spans="1:11" ht="13.95" customHeight="1" x14ac:dyDescent="0.2">
      <c r="A25" s="48" t="s">
        <v>851</v>
      </c>
      <c r="B25" s="21">
        <v>1481</v>
      </c>
      <c r="C25" s="21">
        <v>690</v>
      </c>
      <c r="D25" s="21">
        <v>23</v>
      </c>
      <c r="E25" s="21">
        <v>717</v>
      </c>
      <c r="F25" s="21">
        <v>51</v>
      </c>
      <c r="G25" s="21">
        <v>3570</v>
      </c>
      <c r="H25" s="21">
        <v>151</v>
      </c>
      <c r="I25" s="21">
        <v>121</v>
      </c>
      <c r="J25" s="21">
        <v>3143</v>
      </c>
      <c r="K25" s="22">
        <v>155</v>
      </c>
    </row>
    <row r="26" spans="1:11" ht="13.95" customHeight="1" x14ac:dyDescent="0.2">
      <c r="A26" s="58" t="s">
        <v>852</v>
      </c>
      <c r="B26" s="82"/>
      <c r="C26" s="82"/>
      <c r="D26" s="82"/>
      <c r="E26" s="82"/>
      <c r="F26" s="82"/>
      <c r="G26" s="82"/>
      <c r="H26" s="82"/>
      <c r="I26" s="82"/>
      <c r="J26" s="82"/>
      <c r="K26" s="84"/>
    </row>
    <row r="27" spans="1:11" ht="13.95" customHeight="1" x14ac:dyDescent="0.2">
      <c r="A27" s="46" t="s">
        <v>287</v>
      </c>
      <c r="B27" s="89">
        <v>5881</v>
      </c>
      <c r="C27" s="89">
        <v>3220</v>
      </c>
      <c r="D27" s="89">
        <v>714</v>
      </c>
      <c r="E27" s="89">
        <v>1104</v>
      </c>
      <c r="F27" s="89">
        <v>843</v>
      </c>
      <c r="G27" s="89">
        <v>5501</v>
      </c>
      <c r="H27" s="89">
        <v>1219</v>
      </c>
      <c r="I27" s="89">
        <v>367</v>
      </c>
      <c r="J27" s="89">
        <v>3325</v>
      </c>
      <c r="K27" s="90">
        <v>590</v>
      </c>
    </row>
    <row r="28" spans="1:11" ht="13.95" customHeight="1" x14ac:dyDescent="0.2">
      <c r="A28" s="81" t="s">
        <v>230</v>
      </c>
      <c r="B28" s="82"/>
      <c r="C28" s="82"/>
      <c r="D28" s="82"/>
      <c r="E28" s="82"/>
      <c r="F28" s="82"/>
      <c r="G28" s="82"/>
      <c r="H28" s="82"/>
      <c r="I28" s="82"/>
      <c r="J28" s="82"/>
      <c r="K28" s="84"/>
    </row>
    <row r="29" spans="1:11" ht="13.95" customHeight="1" x14ac:dyDescent="0.2">
      <c r="A29" s="97" t="s">
        <v>73</v>
      </c>
      <c r="B29" s="127">
        <v>5</v>
      </c>
      <c r="C29" s="127" t="s">
        <v>1281</v>
      </c>
      <c r="D29" s="127">
        <v>5</v>
      </c>
      <c r="E29" s="127" t="s">
        <v>1281</v>
      </c>
      <c r="F29" s="127" t="s">
        <v>1281</v>
      </c>
      <c r="G29" s="127">
        <v>5</v>
      </c>
      <c r="H29" s="127" t="s">
        <v>1281</v>
      </c>
      <c r="I29" s="127">
        <v>5</v>
      </c>
      <c r="J29" s="127" t="s">
        <v>1281</v>
      </c>
      <c r="K29" s="165" t="s">
        <v>1281</v>
      </c>
    </row>
    <row r="30" spans="1:11" ht="13.95" customHeight="1" x14ac:dyDescent="0.2">
      <c r="A30" s="97" t="s">
        <v>74</v>
      </c>
      <c r="B30" s="127">
        <v>22</v>
      </c>
      <c r="C30" s="127" t="s">
        <v>1281</v>
      </c>
      <c r="D30" s="127">
        <v>22</v>
      </c>
      <c r="E30" s="127" t="s">
        <v>1281</v>
      </c>
      <c r="F30" s="127" t="s">
        <v>1281</v>
      </c>
      <c r="G30" s="127">
        <v>4</v>
      </c>
      <c r="H30" s="127" t="s">
        <v>1281</v>
      </c>
      <c r="I30" s="127">
        <v>4</v>
      </c>
      <c r="J30" s="127" t="s">
        <v>1281</v>
      </c>
      <c r="K30" s="165" t="s">
        <v>1281</v>
      </c>
    </row>
    <row r="31" spans="1:11" ht="13.95" customHeight="1" x14ac:dyDescent="0.2">
      <c r="A31" s="97" t="s">
        <v>75</v>
      </c>
      <c r="B31" s="127">
        <v>27</v>
      </c>
      <c r="C31" s="127">
        <v>3</v>
      </c>
      <c r="D31" s="127">
        <v>24</v>
      </c>
      <c r="E31" s="127" t="s">
        <v>1281</v>
      </c>
      <c r="F31" s="127" t="s">
        <v>1281</v>
      </c>
      <c r="G31" s="127">
        <v>10</v>
      </c>
      <c r="H31" s="127">
        <v>5</v>
      </c>
      <c r="I31" s="127">
        <v>5</v>
      </c>
      <c r="J31" s="127" t="s">
        <v>1281</v>
      </c>
      <c r="K31" s="165" t="s">
        <v>1281</v>
      </c>
    </row>
    <row r="32" spans="1:11" ht="13.95" customHeight="1" x14ac:dyDescent="0.2">
      <c r="A32" s="97" t="s">
        <v>76</v>
      </c>
      <c r="B32" s="127">
        <v>60</v>
      </c>
      <c r="C32" s="127">
        <v>10</v>
      </c>
      <c r="D32" s="127">
        <v>46</v>
      </c>
      <c r="E32" s="127" t="s">
        <v>1281</v>
      </c>
      <c r="F32" s="127">
        <v>4</v>
      </c>
      <c r="G32" s="127">
        <v>16</v>
      </c>
      <c r="H32" s="127">
        <v>5</v>
      </c>
      <c r="I32" s="127">
        <v>8</v>
      </c>
      <c r="J32" s="127" t="s">
        <v>1281</v>
      </c>
      <c r="K32" s="165">
        <v>3</v>
      </c>
    </row>
    <row r="33" spans="1:11" ht="13.95" customHeight="1" x14ac:dyDescent="0.2">
      <c r="A33" s="97" t="s">
        <v>79</v>
      </c>
      <c r="B33" s="127">
        <v>89</v>
      </c>
      <c r="C33" s="127">
        <v>28</v>
      </c>
      <c r="D33" s="127">
        <v>53</v>
      </c>
      <c r="E33" s="127" t="s">
        <v>1281</v>
      </c>
      <c r="F33" s="127">
        <v>8</v>
      </c>
      <c r="G33" s="127">
        <v>38</v>
      </c>
      <c r="H33" s="127">
        <v>11</v>
      </c>
      <c r="I33" s="127">
        <v>21</v>
      </c>
      <c r="J33" s="127">
        <v>1</v>
      </c>
      <c r="K33" s="165">
        <v>5</v>
      </c>
    </row>
    <row r="34" spans="1:11" ht="13.95" customHeight="1" x14ac:dyDescent="0.2">
      <c r="A34" s="97" t="s">
        <v>80</v>
      </c>
      <c r="B34" s="127">
        <v>148</v>
      </c>
      <c r="C34" s="127">
        <v>47</v>
      </c>
      <c r="D34" s="127">
        <v>75</v>
      </c>
      <c r="E34" s="127" t="s">
        <v>1281</v>
      </c>
      <c r="F34" s="127">
        <v>26</v>
      </c>
      <c r="G34" s="127">
        <v>41</v>
      </c>
      <c r="H34" s="127">
        <v>17</v>
      </c>
      <c r="I34" s="127">
        <v>16</v>
      </c>
      <c r="J34" s="127" t="s">
        <v>1281</v>
      </c>
      <c r="K34" s="165">
        <v>8</v>
      </c>
    </row>
    <row r="35" spans="1:11" ht="13.95" customHeight="1" x14ac:dyDescent="0.2">
      <c r="A35" s="97" t="s">
        <v>81</v>
      </c>
      <c r="B35" s="127">
        <v>169</v>
      </c>
      <c r="C35" s="127">
        <v>55</v>
      </c>
      <c r="D35" s="127">
        <v>67</v>
      </c>
      <c r="E35" s="127">
        <v>1</v>
      </c>
      <c r="F35" s="127">
        <v>46</v>
      </c>
      <c r="G35" s="127">
        <v>65</v>
      </c>
      <c r="H35" s="127">
        <v>26</v>
      </c>
      <c r="I35" s="127">
        <v>17</v>
      </c>
      <c r="J35" s="127">
        <v>6</v>
      </c>
      <c r="K35" s="165">
        <v>16</v>
      </c>
    </row>
    <row r="36" spans="1:11" ht="13.95" customHeight="1" x14ac:dyDescent="0.2">
      <c r="A36" s="97" t="s">
        <v>82</v>
      </c>
      <c r="B36" s="127">
        <v>214</v>
      </c>
      <c r="C36" s="127">
        <v>80</v>
      </c>
      <c r="D36" s="127">
        <v>59</v>
      </c>
      <c r="E36" s="127">
        <v>10</v>
      </c>
      <c r="F36" s="127">
        <v>65</v>
      </c>
      <c r="G36" s="127">
        <v>79</v>
      </c>
      <c r="H36" s="127">
        <v>35</v>
      </c>
      <c r="I36" s="127">
        <v>12</v>
      </c>
      <c r="J36" s="127">
        <v>10</v>
      </c>
      <c r="K36" s="165">
        <v>22</v>
      </c>
    </row>
    <row r="37" spans="1:11" ht="13.95" customHeight="1" x14ac:dyDescent="0.2">
      <c r="A37" s="97" t="s">
        <v>83</v>
      </c>
      <c r="B37" s="127">
        <v>354</v>
      </c>
      <c r="C37" s="127">
        <v>172</v>
      </c>
      <c r="D37" s="127">
        <v>62</v>
      </c>
      <c r="E37" s="127">
        <v>19</v>
      </c>
      <c r="F37" s="127">
        <v>101</v>
      </c>
      <c r="G37" s="127">
        <v>163</v>
      </c>
      <c r="H37" s="127">
        <v>79</v>
      </c>
      <c r="I37" s="127">
        <v>21</v>
      </c>
      <c r="J37" s="127">
        <v>29</v>
      </c>
      <c r="K37" s="165">
        <v>34</v>
      </c>
    </row>
    <row r="38" spans="1:11" ht="13.95" customHeight="1" x14ac:dyDescent="0.2">
      <c r="A38" s="97" t="s">
        <v>84</v>
      </c>
      <c r="B38" s="127">
        <v>643</v>
      </c>
      <c r="C38" s="127">
        <v>347</v>
      </c>
      <c r="D38" s="127">
        <v>93</v>
      </c>
      <c r="E38" s="127">
        <v>56</v>
      </c>
      <c r="F38" s="127">
        <v>147</v>
      </c>
      <c r="G38" s="127">
        <v>335</v>
      </c>
      <c r="H38" s="127">
        <v>163</v>
      </c>
      <c r="I38" s="127">
        <v>31</v>
      </c>
      <c r="J38" s="127">
        <v>74</v>
      </c>
      <c r="K38" s="165">
        <v>67</v>
      </c>
    </row>
    <row r="39" spans="1:11" ht="13.95" customHeight="1" x14ac:dyDescent="0.2">
      <c r="A39" s="97" t="s">
        <v>846</v>
      </c>
      <c r="B39" s="127">
        <v>916</v>
      </c>
      <c r="C39" s="127">
        <v>535</v>
      </c>
      <c r="D39" s="127">
        <v>106</v>
      </c>
      <c r="E39" s="127">
        <v>86</v>
      </c>
      <c r="F39" s="127">
        <v>189</v>
      </c>
      <c r="G39" s="127">
        <v>522</v>
      </c>
      <c r="H39" s="127">
        <v>243</v>
      </c>
      <c r="I39" s="127">
        <v>48</v>
      </c>
      <c r="J39" s="127">
        <v>151</v>
      </c>
      <c r="K39" s="165">
        <v>80</v>
      </c>
    </row>
    <row r="40" spans="1:11" ht="13.95" customHeight="1" x14ac:dyDescent="0.2">
      <c r="A40" s="97" t="s">
        <v>847</v>
      </c>
      <c r="B40" s="127">
        <v>961</v>
      </c>
      <c r="C40" s="127">
        <v>619</v>
      </c>
      <c r="D40" s="127">
        <v>49</v>
      </c>
      <c r="E40" s="127">
        <v>173</v>
      </c>
      <c r="F40" s="127">
        <v>120</v>
      </c>
      <c r="G40" s="127">
        <v>647</v>
      </c>
      <c r="H40" s="127">
        <v>253</v>
      </c>
      <c r="I40" s="127">
        <v>31</v>
      </c>
      <c r="J40" s="127">
        <v>261</v>
      </c>
      <c r="K40" s="165">
        <v>102</v>
      </c>
    </row>
    <row r="41" spans="1:11" ht="13.95" customHeight="1" x14ac:dyDescent="0.2">
      <c r="A41" s="97" t="s">
        <v>848</v>
      </c>
      <c r="B41" s="127">
        <v>637</v>
      </c>
      <c r="C41" s="127">
        <v>430</v>
      </c>
      <c r="D41" s="127">
        <v>21</v>
      </c>
      <c r="E41" s="127">
        <v>136</v>
      </c>
      <c r="F41" s="127">
        <v>50</v>
      </c>
      <c r="G41" s="127">
        <v>570</v>
      </c>
      <c r="H41" s="127">
        <v>143</v>
      </c>
      <c r="I41" s="127">
        <v>30</v>
      </c>
      <c r="J41" s="127">
        <v>342</v>
      </c>
      <c r="K41" s="165">
        <v>55</v>
      </c>
    </row>
    <row r="42" spans="1:11" ht="13.95" customHeight="1" x14ac:dyDescent="0.2">
      <c r="A42" s="97" t="s">
        <v>849</v>
      </c>
      <c r="B42" s="127">
        <v>702</v>
      </c>
      <c r="C42" s="127">
        <v>435</v>
      </c>
      <c r="D42" s="127">
        <v>20</v>
      </c>
      <c r="E42" s="127">
        <v>192</v>
      </c>
      <c r="F42" s="127">
        <v>55</v>
      </c>
      <c r="G42" s="127">
        <v>828</v>
      </c>
      <c r="H42" s="127">
        <v>130</v>
      </c>
      <c r="I42" s="127">
        <v>34</v>
      </c>
      <c r="J42" s="127">
        <v>599</v>
      </c>
      <c r="K42" s="165">
        <v>65</v>
      </c>
    </row>
    <row r="43" spans="1:11" ht="13.95" customHeight="1" x14ac:dyDescent="0.2">
      <c r="A43" s="48" t="s">
        <v>851</v>
      </c>
      <c r="B43" s="21">
        <v>934</v>
      </c>
      <c r="C43" s="21">
        <v>459</v>
      </c>
      <c r="D43" s="21">
        <v>12</v>
      </c>
      <c r="E43" s="21">
        <v>431</v>
      </c>
      <c r="F43" s="21">
        <v>32</v>
      </c>
      <c r="G43" s="21">
        <v>2178</v>
      </c>
      <c r="H43" s="21">
        <v>109</v>
      </c>
      <c r="I43" s="21">
        <v>84</v>
      </c>
      <c r="J43" s="21">
        <v>1852</v>
      </c>
      <c r="K43" s="22">
        <v>133</v>
      </c>
    </row>
    <row r="44" spans="1:11" ht="13.95" customHeight="1" x14ac:dyDescent="0.2">
      <c r="A44" s="58" t="s">
        <v>852</v>
      </c>
      <c r="B44" s="82"/>
      <c r="C44" s="82"/>
      <c r="D44" s="82"/>
      <c r="E44" s="82"/>
      <c r="F44" s="82"/>
      <c r="G44" s="82"/>
      <c r="H44" s="82"/>
      <c r="I44" s="82"/>
      <c r="J44" s="82"/>
      <c r="K44" s="84"/>
    </row>
  </sheetData>
  <mergeCells count="14">
    <mergeCell ref="H5:K5"/>
    <mergeCell ref="H6:K6"/>
    <mergeCell ref="B4:F4"/>
    <mergeCell ref="G3:K3"/>
    <mergeCell ref="G4:K4"/>
    <mergeCell ref="C5:F5"/>
    <mergeCell ref="B7:B8"/>
    <mergeCell ref="B5:B6"/>
    <mergeCell ref="A6:A8"/>
    <mergeCell ref="A3:A5"/>
    <mergeCell ref="G5:G6"/>
    <mergeCell ref="G7:G8"/>
    <mergeCell ref="B3:F3"/>
    <mergeCell ref="C6:F6"/>
  </mergeCells>
  <phoneticPr fontId="2" type="noConversion"/>
  <hyperlinks>
    <hyperlink ref="L1:L2" location="'Spis tablic List of tables'!B25" display="'Spis tablic List of tables'!B25" xr:uid="{00000000-0004-0000-2500-000000000000}"/>
    <hyperlink ref="L1" location="'Spis tablic List of tables'!A77" tooltip="Powrót do spisu tablic" display="Powrót do spisu tablic" xr:uid="{00000000-0004-0000-2500-000001000000}"/>
    <hyperlink ref="L2" location="'Spis tablic List of tables'!A77" tooltip="Return to list of tables" display="Return to list of tables" xr:uid="{00000000-0004-0000-2500-000002000000}"/>
  </hyperlinks>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66C2C9"/>
  </sheetPr>
  <dimension ref="A1:L128"/>
  <sheetViews>
    <sheetView zoomScaleNormal="100" workbookViewId="0">
      <pane xSplit="1" ySplit="6" topLeftCell="B7" activePane="bottomRight" state="frozen"/>
      <selection pane="topRight" activeCell="B1" sqref="B1"/>
      <selection pane="bottomLeft" activeCell="A7" sqref="A7"/>
      <selection pane="bottomRight" activeCell="B7" sqref="B7:J7"/>
    </sheetView>
  </sheetViews>
  <sheetFormatPr defaultColWidth="9.5703125" defaultRowHeight="13.95" customHeight="1" x14ac:dyDescent="0.2"/>
  <cols>
    <col min="1" max="1" width="35.7109375" style="290" customWidth="1"/>
    <col min="2" max="10" width="15.7109375" style="45" customWidth="1"/>
    <col min="11" max="11" width="20.7109375" style="45" customWidth="1"/>
    <col min="12" max="16384" width="9.5703125" style="45"/>
  </cols>
  <sheetData>
    <row r="1" spans="1:12" ht="19.95" customHeight="1" x14ac:dyDescent="0.25">
      <c r="A1" s="67" t="s">
        <v>831</v>
      </c>
      <c r="B1" s="44"/>
      <c r="C1" s="44"/>
      <c r="D1" s="44"/>
      <c r="E1" s="44"/>
      <c r="F1" s="44"/>
      <c r="K1" s="62" t="s">
        <v>0</v>
      </c>
    </row>
    <row r="2" spans="1:12" ht="19.95" customHeight="1" x14ac:dyDescent="0.2">
      <c r="A2" s="372" t="s">
        <v>830</v>
      </c>
      <c r="B2" s="371"/>
      <c r="C2" s="371"/>
      <c r="D2" s="371"/>
      <c r="E2" s="371"/>
      <c r="F2" s="371"/>
      <c r="K2" s="63" t="s">
        <v>1</v>
      </c>
    </row>
    <row r="3" spans="1:12" ht="13.95" customHeight="1" x14ac:dyDescent="0.2">
      <c r="A3" s="644" t="s">
        <v>279</v>
      </c>
      <c r="B3" s="615" t="s">
        <v>31</v>
      </c>
      <c r="C3" s="616" t="s">
        <v>96</v>
      </c>
      <c r="D3" s="639"/>
      <c r="E3" s="639"/>
      <c r="F3" s="639"/>
      <c r="G3" s="639"/>
      <c r="H3" s="639"/>
      <c r="I3" s="639"/>
      <c r="J3" s="639"/>
      <c r="K3" s="294"/>
    </row>
    <row r="4" spans="1:12" ht="13.95" customHeight="1" x14ac:dyDescent="0.2">
      <c r="A4" s="645"/>
      <c r="B4" s="621"/>
      <c r="C4" s="707" t="s">
        <v>280</v>
      </c>
      <c r="D4" s="708"/>
      <c r="E4" s="708"/>
      <c r="F4" s="708"/>
      <c r="G4" s="708"/>
      <c r="H4" s="708"/>
      <c r="I4" s="708"/>
      <c r="J4" s="708"/>
      <c r="K4" s="294"/>
    </row>
    <row r="5" spans="1:12" ht="13.95" customHeight="1" x14ac:dyDescent="0.2">
      <c r="A5" s="646" t="s">
        <v>143</v>
      </c>
      <c r="B5" s="642" t="s">
        <v>32</v>
      </c>
      <c r="C5" s="336" t="s">
        <v>281</v>
      </c>
      <c r="D5" s="636" t="s">
        <v>73</v>
      </c>
      <c r="E5" s="636" t="s">
        <v>283</v>
      </c>
      <c r="F5" s="636" t="s">
        <v>284</v>
      </c>
      <c r="G5" s="636" t="s">
        <v>168</v>
      </c>
      <c r="H5" s="636" t="s">
        <v>169</v>
      </c>
      <c r="I5" s="636" t="s">
        <v>285</v>
      </c>
      <c r="J5" s="334" t="s">
        <v>286</v>
      </c>
      <c r="K5" s="294"/>
    </row>
    <row r="6" spans="1:12" ht="13.95" customHeight="1" x14ac:dyDescent="0.2">
      <c r="A6" s="647"/>
      <c r="B6" s="617"/>
      <c r="C6" s="337" t="s">
        <v>282</v>
      </c>
      <c r="D6" s="638"/>
      <c r="E6" s="638"/>
      <c r="F6" s="638"/>
      <c r="G6" s="638"/>
      <c r="H6" s="638"/>
      <c r="I6" s="638"/>
      <c r="J6" s="335" t="s">
        <v>549</v>
      </c>
      <c r="K6" s="294"/>
    </row>
    <row r="7" spans="1:12" ht="13.95" customHeight="1" x14ac:dyDescent="0.2">
      <c r="A7" s="166"/>
      <c r="B7" s="639" t="s">
        <v>91</v>
      </c>
      <c r="C7" s="639"/>
      <c r="D7" s="639"/>
      <c r="E7" s="639"/>
      <c r="F7" s="639"/>
      <c r="G7" s="639"/>
      <c r="H7" s="639"/>
      <c r="I7" s="639"/>
      <c r="J7" s="639"/>
    </row>
    <row r="8" spans="1:12" ht="13.95" customHeight="1" x14ac:dyDescent="0.2">
      <c r="A8" s="167"/>
      <c r="B8" s="622" t="s">
        <v>8</v>
      </c>
      <c r="C8" s="622"/>
      <c r="D8" s="622"/>
      <c r="E8" s="622"/>
      <c r="F8" s="622"/>
      <c r="G8" s="622"/>
      <c r="H8" s="622"/>
      <c r="I8" s="622"/>
      <c r="J8" s="622"/>
    </row>
    <row r="9" spans="1:12" ht="13.95" customHeight="1" x14ac:dyDescent="0.2">
      <c r="A9" s="74" t="s">
        <v>661</v>
      </c>
      <c r="B9" s="79">
        <v>18767</v>
      </c>
      <c r="C9" s="23">
        <v>5</v>
      </c>
      <c r="D9" s="23">
        <v>30</v>
      </c>
      <c r="E9" s="23">
        <v>128</v>
      </c>
      <c r="F9" s="23">
        <v>339</v>
      </c>
      <c r="G9" s="23">
        <v>729</v>
      </c>
      <c r="H9" s="23">
        <v>1460</v>
      </c>
      <c r="I9" s="23">
        <v>4070</v>
      </c>
      <c r="J9" s="47">
        <v>12006</v>
      </c>
    </row>
    <row r="10" spans="1:12" ht="13.95" customHeight="1" x14ac:dyDescent="0.2">
      <c r="A10" s="75" t="s">
        <v>8</v>
      </c>
      <c r="B10" s="168"/>
      <c r="C10" s="82"/>
      <c r="D10" s="82"/>
      <c r="E10" s="82"/>
      <c r="F10" s="82"/>
      <c r="G10" s="82"/>
      <c r="H10" s="82"/>
      <c r="I10" s="82"/>
      <c r="J10" s="84"/>
    </row>
    <row r="11" spans="1:12" ht="13.95" customHeight="1" x14ac:dyDescent="0.2">
      <c r="A11" s="76" t="s">
        <v>146</v>
      </c>
      <c r="B11" s="80">
        <v>1177</v>
      </c>
      <c r="C11" s="21" t="s">
        <v>1281</v>
      </c>
      <c r="D11" s="21" t="s">
        <v>1281</v>
      </c>
      <c r="E11" s="21">
        <v>11</v>
      </c>
      <c r="F11" s="21">
        <v>35</v>
      </c>
      <c r="G11" s="21">
        <v>80</v>
      </c>
      <c r="H11" s="21">
        <v>82</v>
      </c>
      <c r="I11" s="21">
        <v>224</v>
      </c>
      <c r="J11" s="22">
        <v>745</v>
      </c>
    </row>
    <row r="12" spans="1:12" ht="13.95" customHeight="1" x14ac:dyDescent="0.2">
      <c r="A12" s="77" t="s">
        <v>696</v>
      </c>
      <c r="B12" s="168"/>
      <c r="C12" s="82"/>
      <c r="D12" s="82"/>
      <c r="E12" s="82"/>
      <c r="F12" s="82"/>
      <c r="G12" s="82"/>
      <c r="H12" s="82"/>
      <c r="I12" s="82"/>
      <c r="J12" s="84"/>
      <c r="L12" s="169"/>
    </row>
    <row r="13" spans="1:12" ht="13.95" customHeight="1" x14ac:dyDescent="0.2">
      <c r="A13" s="76" t="s">
        <v>147</v>
      </c>
      <c r="B13" s="80">
        <v>61</v>
      </c>
      <c r="C13" s="21" t="s">
        <v>1281</v>
      </c>
      <c r="D13" s="21" t="s">
        <v>1281</v>
      </c>
      <c r="E13" s="135">
        <v>1</v>
      </c>
      <c r="F13" s="135">
        <v>2</v>
      </c>
      <c r="G13" s="21">
        <v>2</v>
      </c>
      <c r="H13" s="21">
        <v>5</v>
      </c>
      <c r="I13" s="21">
        <v>15</v>
      </c>
      <c r="J13" s="22">
        <v>36</v>
      </c>
      <c r="L13" s="169"/>
    </row>
    <row r="14" spans="1:12" ht="13.95" customHeight="1" x14ac:dyDescent="0.2">
      <c r="A14" s="77" t="s">
        <v>148</v>
      </c>
      <c r="B14" s="168"/>
      <c r="C14" s="82"/>
      <c r="D14" s="82"/>
      <c r="E14" s="82"/>
      <c r="F14" s="82"/>
      <c r="G14" s="82"/>
      <c r="H14" s="82"/>
      <c r="I14" s="82"/>
      <c r="J14" s="84"/>
      <c r="L14" s="169"/>
    </row>
    <row r="15" spans="1:12" ht="13.95" customHeight="1" x14ac:dyDescent="0.2">
      <c r="A15" s="76" t="s">
        <v>149</v>
      </c>
      <c r="B15" s="80">
        <v>3907</v>
      </c>
      <c r="C15" s="21" t="s">
        <v>1281</v>
      </c>
      <c r="D15" s="21">
        <v>4</v>
      </c>
      <c r="E15" s="21">
        <v>42</v>
      </c>
      <c r="F15" s="21">
        <v>107</v>
      </c>
      <c r="G15" s="21">
        <v>156</v>
      </c>
      <c r="H15" s="21">
        <v>321</v>
      </c>
      <c r="I15" s="21">
        <v>1045</v>
      </c>
      <c r="J15" s="22">
        <v>2232</v>
      </c>
      <c r="L15" s="169"/>
    </row>
    <row r="16" spans="1:12" ht="13.95" customHeight="1" x14ac:dyDescent="0.2">
      <c r="A16" s="77" t="s">
        <v>150</v>
      </c>
      <c r="B16" s="168"/>
      <c r="C16" s="82"/>
      <c r="D16" s="82"/>
      <c r="E16" s="82"/>
      <c r="F16" s="82"/>
      <c r="G16" s="82"/>
      <c r="H16" s="82"/>
      <c r="I16" s="82"/>
      <c r="J16" s="84"/>
      <c r="L16" s="169"/>
    </row>
    <row r="17" spans="1:12" ht="13.95" customHeight="1" x14ac:dyDescent="0.2">
      <c r="A17" s="76" t="s">
        <v>151</v>
      </c>
      <c r="B17" s="80">
        <v>4255</v>
      </c>
      <c r="C17" s="21" t="s">
        <v>1281</v>
      </c>
      <c r="D17" s="21">
        <v>1</v>
      </c>
      <c r="E17" s="21">
        <v>35</v>
      </c>
      <c r="F17" s="21">
        <v>70</v>
      </c>
      <c r="G17" s="21">
        <v>249</v>
      </c>
      <c r="H17" s="21">
        <v>601</v>
      </c>
      <c r="I17" s="21">
        <v>1436</v>
      </c>
      <c r="J17" s="22">
        <v>1863</v>
      </c>
      <c r="L17" s="169"/>
    </row>
    <row r="18" spans="1:12" ht="13.95" customHeight="1" x14ac:dyDescent="0.2">
      <c r="A18" s="77" t="s">
        <v>152</v>
      </c>
      <c r="B18" s="168"/>
      <c r="C18" s="82"/>
      <c r="D18" s="82"/>
      <c r="E18" s="82"/>
      <c r="F18" s="82"/>
      <c r="G18" s="82"/>
      <c r="H18" s="82"/>
      <c r="I18" s="82"/>
      <c r="J18" s="84"/>
      <c r="L18" s="169"/>
    </row>
    <row r="19" spans="1:12" ht="13.95" customHeight="1" x14ac:dyDescent="0.2">
      <c r="A19" s="76" t="s">
        <v>153</v>
      </c>
      <c r="B19" s="80">
        <v>36</v>
      </c>
      <c r="C19" s="21" t="s">
        <v>1281</v>
      </c>
      <c r="D19" s="21">
        <v>8</v>
      </c>
      <c r="E19" s="21">
        <v>16</v>
      </c>
      <c r="F19" s="21">
        <v>12</v>
      </c>
      <c r="G19" s="135" t="s">
        <v>1281</v>
      </c>
      <c r="H19" s="135" t="s">
        <v>1281</v>
      </c>
      <c r="I19" s="135" t="s">
        <v>1281</v>
      </c>
      <c r="J19" s="22" t="s">
        <v>1281</v>
      </c>
      <c r="L19" s="169"/>
    </row>
    <row r="20" spans="1:12" ht="13.95" customHeight="1" x14ac:dyDescent="0.2">
      <c r="A20" s="77" t="s">
        <v>154</v>
      </c>
      <c r="B20" s="168"/>
      <c r="C20" s="82"/>
      <c r="D20" s="82"/>
      <c r="E20" s="82"/>
      <c r="F20" s="82"/>
      <c r="G20" s="82"/>
      <c r="H20" s="82"/>
      <c r="I20" s="82"/>
      <c r="J20" s="84"/>
      <c r="L20" s="169"/>
    </row>
    <row r="21" spans="1:12" ht="13.95" customHeight="1" x14ac:dyDescent="0.2">
      <c r="A21" s="76" t="s">
        <v>155</v>
      </c>
      <c r="B21" s="80">
        <v>8628</v>
      </c>
      <c r="C21" s="21">
        <v>4</v>
      </c>
      <c r="D21" s="21">
        <v>15</v>
      </c>
      <c r="E21" s="21">
        <v>22</v>
      </c>
      <c r="F21" s="21">
        <v>102</v>
      </c>
      <c r="G21" s="21">
        <v>221</v>
      </c>
      <c r="H21" s="21">
        <v>432</v>
      </c>
      <c r="I21" s="21">
        <v>1312</v>
      </c>
      <c r="J21" s="22">
        <v>6520</v>
      </c>
      <c r="L21" s="169"/>
    </row>
    <row r="22" spans="1:12" ht="13.95" customHeight="1" x14ac:dyDescent="0.2">
      <c r="A22" s="77" t="s">
        <v>156</v>
      </c>
      <c r="B22" s="168"/>
      <c r="C22" s="82"/>
      <c r="D22" s="82"/>
      <c r="E22" s="82"/>
      <c r="F22" s="82"/>
      <c r="G22" s="82"/>
      <c r="H22" s="82"/>
      <c r="I22" s="82"/>
      <c r="J22" s="84"/>
      <c r="L22" s="169"/>
    </row>
    <row r="23" spans="1:12" ht="13.95" customHeight="1" x14ac:dyDescent="0.2">
      <c r="A23" s="76" t="s">
        <v>853</v>
      </c>
      <c r="B23" s="80">
        <v>703</v>
      </c>
      <c r="C23" s="21">
        <v>1</v>
      </c>
      <c r="D23" s="21">
        <v>2</v>
      </c>
      <c r="E23" s="21">
        <v>1</v>
      </c>
      <c r="F23" s="21">
        <v>11</v>
      </c>
      <c r="G23" s="21">
        <v>21</v>
      </c>
      <c r="H23" s="21">
        <v>19</v>
      </c>
      <c r="I23" s="21">
        <v>38</v>
      </c>
      <c r="J23" s="22">
        <v>610</v>
      </c>
      <c r="L23" s="169"/>
    </row>
    <row r="24" spans="1:12" ht="13.95" customHeight="1" x14ac:dyDescent="0.2">
      <c r="A24" s="77" t="s">
        <v>482</v>
      </c>
      <c r="B24" s="168"/>
      <c r="C24" s="82"/>
      <c r="D24" s="82"/>
      <c r="E24" s="82"/>
      <c r="F24" s="82"/>
      <c r="G24" s="82"/>
      <c r="H24" s="82"/>
      <c r="I24" s="82"/>
      <c r="J24" s="84"/>
      <c r="L24" s="169"/>
    </row>
    <row r="25" spans="1:12" ht="13.95" customHeight="1" x14ac:dyDescent="0.2">
      <c r="A25" s="74" t="s">
        <v>23</v>
      </c>
      <c r="B25" s="79">
        <v>9949</v>
      </c>
      <c r="C25" s="23">
        <v>4</v>
      </c>
      <c r="D25" s="23">
        <v>19</v>
      </c>
      <c r="E25" s="23">
        <v>100</v>
      </c>
      <c r="F25" s="23">
        <v>271</v>
      </c>
      <c r="G25" s="23">
        <v>565</v>
      </c>
      <c r="H25" s="23">
        <v>1058</v>
      </c>
      <c r="I25" s="23">
        <v>2734</v>
      </c>
      <c r="J25" s="47">
        <v>5198</v>
      </c>
      <c r="L25" s="169"/>
    </row>
    <row r="26" spans="1:12" ht="13.95" customHeight="1" x14ac:dyDescent="0.2">
      <c r="A26" s="75" t="s">
        <v>10</v>
      </c>
      <c r="B26" s="168"/>
      <c r="C26" s="82"/>
      <c r="D26" s="82"/>
      <c r="E26" s="82"/>
      <c r="F26" s="82"/>
      <c r="G26" s="82"/>
      <c r="H26" s="82"/>
      <c r="I26" s="82"/>
      <c r="J26" s="84"/>
      <c r="L26" s="169"/>
    </row>
    <row r="27" spans="1:12" ht="13.95" customHeight="1" x14ac:dyDescent="0.2">
      <c r="A27" s="76" t="s">
        <v>146</v>
      </c>
      <c r="B27" s="80">
        <v>712</v>
      </c>
      <c r="C27" s="21" t="s">
        <v>1281</v>
      </c>
      <c r="D27" s="21" t="s">
        <v>1281</v>
      </c>
      <c r="E27" s="21">
        <v>8</v>
      </c>
      <c r="F27" s="21">
        <v>19</v>
      </c>
      <c r="G27" s="21">
        <v>55</v>
      </c>
      <c r="H27" s="21">
        <v>45</v>
      </c>
      <c r="I27" s="21">
        <v>147</v>
      </c>
      <c r="J27" s="22">
        <v>438</v>
      </c>
      <c r="L27" s="169"/>
    </row>
    <row r="28" spans="1:12" ht="13.95" customHeight="1" x14ac:dyDescent="0.2">
      <c r="A28" s="77" t="s">
        <v>696</v>
      </c>
      <c r="B28" s="241"/>
      <c r="C28" s="138"/>
      <c r="D28" s="138"/>
      <c r="E28" s="138"/>
      <c r="F28" s="138"/>
      <c r="G28" s="138"/>
      <c r="H28" s="138"/>
      <c r="I28" s="138"/>
      <c r="J28" s="328"/>
      <c r="L28" s="169"/>
    </row>
    <row r="29" spans="1:12" ht="13.95" customHeight="1" x14ac:dyDescent="0.2">
      <c r="A29" s="76" t="s">
        <v>147</v>
      </c>
      <c r="B29" s="170">
        <v>25</v>
      </c>
      <c r="C29" s="21" t="s">
        <v>1281</v>
      </c>
      <c r="D29" s="21" t="s">
        <v>1281</v>
      </c>
      <c r="E29" s="135" t="s">
        <v>1281</v>
      </c>
      <c r="F29" s="135">
        <v>1</v>
      </c>
      <c r="G29" s="135">
        <v>2</v>
      </c>
      <c r="H29" s="21">
        <v>4</v>
      </c>
      <c r="I29" s="21">
        <v>8</v>
      </c>
      <c r="J29" s="158">
        <v>10</v>
      </c>
      <c r="L29" s="169"/>
    </row>
    <row r="30" spans="1:12" ht="13.95" customHeight="1" x14ac:dyDescent="0.2">
      <c r="A30" s="77" t="s">
        <v>148</v>
      </c>
      <c r="B30" s="241"/>
      <c r="C30" s="138"/>
      <c r="D30" s="138"/>
      <c r="E30" s="138"/>
      <c r="F30" s="138"/>
      <c r="G30" s="138"/>
      <c r="H30" s="138"/>
      <c r="I30" s="138"/>
      <c r="J30" s="328"/>
      <c r="L30" s="169"/>
    </row>
    <row r="31" spans="1:12" ht="13.95" customHeight="1" x14ac:dyDescent="0.2">
      <c r="A31" s="76" t="s">
        <v>149</v>
      </c>
      <c r="B31" s="170">
        <v>2040</v>
      </c>
      <c r="C31" s="21" t="s">
        <v>1281</v>
      </c>
      <c r="D31" s="21">
        <v>4</v>
      </c>
      <c r="E31" s="21">
        <v>33</v>
      </c>
      <c r="F31" s="21">
        <v>84</v>
      </c>
      <c r="G31" s="21">
        <v>113</v>
      </c>
      <c r="H31" s="21">
        <v>207</v>
      </c>
      <c r="I31" s="21">
        <v>590</v>
      </c>
      <c r="J31" s="158">
        <v>1009</v>
      </c>
      <c r="L31" s="169"/>
    </row>
    <row r="32" spans="1:12" ht="13.95" customHeight="1" x14ac:dyDescent="0.2">
      <c r="A32" s="77" t="s">
        <v>150</v>
      </c>
      <c r="B32" s="241"/>
      <c r="C32" s="138"/>
      <c r="D32" s="138"/>
      <c r="E32" s="138"/>
      <c r="F32" s="138"/>
      <c r="G32" s="138"/>
      <c r="H32" s="138"/>
      <c r="I32" s="138"/>
      <c r="J32" s="328"/>
      <c r="L32" s="169"/>
    </row>
    <row r="33" spans="1:12" ht="13.95" customHeight="1" x14ac:dyDescent="0.2">
      <c r="A33" s="76" t="s">
        <v>151</v>
      </c>
      <c r="B33" s="170">
        <v>3132</v>
      </c>
      <c r="C33" s="21" t="s">
        <v>1281</v>
      </c>
      <c r="D33" s="21">
        <v>1</v>
      </c>
      <c r="E33" s="21">
        <v>29</v>
      </c>
      <c r="F33" s="21">
        <v>60</v>
      </c>
      <c r="G33" s="21">
        <v>210</v>
      </c>
      <c r="H33" s="21">
        <v>482</v>
      </c>
      <c r="I33" s="21">
        <v>1078</v>
      </c>
      <c r="J33" s="158">
        <v>1272</v>
      </c>
      <c r="L33" s="169"/>
    </row>
    <row r="34" spans="1:12" ht="13.95" customHeight="1" x14ac:dyDescent="0.2">
      <c r="A34" s="77" t="s">
        <v>152</v>
      </c>
      <c r="B34" s="241"/>
      <c r="C34" s="138"/>
      <c r="D34" s="138"/>
      <c r="E34" s="138"/>
      <c r="F34" s="138"/>
      <c r="G34" s="138"/>
      <c r="H34" s="138"/>
      <c r="I34" s="138"/>
      <c r="J34" s="328"/>
      <c r="L34" s="169"/>
    </row>
    <row r="35" spans="1:12" ht="13.95" customHeight="1" x14ac:dyDescent="0.2">
      <c r="A35" s="76" t="s">
        <v>153</v>
      </c>
      <c r="B35" s="170">
        <v>32</v>
      </c>
      <c r="C35" s="21" t="s">
        <v>1281</v>
      </c>
      <c r="D35" s="21">
        <v>6</v>
      </c>
      <c r="E35" s="21">
        <v>14</v>
      </c>
      <c r="F35" s="21">
        <v>12</v>
      </c>
      <c r="G35" s="135" t="s">
        <v>1281</v>
      </c>
      <c r="H35" s="135" t="s">
        <v>1281</v>
      </c>
      <c r="I35" s="135" t="s">
        <v>1281</v>
      </c>
      <c r="J35" s="158" t="s">
        <v>1281</v>
      </c>
      <c r="L35" s="169"/>
    </row>
    <row r="36" spans="1:12" ht="13.95" customHeight="1" x14ac:dyDescent="0.2">
      <c r="A36" s="77" t="s">
        <v>154</v>
      </c>
      <c r="B36" s="241"/>
      <c r="C36" s="138"/>
      <c r="D36" s="138"/>
      <c r="E36" s="138"/>
      <c r="F36" s="138"/>
      <c r="G36" s="138"/>
      <c r="H36" s="138"/>
      <c r="I36" s="138"/>
      <c r="J36" s="328"/>
      <c r="L36" s="169"/>
    </row>
    <row r="37" spans="1:12" ht="13.95" customHeight="1" x14ac:dyDescent="0.2">
      <c r="A37" s="76" t="s">
        <v>155</v>
      </c>
      <c r="B37" s="170">
        <v>3814</v>
      </c>
      <c r="C37" s="21">
        <v>4</v>
      </c>
      <c r="D37" s="21">
        <v>6</v>
      </c>
      <c r="E37" s="21">
        <v>16</v>
      </c>
      <c r="F37" s="21">
        <v>85</v>
      </c>
      <c r="G37" s="21">
        <v>170</v>
      </c>
      <c r="H37" s="21">
        <v>303</v>
      </c>
      <c r="I37" s="21">
        <v>887</v>
      </c>
      <c r="J37" s="158">
        <v>2343</v>
      </c>
      <c r="L37" s="169"/>
    </row>
    <row r="38" spans="1:12" ht="13.95" customHeight="1" x14ac:dyDescent="0.2">
      <c r="A38" s="77" t="s">
        <v>156</v>
      </c>
      <c r="B38" s="241"/>
      <c r="C38" s="138"/>
      <c r="D38" s="138"/>
      <c r="E38" s="138"/>
      <c r="F38" s="138"/>
      <c r="G38" s="138"/>
      <c r="H38" s="138"/>
      <c r="I38" s="138"/>
      <c r="J38" s="328"/>
      <c r="L38" s="169"/>
    </row>
    <row r="39" spans="1:12" ht="13.95" customHeight="1" x14ac:dyDescent="0.2">
      <c r="A39" s="76" t="s">
        <v>853</v>
      </c>
      <c r="B39" s="170">
        <v>194</v>
      </c>
      <c r="C39" s="21" t="s">
        <v>1281</v>
      </c>
      <c r="D39" s="21">
        <v>2</v>
      </c>
      <c r="E39" s="21" t="s">
        <v>1281</v>
      </c>
      <c r="F39" s="21">
        <v>10</v>
      </c>
      <c r="G39" s="21">
        <v>15</v>
      </c>
      <c r="H39" s="21">
        <v>17</v>
      </c>
      <c r="I39" s="21">
        <v>24</v>
      </c>
      <c r="J39" s="158">
        <v>126</v>
      </c>
      <c r="L39" s="169"/>
    </row>
    <row r="40" spans="1:12" ht="13.95" customHeight="1" x14ac:dyDescent="0.2">
      <c r="A40" s="77" t="s">
        <v>482</v>
      </c>
      <c r="B40" s="171"/>
      <c r="C40" s="82"/>
      <c r="D40" s="82"/>
      <c r="E40" s="82"/>
      <c r="F40" s="82"/>
      <c r="G40" s="82"/>
      <c r="H40" s="82"/>
      <c r="I40" s="82"/>
      <c r="J40" s="113"/>
      <c r="L40" s="169"/>
    </row>
    <row r="41" spans="1:12" ht="13.95" customHeight="1" x14ac:dyDescent="0.2">
      <c r="A41" s="74" t="s">
        <v>24</v>
      </c>
      <c r="B41" s="172">
        <v>8818</v>
      </c>
      <c r="C41" s="23">
        <v>1</v>
      </c>
      <c r="D41" s="23">
        <v>11</v>
      </c>
      <c r="E41" s="23">
        <v>28</v>
      </c>
      <c r="F41" s="23">
        <v>68</v>
      </c>
      <c r="G41" s="23">
        <v>164</v>
      </c>
      <c r="H41" s="23">
        <v>402</v>
      </c>
      <c r="I41" s="23">
        <v>1336</v>
      </c>
      <c r="J41" s="146">
        <v>6808</v>
      </c>
      <c r="L41" s="169"/>
    </row>
    <row r="42" spans="1:12" ht="13.95" customHeight="1" x14ac:dyDescent="0.2">
      <c r="A42" s="75" t="s">
        <v>12</v>
      </c>
      <c r="B42" s="171"/>
      <c r="C42" s="82"/>
      <c r="D42" s="82"/>
      <c r="E42" s="82"/>
      <c r="F42" s="82"/>
      <c r="G42" s="82"/>
      <c r="H42" s="82"/>
      <c r="I42" s="82"/>
      <c r="J42" s="113"/>
      <c r="L42" s="169"/>
    </row>
    <row r="43" spans="1:12" ht="13.95" customHeight="1" x14ac:dyDescent="0.2">
      <c r="A43" s="76" t="s">
        <v>146</v>
      </c>
      <c r="B43" s="170">
        <v>465</v>
      </c>
      <c r="C43" s="21" t="s">
        <v>1281</v>
      </c>
      <c r="D43" s="21" t="s">
        <v>1281</v>
      </c>
      <c r="E43" s="21">
        <v>3</v>
      </c>
      <c r="F43" s="21">
        <v>16</v>
      </c>
      <c r="G43" s="21">
        <v>25</v>
      </c>
      <c r="H43" s="21">
        <v>37</v>
      </c>
      <c r="I43" s="21">
        <v>77</v>
      </c>
      <c r="J43" s="158">
        <v>307</v>
      </c>
      <c r="L43" s="169"/>
    </row>
    <row r="44" spans="1:12" ht="13.95" customHeight="1" x14ac:dyDescent="0.2">
      <c r="A44" s="77" t="s">
        <v>696</v>
      </c>
      <c r="B44" s="241"/>
      <c r="C44" s="138"/>
      <c r="D44" s="138"/>
      <c r="E44" s="138"/>
      <c r="F44" s="138"/>
      <c r="G44" s="138"/>
      <c r="H44" s="138"/>
      <c r="I44" s="138"/>
      <c r="J44" s="328"/>
      <c r="L44" s="169"/>
    </row>
    <row r="45" spans="1:12" ht="13.95" customHeight="1" x14ac:dyDescent="0.2">
      <c r="A45" s="76" t="s">
        <v>147</v>
      </c>
      <c r="B45" s="170">
        <v>36</v>
      </c>
      <c r="C45" s="21" t="s">
        <v>1281</v>
      </c>
      <c r="D45" s="21" t="s">
        <v>1281</v>
      </c>
      <c r="E45" s="135">
        <v>1</v>
      </c>
      <c r="F45" s="135">
        <v>1</v>
      </c>
      <c r="G45" s="21" t="s">
        <v>1281</v>
      </c>
      <c r="H45" s="21">
        <v>1</v>
      </c>
      <c r="I45" s="21">
        <v>7</v>
      </c>
      <c r="J45" s="158">
        <v>26</v>
      </c>
      <c r="L45" s="169"/>
    </row>
    <row r="46" spans="1:12" ht="13.95" customHeight="1" x14ac:dyDescent="0.2">
      <c r="A46" s="77" t="s">
        <v>148</v>
      </c>
      <c r="B46" s="241"/>
      <c r="C46" s="138"/>
      <c r="D46" s="138"/>
      <c r="E46" s="138"/>
      <c r="F46" s="138"/>
      <c r="G46" s="138"/>
      <c r="H46" s="138"/>
      <c r="I46" s="138"/>
      <c r="J46" s="328"/>
      <c r="L46" s="169"/>
    </row>
    <row r="47" spans="1:12" ht="13.95" customHeight="1" x14ac:dyDescent="0.2">
      <c r="A47" s="76" t="s">
        <v>149</v>
      </c>
      <c r="B47" s="170">
        <v>1867</v>
      </c>
      <c r="C47" s="21" t="s">
        <v>1281</v>
      </c>
      <c r="D47" s="21" t="s">
        <v>1281</v>
      </c>
      <c r="E47" s="21">
        <v>9</v>
      </c>
      <c r="F47" s="21">
        <v>23</v>
      </c>
      <c r="G47" s="21">
        <v>43</v>
      </c>
      <c r="H47" s="21">
        <v>114</v>
      </c>
      <c r="I47" s="21">
        <v>455</v>
      </c>
      <c r="J47" s="158">
        <v>1223</v>
      </c>
      <c r="L47" s="169"/>
    </row>
    <row r="48" spans="1:12" ht="13.95" customHeight="1" x14ac:dyDescent="0.2">
      <c r="A48" s="77" t="s">
        <v>150</v>
      </c>
      <c r="B48" s="241"/>
      <c r="C48" s="138"/>
      <c r="D48" s="138"/>
      <c r="E48" s="138"/>
      <c r="F48" s="138"/>
      <c r="G48" s="138"/>
      <c r="H48" s="138"/>
      <c r="I48" s="138"/>
      <c r="J48" s="328"/>
      <c r="L48" s="169"/>
    </row>
    <row r="49" spans="1:12" ht="13.95" customHeight="1" x14ac:dyDescent="0.2">
      <c r="A49" s="76" t="s">
        <v>151</v>
      </c>
      <c r="B49" s="170">
        <v>1123</v>
      </c>
      <c r="C49" s="21" t="s">
        <v>1281</v>
      </c>
      <c r="D49" s="21" t="s">
        <v>1281</v>
      </c>
      <c r="E49" s="21">
        <v>6</v>
      </c>
      <c r="F49" s="21">
        <v>10</v>
      </c>
      <c r="G49" s="21">
        <v>39</v>
      </c>
      <c r="H49" s="21">
        <v>119</v>
      </c>
      <c r="I49" s="21">
        <v>358</v>
      </c>
      <c r="J49" s="158">
        <v>591</v>
      </c>
      <c r="L49" s="169"/>
    </row>
    <row r="50" spans="1:12" ht="13.95" customHeight="1" x14ac:dyDescent="0.2">
      <c r="A50" s="77" t="s">
        <v>152</v>
      </c>
      <c r="B50" s="241"/>
      <c r="C50" s="138"/>
      <c r="D50" s="138"/>
      <c r="E50" s="138"/>
      <c r="F50" s="138"/>
      <c r="G50" s="138"/>
      <c r="H50" s="138"/>
      <c r="I50" s="138"/>
      <c r="J50" s="328"/>
      <c r="L50" s="169"/>
    </row>
    <row r="51" spans="1:12" ht="13.95" customHeight="1" x14ac:dyDescent="0.2">
      <c r="A51" s="76" t="s">
        <v>153</v>
      </c>
      <c r="B51" s="170">
        <v>4</v>
      </c>
      <c r="C51" s="21" t="s">
        <v>1281</v>
      </c>
      <c r="D51" s="21">
        <v>2</v>
      </c>
      <c r="E51" s="21">
        <v>2</v>
      </c>
      <c r="F51" s="21" t="s">
        <v>1281</v>
      </c>
      <c r="G51" s="135" t="s">
        <v>1281</v>
      </c>
      <c r="H51" s="135" t="s">
        <v>1281</v>
      </c>
      <c r="I51" s="135" t="s">
        <v>1281</v>
      </c>
      <c r="J51" s="158" t="s">
        <v>1281</v>
      </c>
      <c r="L51" s="169"/>
    </row>
    <row r="52" spans="1:12" ht="13.95" customHeight="1" x14ac:dyDescent="0.2">
      <c r="A52" s="77" t="s">
        <v>154</v>
      </c>
      <c r="B52" s="241"/>
      <c r="C52" s="138"/>
      <c r="D52" s="138"/>
      <c r="E52" s="138"/>
      <c r="F52" s="138"/>
      <c r="G52" s="138"/>
      <c r="H52" s="138"/>
      <c r="I52" s="138"/>
      <c r="J52" s="328"/>
      <c r="L52" s="169"/>
    </row>
    <row r="53" spans="1:12" ht="13.95" customHeight="1" x14ac:dyDescent="0.2">
      <c r="A53" s="76" t="s">
        <v>155</v>
      </c>
      <c r="B53" s="170">
        <v>4814</v>
      </c>
      <c r="C53" s="21" t="s">
        <v>1281</v>
      </c>
      <c r="D53" s="21">
        <v>9</v>
      </c>
      <c r="E53" s="21">
        <v>6</v>
      </c>
      <c r="F53" s="21">
        <v>17</v>
      </c>
      <c r="G53" s="21">
        <v>51</v>
      </c>
      <c r="H53" s="21">
        <v>129</v>
      </c>
      <c r="I53" s="21">
        <v>425</v>
      </c>
      <c r="J53" s="158">
        <v>4177</v>
      </c>
      <c r="L53" s="169"/>
    </row>
    <row r="54" spans="1:12" ht="13.95" customHeight="1" x14ac:dyDescent="0.2">
      <c r="A54" s="77" t="s">
        <v>156</v>
      </c>
      <c r="B54" s="241"/>
      <c r="C54" s="138"/>
      <c r="D54" s="138"/>
      <c r="E54" s="138"/>
      <c r="F54" s="138"/>
      <c r="G54" s="138"/>
      <c r="H54" s="138"/>
      <c r="I54" s="138"/>
      <c r="J54" s="328"/>
      <c r="L54" s="169"/>
    </row>
    <row r="55" spans="1:12" ht="13.95" customHeight="1" x14ac:dyDescent="0.2">
      <c r="A55" s="76" t="s">
        <v>853</v>
      </c>
      <c r="B55" s="170">
        <v>509</v>
      </c>
      <c r="C55" s="135">
        <v>1</v>
      </c>
      <c r="D55" s="21" t="s">
        <v>1281</v>
      </c>
      <c r="E55" s="135">
        <v>1</v>
      </c>
      <c r="F55" s="21">
        <v>1</v>
      </c>
      <c r="G55" s="21">
        <v>6</v>
      </c>
      <c r="H55" s="21">
        <v>2</v>
      </c>
      <c r="I55" s="21">
        <v>14</v>
      </c>
      <c r="J55" s="158">
        <v>484</v>
      </c>
      <c r="L55" s="169"/>
    </row>
    <row r="56" spans="1:12" ht="13.95" customHeight="1" x14ac:dyDescent="0.2">
      <c r="A56" s="77" t="s">
        <v>482</v>
      </c>
      <c r="B56" s="171"/>
      <c r="C56" s="82"/>
      <c r="D56" s="82"/>
      <c r="E56" s="82"/>
      <c r="F56" s="82"/>
      <c r="G56" s="82"/>
      <c r="H56" s="82"/>
      <c r="I56" s="82"/>
      <c r="J56" s="113"/>
      <c r="L56" s="169"/>
    </row>
    <row r="57" spans="1:12" ht="13.95" customHeight="1" x14ac:dyDescent="0.2">
      <c r="A57" s="167"/>
      <c r="B57" s="624" t="s">
        <v>287</v>
      </c>
      <c r="C57" s="624"/>
      <c r="D57" s="624"/>
      <c r="E57" s="624"/>
      <c r="F57" s="624"/>
      <c r="G57" s="624"/>
      <c r="H57" s="624"/>
      <c r="I57" s="624"/>
      <c r="J57" s="624"/>
      <c r="L57" s="169"/>
    </row>
    <row r="58" spans="1:12" ht="13.95" customHeight="1" x14ac:dyDescent="0.2">
      <c r="A58" s="167"/>
      <c r="B58" s="622" t="s">
        <v>230</v>
      </c>
      <c r="C58" s="622"/>
      <c r="D58" s="622"/>
      <c r="E58" s="622"/>
      <c r="F58" s="622"/>
      <c r="G58" s="622"/>
      <c r="H58" s="622"/>
      <c r="I58" s="622"/>
      <c r="J58" s="622"/>
      <c r="L58" s="169"/>
    </row>
    <row r="59" spans="1:12" ht="13.95" customHeight="1" x14ac:dyDescent="0.2">
      <c r="A59" s="74" t="s">
        <v>661</v>
      </c>
      <c r="B59" s="79">
        <v>11385</v>
      </c>
      <c r="C59" s="23">
        <v>3</v>
      </c>
      <c r="D59" s="23">
        <v>10</v>
      </c>
      <c r="E59" s="23">
        <v>63</v>
      </c>
      <c r="F59" s="23">
        <v>203</v>
      </c>
      <c r="G59" s="23">
        <v>423</v>
      </c>
      <c r="H59" s="23">
        <v>810</v>
      </c>
      <c r="I59" s="23">
        <v>2416</v>
      </c>
      <c r="J59" s="146">
        <v>7457</v>
      </c>
      <c r="L59" s="169"/>
    </row>
    <row r="60" spans="1:12" ht="13.95" customHeight="1" x14ac:dyDescent="0.2">
      <c r="A60" s="75" t="s">
        <v>8</v>
      </c>
      <c r="B60" s="80"/>
      <c r="C60" s="21"/>
      <c r="D60" s="21"/>
      <c r="E60" s="21"/>
      <c r="F60" s="21"/>
      <c r="G60" s="21"/>
      <c r="H60" s="21"/>
      <c r="I60" s="21"/>
      <c r="J60" s="158"/>
      <c r="L60" s="169"/>
    </row>
    <row r="61" spans="1:12" ht="13.95" customHeight="1" x14ac:dyDescent="0.2">
      <c r="A61" s="76" t="s">
        <v>146</v>
      </c>
      <c r="B61" s="80">
        <v>958</v>
      </c>
      <c r="C61" s="21" t="s">
        <v>1281</v>
      </c>
      <c r="D61" s="21" t="s">
        <v>1281</v>
      </c>
      <c r="E61" s="21">
        <v>5</v>
      </c>
      <c r="F61" s="21">
        <v>25</v>
      </c>
      <c r="G61" s="21">
        <v>65</v>
      </c>
      <c r="H61" s="21">
        <v>57</v>
      </c>
      <c r="I61" s="21">
        <v>167</v>
      </c>
      <c r="J61" s="158">
        <v>639</v>
      </c>
      <c r="L61" s="169"/>
    </row>
    <row r="62" spans="1:12" ht="13.95" customHeight="1" x14ac:dyDescent="0.2">
      <c r="A62" s="77" t="s">
        <v>696</v>
      </c>
      <c r="B62" s="173"/>
      <c r="C62" s="135"/>
      <c r="D62" s="135"/>
      <c r="E62" s="135"/>
      <c r="F62" s="135"/>
      <c r="G62" s="135"/>
      <c r="H62" s="135"/>
      <c r="I62" s="135"/>
      <c r="J62" s="157"/>
      <c r="L62" s="169"/>
    </row>
    <row r="63" spans="1:12" ht="13.95" customHeight="1" x14ac:dyDescent="0.2">
      <c r="A63" s="76" t="s">
        <v>147</v>
      </c>
      <c r="B63" s="80">
        <v>50</v>
      </c>
      <c r="C63" s="21" t="s">
        <v>1281</v>
      </c>
      <c r="D63" s="21" t="s">
        <v>1281</v>
      </c>
      <c r="E63" s="135">
        <v>1</v>
      </c>
      <c r="F63" s="135">
        <v>2</v>
      </c>
      <c r="G63" s="21">
        <v>1</v>
      </c>
      <c r="H63" s="21">
        <v>3</v>
      </c>
      <c r="I63" s="21">
        <v>12</v>
      </c>
      <c r="J63" s="158">
        <v>31</v>
      </c>
      <c r="L63" s="169"/>
    </row>
    <row r="64" spans="1:12" ht="13.95" customHeight="1" x14ac:dyDescent="0.2">
      <c r="A64" s="77" t="s">
        <v>148</v>
      </c>
      <c r="B64" s="173"/>
      <c r="C64" s="135"/>
      <c r="D64" s="135"/>
      <c r="E64" s="135"/>
      <c r="F64" s="135"/>
      <c r="G64" s="135"/>
      <c r="H64" s="135"/>
      <c r="I64" s="135"/>
      <c r="J64" s="157"/>
      <c r="L64" s="169"/>
    </row>
    <row r="65" spans="1:12" ht="13.95" customHeight="1" x14ac:dyDescent="0.2">
      <c r="A65" s="76" t="s">
        <v>149</v>
      </c>
      <c r="B65" s="80">
        <v>3033</v>
      </c>
      <c r="C65" s="21" t="s">
        <v>1281</v>
      </c>
      <c r="D65" s="21">
        <v>1</v>
      </c>
      <c r="E65" s="21">
        <v>25</v>
      </c>
      <c r="F65" s="21">
        <v>67</v>
      </c>
      <c r="G65" s="21">
        <v>107</v>
      </c>
      <c r="H65" s="21">
        <v>231</v>
      </c>
      <c r="I65" s="21">
        <v>749</v>
      </c>
      <c r="J65" s="158">
        <v>1853</v>
      </c>
      <c r="L65" s="169"/>
    </row>
    <row r="66" spans="1:12" ht="13.95" customHeight="1" x14ac:dyDescent="0.2">
      <c r="A66" s="77" t="s">
        <v>150</v>
      </c>
      <c r="B66" s="173"/>
      <c r="C66" s="135"/>
      <c r="D66" s="135"/>
      <c r="E66" s="135"/>
      <c r="F66" s="135"/>
      <c r="G66" s="135"/>
      <c r="H66" s="135"/>
      <c r="I66" s="135"/>
      <c r="J66" s="157"/>
      <c r="L66" s="169"/>
    </row>
    <row r="67" spans="1:12" ht="13.95" customHeight="1" x14ac:dyDescent="0.2">
      <c r="A67" s="76" t="s">
        <v>151</v>
      </c>
      <c r="B67" s="80">
        <v>2648</v>
      </c>
      <c r="C67" s="21" t="s">
        <v>1281</v>
      </c>
      <c r="D67" s="21" t="s">
        <v>1281</v>
      </c>
      <c r="E67" s="21">
        <v>10</v>
      </c>
      <c r="F67" s="21">
        <v>45</v>
      </c>
      <c r="G67" s="21">
        <v>117</v>
      </c>
      <c r="H67" s="21">
        <v>325</v>
      </c>
      <c r="I67" s="21">
        <v>861</v>
      </c>
      <c r="J67" s="158">
        <v>1290</v>
      </c>
      <c r="L67" s="169"/>
    </row>
    <row r="68" spans="1:12" ht="13.95" customHeight="1" x14ac:dyDescent="0.2">
      <c r="A68" s="77" t="s">
        <v>152</v>
      </c>
      <c r="B68" s="173"/>
      <c r="C68" s="135"/>
      <c r="D68" s="135"/>
      <c r="E68" s="135"/>
      <c r="F68" s="135"/>
      <c r="G68" s="135"/>
      <c r="H68" s="135"/>
      <c r="I68" s="135"/>
      <c r="J68" s="157"/>
      <c r="L68" s="169"/>
    </row>
    <row r="69" spans="1:12" ht="13.95" customHeight="1" x14ac:dyDescent="0.2">
      <c r="A69" s="76" t="s">
        <v>153</v>
      </c>
      <c r="B69" s="80">
        <v>13</v>
      </c>
      <c r="C69" s="21" t="s">
        <v>1281</v>
      </c>
      <c r="D69" s="21">
        <v>1</v>
      </c>
      <c r="E69" s="21">
        <v>8</v>
      </c>
      <c r="F69" s="21">
        <v>4</v>
      </c>
      <c r="G69" s="135" t="s">
        <v>1281</v>
      </c>
      <c r="H69" s="135" t="s">
        <v>1281</v>
      </c>
      <c r="I69" s="135" t="s">
        <v>1281</v>
      </c>
      <c r="J69" s="158" t="s">
        <v>1281</v>
      </c>
      <c r="L69" s="169"/>
    </row>
    <row r="70" spans="1:12" ht="13.95" customHeight="1" x14ac:dyDescent="0.2">
      <c r="A70" s="77" t="s">
        <v>154</v>
      </c>
      <c r="B70" s="173"/>
      <c r="C70" s="135"/>
      <c r="D70" s="135"/>
      <c r="E70" s="135"/>
      <c r="F70" s="135"/>
      <c r="G70" s="135"/>
      <c r="H70" s="135"/>
      <c r="I70" s="135"/>
      <c r="J70" s="157"/>
      <c r="L70" s="169"/>
    </row>
    <row r="71" spans="1:12" ht="13.95" customHeight="1" x14ac:dyDescent="0.2">
      <c r="A71" s="76" t="s">
        <v>155</v>
      </c>
      <c r="B71" s="80">
        <v>4387</v>
      </c>
      <c r="C71" s="21">
        <v>2</v>
      </c>
      <c r="D71" s="21">
        <v>7</v>
      </c>
      <c r="E71" s="21">
        <v>13</v>
      </c>
      <c r="F71" s="21">
        <v>53</v>
      </c>
      <c r="G71" s="21">
        <v>121</v>
      </c>
      <c r="H71" s="21">
        <v>185</v>
      </c>
      <c r="I71" s="21">
        <v>611</v>
      </c>
      <c r="J71" s="158">
        <v>3395</v>
      </c>
      <c r="L71" s="169"/>
    </row>
    <row r="72" spans="1:12" ht="13.95" customHeight="1" x14ac:dyDescent="0.2">
      <c r="A72" s="77" t="s">
        <v>156</v>
      </c>
      <c r="B72" s="173"/>
      <c r="C72" s="135"/>
      <c r="D72" s="135"/>
      <c r="E72" s="135"/>
      <c r="F72" s="135"/>
      <c r="G72" s="135"/>
      <c r="H72" s="135"/>
      <c r="I72" s="135"/>
      <c r="J72" s="157"/>
      <c r="L72" s="169"/>
    </row>
    <row r="73" spans="1:12" ht="13.95" customHeight="1" x14ac:dyDescent="0.2">
      <c r="A73" s="76" t="s">
        <v>853</v>
      </c>
      <c r="B73" s="173">
        <v>296</v>
      </c>
      <c r="C73" s="135">
        <v>1</v>
      </c>
      <c r="D73" s="135">
        <v>1</v>
      </c>
      <c r="E73" s="135">
        <v>1</v>
      </c>
      <c r="F73" s="135">
        <v>7</v>
      </c>
      <c r="G73" s="135">
        <v>12</v>
      </c>
      <c r="H73" s="135">
        <v>9</v>
      </c>
      <c r="I73" s="135">
        <v>16</v>
      </c>
      <c r="J73" s="157">
        <v>249</v>
      </c>
      <c r="L73" s="169"/>
    </row>
    <row r="74" spans="1:12" ht="13.95" customHeight="1" x14ac:dyDescent="0.2">
      <c r="A74" s="77" t="s">
        <v>482</v>
      </c>
      <c r="B74" s="80"/>
      <c r="C74" s="21"/>
      <c r="D74" s="21"/>
      <c r="E74" s="21"/>
      <c r="F74" s="21"/>
      <c r="G74" s="21"/>
      <c r="H74" s="21"/>
      <c r="I74" s="21"/>
      <c r="J74" s="158"/>
      <c r="L74" s="169"/>
    </row>
    <row r="75" spans="1:12" ht="13.95" customHeight="1" x14ac:dyDescent="0.2">
      <c r="A75" s="74" t="s">
        <v>23</v>
      </c>
      <c r="B75" s="79">
        <v>5883</v>
      </c>
      <c r="C75" s="23">
        <v>2</v>
      </c>
      <c r="D75" s="23">
        <v>5</v>
      </c>
      <c r="E75" s="23">
        <v>49</v>
      </c>
      <c r="F75" s="23">
        <v>149</v>
      </c>
      <c r="G75" s="23">
        <v>317</v>
      </c>
      <c r="H75" s="23">
        <v>568</v>
      </c>
      <c r="I75" s="23">
        <v>1559</v>
      </c>
      <c r="J75" s="146">
        <v>3234</v>
      </c>
      <c r="L75" s="169"/>
    </row>
    <row r="76" spans="1:12" ht="13.95" customHeight="1" x14ac:dyDescent="0.2">
      <c r="A76" s="75" t="s">
        <v>10</v>
      </c>
      <c r="B76" s="80"/>
      <c r="C76" s="21"/>
      <c r="D76" s="21"/>
      <c r="E76" s="21"/>
      <c r="F76" s="21"/>
      <c r="G76" s="21"/>
      <c r="H76" s="21"/>
      <c r="I76" s="21"/>
      <c r="J76" s="158"/>
      <c r="L76" s="169"/>
    </row>
    <row r="77" spans="1:12" ht="13.95" customHeight="1" x14ac:dyDescent="0.2">
      <c r="A77" s="76" t="s">
        <v>146</v>
      </c>
      <c r="B77" s="80">
        <v>574</v>
      </c>
      <c r="C77" s="21" t="s">
        <v>1281</v>
      </c>
      <c r="D77" s="21" t="s">
        <v>1281</v>
      </c>
      <c r="E77" s="21">
        <v>4</v>
      </c>
      <c r="F77" s="21">
        <v>11</v>
      </c>
      <c r="G77" s="21">
        <v>44</v>
      </c>
      <c r="H77" s="21">
        <v>31</v>
      </c>
      <c r="I77" s="21">
        <v>108</v>
      </c>
      <c r="J77" s="158">
        <v>376</v>
      </c>
      <c r="L77" s="169"/>
    </row>
    <row r="78" spans="1:12" ht="13.95" customHeight="1" x14ac:dyDescent="0.2">
      <c r="A78" s="77" t="s">
        <v>696</v>
      </c>
      <c r="B78" s="173"/>
      <c r="C78" s="135"/>
      <c r="D78" s="135"/>
      <c r="E78" s="135"/>
      <c r="F78" s="135"/>
      <c r="G78" s="135"/>
      <c r="H78" s="135"/>
      <c r="I78" s="135"/>
      <c r="J78" s="157"/>
      <c r="L78" s="169"/>
    </row>
    <row r="79" spans="1:12" ht="13.95" customHeight="1" x14ac:dyDescent="0.2">
      <c r="A79" s="76" t="s">
        <v>147</v>
      </c>
      <c r="B79" s="80">
        <v>17</v>
      </c>
      <c r="C79" s="21" t="s">
        <v>1281</v>
      </c>
      <c r="D79" s="21" t="s">
        <v>1281</v>
      </c>
      <c r="E79" s="135" t="s">
        <v>1281</v>
      </c>
      <c r="F79" s="135">
        <v>1</v>
      </c>
      <c r="G79" s="135">
        <v>1</v>
      </c>
      <c r="H79" s="21">
        <v>2</v>
      </c>
      <c r="I79" s="21">
        <v>5</v>
      </c>
      <c r="J79" s="158">
        <v>8</v>
      </c>
      <c r="L79" s="169"/>
    </row>
    <row r="80" spans="1:12" ht="13.95" customHeight="1" x14ac:dyDescent="0.2">
      <c r="A80" s="77" t="s">
        <v>148</v>
      </c>
      <c r="B80" s="173"/>
      <c r="C80" s="135"/>
      <c r="D80" s="135"/>
      <c r="E80" s="135"/>
      <c r="F80" s="135"/>
      <c r="G80" s="135"/>
      <c r="H80" s="135"/>
      <c r="I80" s="135"/>
      <c r="J80" s="157"/>
      <c r="L80" s="169"/>
    </row>
    <row r="81" spans="1:12" ht="13.95" customHeight="1" x14ac:dyDescent="0.2">
      <c r="A81" s="76" t="s">
        <v>149</v>
      </c>
      <c r="B81" s="80">
        <v>1512</v>
      </c>
      <c r="C81" s="21" t="s">
        <v>1281</v>
      </c>
      <c r="D81" s="21">
        <v>1</v>
      </c>
      <c r="E81" s="21">
        <v>21</v>
      </c>
      <c r="F81" s="21">
        <v>50</v>
      </c>
      <c r="G81" s="21">
        <v>74</v>
      </c>
      <c r="H81" s="21">
        <v>150</v>
      </c>
      <c r="I81" s="21">
        <v>402</v>
      </c>
      <c r="J81" s="158">
        <v>814</v>
      </c>
      <c r="L81" s="169"/>
    </row>
    <row r="82" spans="1:12" ht="13.95" customHeight="1" x14ac:dyDescent="0.2">
      <c r="A82" s="77" t="s">
        <v>150</v>
      </c>
      <c r="B82" s="173"/>
      <c r="C82" s="135"/>
      <c r="D82" s="135"/>
      <c r="E82" s="135"/>
      <c r="F82" s="135"/>
      <c r="G82" s="135"/>
      <c r="H82" s="135"/>
      <c r="I82" s="135"/>
      <c r="J82" s="157"/>
      <c r="L82" s="169"/>
    </row>
    <row r="83" spans="1:12" ht="13.95" customHeight="1" x14ac:dyDescent="0.2">
      <c r="A83" s="76" t="s">
        <v>151</v>
      </c>
      <c r="B83" s="80">
        <v>1862</v>
      </c>
      <c r="C83" s="21" t="s">
        <v>1281</v>
      </c>
      <c r="D83" s="21" t="s">
        <v>1281</v>
      </c>
      <c r="E83" s="21">
        <v>7</v>
      </c>
      <c r="F83" s="21">
        <v>36</v>
      </c>
      <c r="G83" s="21">
        <v>96</v>
      </c>
      <c r="H83" s="21">
        <v>249</v>
      </c>
      <c r="I83" s="21">
        <v>630</v>
      </c>
      <c r="J83" s="158">
        <v>844</v>
      </c>
      <c r="L83" s="169"/>
    </row>
    <row r="84" spans="1:12" ht="13.95" customHeight="1" x14ac:dyDescent="0.2">
      <c r="A84" s="77" t="s">
        <v>152</v>
      </c>
      <c r="B84" s="173"/>
      <c r="C84" s="135"/>
      <c r="D84" s="135"/>
      <c r="E84" s="135"/>
      <c r="F84" s="135"/>
      <c r="G84" s="135"/>
      <c r="H84" s="135"/>
      <c r="I84" s="135"/>
      <c r="J84" s="157"/>
      <c r="L84" s="169"/>
    </row>
    <row r="85" spans="1:12" ht="13.95" customHeight="1" x14ac:dyDescent="0.2">
      <c r="A85" s="76" t="s">
        <v>153</v>
      </c>
      <c r="B85" s="80">
        <v>12</v>
      </c>
      <c r="C85" s="21" t="s">
        <v>1281</v>
      </c>
      <c r="D85" s="21">
        <v>1</v>
      </c>
      <c r="E85" s="21">
        <v>7</v>
      </c>
      <c r="F85" s="21">
        <v>4</v>
      </c>
      <c r="G85" s="135" t="s">
        <v>1281</v>
      </c>
      <c r="H85" s="135" t="s">
        <v>1281</v>
      </c>
      <c r="I85" s="135" t="s">
        <v>1281</v>
      </c>
      <c r="J85" s="158" t="s">
        <v>1281</v>
      </c>
      <c r="L85" s="169"/>
    </row>
    <row r="86" spans="1:12" ht="13.95" customHeight="1" x14ac:dyDescent="0.2">
      <c r="A86" s="77" t="s">
        <v>154</v>
      </c>
      <c r="B86" s="173"/>
      <c r="C86" s="135"/>
      <c r="D86" s="135"/>
      <c r="E86" s="135"/>
      <c r="F86" s="135"/>
      <c r="G86" s="135"/>
      <c r="H86" s="135"/>
      <c r="I86" s="135"/>
      <c r="J86" s="157"/>
      <c r="L86" s="169"/>
    </row>
    <row r="87" spans="1:12" ht="13.95" customHeight="1" x14ac:dyDescent="0.2">
      <c r="A87" s="76" t="s">
        <v>155</v>
      </c>
      <c r="B87" s="80">
        <v>1824</v>
      </c>
      <c r="C87" s="21">
        <v>2</v>
      </c>
      <c r="D87" s="21">
        <v>2</v>
      </c>
      <c r="E87" s="21">
        <v>10</v>
      </c>
      <c r="F87" s="21">
        <v>41</v>
      </c>
      <c r="G87" s="21">
        <v>92</v>
      </c>
      <c r="H87" s="21">
        <v>129</v>
      </c>
      <c r="I87" s="21">
        <v>405</v>
      </c>
      <c r="J87" s="158">
        <v>1143</v>
      </c>
      <c r="L87" s="169"/>
    </row>
    <row r="88" spans="1:12" ht="13.95" customHeight="1" x14ac:dyDescent="0.2">
      <c r="A88" s="77" t="s">
        <v>156</v>
      </c>
      <c r="B88" s="173"/>
      <c r="C88" s="135"/>
      <c r="D88" s="135"/>
      <c r="E88" s="135"/>
      <c r="F88" s="135"/>
      <c r="G88" s="135"/>
      <c r="H88" s="135"/>
      <c r="I88" s="135"/>
      <c r="J88" s="157"/>
      <c r="L88" s="169"/>
    </row>
    <row r="89" spans="1:12" ht="13.95" customHeight="1" x14ac:dyDescent="0.2">
      <c r="A89" s="76" t="s">
        <v>853</v>
      </c>
      <c r="B89" s="80">
        <v>110</v>
      </c>
      <c r="C89" s="135" t="s">
        <v>1281</v>
      </c>
      <c r="D89" s="21">
        <v>2</v>
      </c>
      <c r="E89" s="135" t="s">
        <v>1281</v>
      </c>
      <c r="F89" s="21">
        <v>11</v>
      </c>
      <c r="G89" s="21">
        <v>14</v>
      </c>
      <c r="H89" s="21">
        <v>12</v>
      </c>
      <c r="I89" s="21">
        <v>14</v>
      </c>
      <c r="J89" s="158">
        <v>57</v>
      </c>
      <c r="L89" s="169"/>
    </row>
    <row r="90" spans="1:12" ht="13.95" customHeight="1" x14ac:dyDescent="0.2">
      <c r="A90" s="77" t="s">
        <v>482</v>
      </c>
      <c r="B90" s="80"/>
      <c r="C90" s="21"/>
      <c r="D90" s="21"/>
      <c r="E90" s="21"/>
      <c r="F90" s="21"/>
      <c r="G90" s="21"/>
      <c r="H90" s="21"/>
      <c r="I90" s="21"/>
      <c r="J90" s="158"/>
      <c r="L90" s="169"/>
    </row>
    <row r="91" spans="1:12" ht="13.95" customHeight="1" x14ac:dyDescent="0.2">
      <c r="A91" s="74" t="s">
        <v>24</v>
      </c>
      <c r="B91" s="79">
        <v>5502</v>
      </c>
      <c r="C91" s="23">
        <v>1</v>
      </c>
      <c r="D91" s="23">
        <v>5</v>
      </c>
      <c r="E91" s="23">
        <v>14</v>
      </c>
      <c r="F91" s="23">
        <v>54</v>
      </c>
      <c r="G91" s="23">
        <v>106</v>
      </c>
      <c r="H91" s="23">
        <v>242</v>
      </c>
      <c r="I91" s="23">
        <v>857</v>
      </c>
      <c r="J91" s="146">
        <v>4223</v>
      </c>
      <c r="L91" s="169"/>
    </row>
    <row r="92" spans="1:12" ht="13.95" customHeight="1" x14ac:dyDescent="0.2">
      <c r="A92" s="75" t="s">
        <v>12</v>
      </c>
      <c r="B92" s="173"/>
      <c r="C92" s="135"/>
      <c r="D92" s="135"/>
      <c r="E92" s="135"/>
      <c r="F92" s="135"/>
      <c r="G92" s="135"/>
      <c r="H92" s="135"/>
      <c r="I92" s="135"/>
      <c r="J92" s="157"/>
      <c r="L92" s="169"/>
    </row>
    <row r="93" spans="1:12" ht="13.95" customHeight="1" x14ac:dyDescent="0.2">
      <c r="A93" s="76" t="s">
        <v>146</v>
      </c>
      <c r="B93" s="80">
        <v>384</v>
      </c>
      <c r="C93" s="21" t="s">
        <v>1281</v>
      </c>
      <c r="D93" s="21" t="s">
        <v>1281</v>
      </c>
      <c r="E93" s="21">
        <v>1</v>
      </c>
      <c r="F93" s="21">
        <v>14</v>
      </c>
      <c r="G93" s="21">
        <v>21</v>
      </c>
      <c r="H93" s="21">
        <v>26</v>
      </c>
      <c r="I93" s="21">
        <v>59</v>
      </c>
      <c r="J93" s="158">
        <v>263</v>
      </c>
      <c r="L93" s="169"/>
    </row>
    <row r="94" spans="1:12" ht="13.95" customHeight="1" x14ac:dyDescent="0.2">
      <c r="A94" s="77" t="s">
        <v>696</v>
      </c>
      <c r="B94" s="173"/>
      <c r="C94" s="135"/>
      <c r="D94" s="135"/>
      <c r="E94" s="135"/>
      <c r="F94" s="135"/>
      <c r="G94" s="135"/>
      <c r="H94" s="135"/>
      <c r="I94" s="135"/>
      <c r="J94" s="157"/>
      <c r="L94" s="169"/>
    </row>
    <row r="95" spans="1:12" ht="13.95" customHeight="1" x14ac:dyDescent="0.2">
      <c r="A95" s="76" t="s">
        <v>147</v>
      </c>
      <c r="B95" s="173">
        <v>33</v>
      </c>
      <c r="C95" s="135" t="s">
        <v>1281</v>
      </c>
      <c r="D95" s="135" t="s">
        <v>1281</v>
      </c>
      <c r="E95" s="135">
        <v>1</v>
      </c>
      <c r="F95" s="135">
        <v>1</v>
      </c>
      <c r="G95" s="21" t="s">
        <v>1281</v>
      </c>
      <c r="H95" s="135">
        <v>1</v>
      </c>
      <c r="I95" s="135">
        <v>7</v>
      </c>
      <c r="J95" s="157">
        <v>23</v>
      </c>
      <c r="L95" s="169"/>
    </row>
    <row r="96" spans="1:12" ht="13.95" customHeight="1" x14ac:dyDescent="0.2">
      <c r="A96" s="77" t="s">
        <v>148</v>
      </c>
      <c r="B96" s="173"/>
      <c r="C96" s="135"/>
      <c r="D96" s="135"/>
      <c r="E96" s="135"/>
      <c r="F96" s="135"/>
      <c r="G96" s="135"/>
      <c r="H96" s="135"/>
      <c r="I96" s="135"/>
      <c r="J96" s="157"/>
      <c r="L96" s="169"/>
    </row>
    <row r="97" spans="1:12" ht="13.95" customHeight="1" x14ac:dyDescent="0.2">
      <c r="A97" s="76" t="s">
        <v>149</v>
      </c>
      <c r="B97" s="80">
        <v>1521</v>
      </c>
      <c r="C97" s="21" t="s">
        <v>1281</v>
      </c>
      <c r="D97" s="21" t="s">
        <v>1281</v>
      </c>
      <c r="E97" s="21">
        <v>4</v>
      </c>
      <c r="F97" s="21">
        <v>17</v>
      </c>
      <c r="G97" s="21">
        <v>33</v>
      </c>
      <c r="H97" s="21">
        <v>81</v>
      </c>
      <c r="I97" s="21">
        <v>347</v>
      </c>
      <c r="J97" s="158">
        <v>1039</v>
      </c>
      <c r="L97" s="169"/>
    </row>
    <row r="98" spans="1:12" ht="13.95" customHeight="1" x14ac:dyDescent="0.2">
      <c r="A98" s="77" t="s">
        <v>150</v>
      </c>
      <c r="B98" s="173"/>
      <c r="C98" s="135"/>
      <c r="D98" s="135"/>
      <c r="E98" s="135"/>
      <c r="F98" s="135"/>
      <c r="G98" s="135"/>
      <c r="H98" s="135"/>
      <c r="I98" s="135"/>
      <c r="J98" s="157"/>
      <c r="L98" s="169"/>
    </row>
    <row r="99" spans="1:12" ht="13.95" customHeight="1" x14ac:dyDescent="0.2">
      <c r="A99" s="76" t="s">
        <v>151</v>
      </c>
      <c r="B99" s="173">
        <v>786</v>
      </c>
      <c r="C99" s="135" t="s">
        <v>1281</v>
      </c>
      <c r="D99" s="135" t="s">
        <v>1281</v>
      </c>
      <c r="E99" s="135">
        <v>3</v>
      </c>
      <c r="F99" s="135">
        <v>9</v>
      </c>
      <c r="G99" s="135">
        <v>21</v>
      </c>
      <c r="H99" s="135">
        <v>76</v>
      </c>
      <c r="I99" s="135">
        <v>231</v>
      </c>
      <c r="J99" s="157">
        <v>446</v>
      </c>
      <c r="L99" s="169"/>
    </row>
    <row r="100" spans="1:12" ht="13.95" customHeight="1" x14ac:dyDescent="0.2">
      <c r="A100" s="77" t="s">
        <v>152</v>
      </c>
      <c r="B100" s="173"/>
      <c r="C100" s="135"/>
      <c r="D100" s="135"/>
      <c r="E100" s="135"/>
      <c r="F100" s="135"/>
      <c r="G100" s="135"/>
      <c r="H100" s="135"/>
      <c r="I100" s="135"/>
      <c r="J100" s="157"/>
      <c r="L100" s="169"/>
    </row>
    <row r="101" spans="1:12" ht="13.95" customHeight="1" x14ac:dyDescent="0.2">
      <c r="A101" s="76" t="s">
        <v>153</v>
      </c>
      <c r="B101" s="80">
        <v>1</v>
      </c>
      <c r="C101" s="21" t="s">
        <v>1281</v>
      </c>
      <c r="D101" s="21" t="s">
        <v>1281</v>
      </c>
      <c r="E101" s="21">
        <v>1</v>
      </c>
      <c r="F101" s="135" t="s">
        <v>1281</v>
      </c>
      <c r="G101" s="135" t="s">
        <v>1281</v>
      </c>
      <c r="H101" s="135" t="s">
        <v>1281</v>
      </c>
      <c r="I101" s="135" t="s">
        <v>1281</v>
      </c>
      <c r="J101" s="158" t="s">
        <v>1281</v>
      </c>
      <c r="L101" s="169"/>
    </row>
    <row r="102" spans="1:12" ht="13.95" customHeight="1" x14ac:dyDescent="0.2">
      <c r="A102" s="77" t="s">
        <v>154</v>
      </c>
      <c r="B102" s="173"/>
      <c r="C102" s="135"/>
      <c r="D102" s="135"/>
      <c r="E102" s="135"/>
      <c r="F102" s="135"/>
      <c r="G102" s="135"/>
      <c r="H102" s="135"/>
      <c r="I102" s="135"/>
      <c r="J102" s="157"/>
      <c r="L102" s="169"/>
    </row>
    <row r="103" spans="1:12" ht="13.95" customHeight="1" x14ac:dyDescent="0.2">
      <c r="A103" s="76" t="s">
        <v>155</v>
      </c>
      <c r="B103" s="173">
        <v>2563</v>
      </c>
      <c r="C103" s="135" t="s">
        <v>1281</v>
      </c>
      <c r="D103" s="135">
        <v>5</v>
      </c>
      <c r="E103" s="21">
        <v>3</v>
      </c>
      <c r="F103" s="135">
        <v>12</v>
      </c>
      <c r="G103" s="135">
        <v>29</v>
      </c>
      <c r="H103" s="135">
        <v>56</v>
      </c>
      <c r="I103" s="135">
        <v>206</v>
      </c>
      <c r="J103" s="157">
        <v>2252</v>
      </c>
      <c r="L103" s="169"/>
    </row>
    <row r="104" spans="1:12" ht="13.95" customHeight="1" x14ac:dyDescent="0.2">
      <c r="A104" s="77" t="s">
        <v>156</v>
      </c>
      <c r="B104" s="173"/>
      <c r="C104" s="135"/>
      <c r="D104" s="135"/>
      <c r="E104" s="135"/>
      <c r="F104" s="135"/>
      <c r="G104" s="135"/>
      <c r="H104" s="135"/>
      <c r="I104" s="135"/>
      <c r="J104" s="157"/>
      <c r="L104" s="169"/>
    </row>
    <row r="105" spans="1:12" ht="13.95" customHeight="1" x14ac:dyDescent="0.2">
      <c r="A105" s="76" t="s">
        <v>853</v>
      </c>
      <c r="B105" s="80">
        <v>214</v>
      </c>
      <c r="C105" s="135">
        <v>1</v>
      </c>
      <c r="D105" s="21" t="s">
        <v>1281</v>
      </c>
      <c r="E105" s="135">
        <v>1</v>
      </c>
      <c r="F105" s="21">
        <v>1</v>
      </c>
      <c r="G105" s="21">
        <v>2</v>
      </c>
      <c r="H105" s="21">
        <v>2</v>
      </c>
      <c r="I105" s="21">
        <v>7</v>
      </c>
      <c r="J105" s="158">
        <v>200</v>
      </c>
      <c r="L105" s="169"/>
    </row>
    <row r="106" spans="1:12" ht="13.95" customHeight="1" x14ac:dyDescent="0.2">
      <c r="A106" s="77" t="s">
        <v>482</v>
      </c>
      <c r="B106" s="80"/>
      <c r="C106" s="21"/>
      <c r="D106" s="21"/>
      <c r="E106" s="21"/>
      <c r="F106" s="21"/>
      <c r="G106" s="21"/>
      <c r="H106" s="21"/>
      <c r="I106" s="21"/>
      <c r="J106" s="22"/>
    </row>
    <row r="107" spans="1:12" ht="13.95" customHeight="1" x14ac:dyDescent="0.2">
      <c r="A107" s="388"/>
      <c r="B107" s="296"/>
      <c r="C107" s="296"/>
      <c r="D107" s="296"/>
      <c r="E107" s="296"/>
      <c r="F107" s="296"/>
      <c r="G107" s="296"/>
      <c r="H107" s="296"/>
      <c r="I107" s="296"/>
      <c r="J107" s="296"/>
    </row>
    <row r="108" spans="1:12" ht="13.95" customHeight="1" x14ac:dyDescent="0.2">
      <c r="A108" s="388"/>
      <c r="B108" s="296"/>
      <c r="C108" s="296"/>
      <c r="D108" s="296"/>
      <c r="E108" s="296"/>
      <c r="F108" s="296"/>
      <c r="G108" s="296"/>
      <c r="H108" s="296"/>
      <c r="I108" s="296"/>
      <c r="J108" s="296"/>
    </row>
    <row r="109" spans="1:12" ht="13.95" customHeight="1" x14ac:dyDescent="0.2">
      <c r="A109" s="388"/>
      <c r="B109" s="296"/>
      <c r="C109" s="296"/>
      <c r="D109" s="296"/>
      <c r="E109" s="296"/>
      <c r="F109" s="296"/>
      <c r="G109" s="296"/>
      <c r="H109" s="296"/>
      <c r="I109" s="296"/>
      <c r="J109" s="296"/>
    </row>
    <row r="110" spans="1:12" ht="13.95" customHeight="1" x14ac:dyDescent="0.2">
      <c r="A110" s="388"/>
      <c r="B110" s="296"/>
      <c r="C110" s="296"/>
      <c r="D110" s="296"/>
      <c r="E110" s="296"/>
      <c r="F110" s="296"/>
      <c r="G110" s="296"/>
      <c r="H110" s="296"/>
      <c r="I110" s="296"/>
      <c r="J110" s="296"/>
    </row>
    <row r="111" spans="1:12" ht="13.95" customHeight="1" x14ac:dyDescent="0.2">
      <c r="A111" s="388"/>
      <c r="B111" s="296"/>
      <c r="C111" s="296"/>
      <c r="D111" s="296"/>
      <c r="E111" s="296"/>
      <c r="F111" s="296"/>
      <c r="G111" s="296"/>
      <c r="H111" s="296"/>
      <c r="I111" s="296"/>
      <c r="J111" s="296"/>
    </row>
    <row r="112" spans="1:12" ht="13.95" customHeight="1" x14ac:dyDescent="0.2">
      <c r="A112" s="388"/>
      <c r="B112" s="296"/>
      <c r="C112" s="296"/>
      <c r="D112" s="296"/>
      <c r="E112" s="296"/>
      <c r="F112" s="296"/>
      <c r="G112" s="296"/>
      <c r="H112" s="296"/>
      <c r="I112" s="296"/>
      <c r="J112" s="296"/>
    </row>
    <row r="113" spans="1:10" ht="13.95" customHeight="1" x14ac:dyDescent="0.2">
      <c r="A113" s="388"/>
      <c r="B113" s="296"/>
      <c r="C113" s="296"/>
      <c r="D113" s="296"/>
      <c r="E113" s="296"/>
      <c r="F113" s="296"/>
      <c r="G113" s="296"/>
      <c r="H113" s="296"/>
      <c r="I113" s="296"/>
      <c r="J113" s="296"/>
    </row>
    <row r="114" spans="1:10" ht="13.95" customHeight="1" x14ac:dyDescent="0.2">
      <c r="A114" s="388"/>
      <c r="B114" s="296"/>
      <c r="C114" s="296"/>
      <c r="D114" s="296"/>
      <c r="E114" s="296"/>
      <c r="F114" s="296"/>
      <c r="G114" s="296"/>
      <c r="H114" s="296"/>
      <c r="I114" s="296"/>
      <c r="J114" s="296"/>
    </row>
    <row r="115" spans="1:10" ht="13.95" customHeight="1" x14ac:dyDescent="0.2">
      <c r="A115" s="388"/>
      <c r="B115" s="296"/>
      <c r="C115" s="296"/>
      <c r="D115" s="296"/>
      <c r="E115" s="296"/>
      <c r="F115" s="296"/>
      <c r="G115" s="296"/>
      <c r="H115" s="296"/>
      <c r="I115" s="296"/>
      <c r="J115" s="296"/>
    </row>
    <row r="116" spans="1:10" ht="13.95" customHeight="1" x14ac:dyDescent="0.2">
      <c r="A116" s="388"/>
      <c r="B116" s="296"/>
      <c r="C116" s="296"/>
      <c r="D116" s="296"/>
      <c r="E116" s="296"/>
      <c r="F116" s="296"/>
      <c r="G116" s="296"/>
      <c r="H116" s="296"/>
      <c r="I116" s="296"/>
      <c r="J116" s="296"/>
    </row>
    <row r="117" spans="1:10" ht="13.95" customHeight="1" x14ac:dyDescent="0.2">
      <c r="A117" s="388"/>
      <c r="B117" s="296"/>
      <c r="C117" s="296"/>
      <c r="D117" s="296"/>
      <c r="E117" s="296"/>
      <c r="F117" s="296"/>
      <c r="G117" s="296"/>
      <c r="H117" s="296"/>
      <c r="I117" s="296"/>
      <c r="J117" s="296"/>
    </row>
    <row r="118" spans="1:10" ht="13.95" customHeight="1" x14ac:dyDescent="0.2">
      <c r="A118" s="388"/>
      <c r="B118" s="296"/>
      <c r="C118" s="296"/>
      <c r="D118" s="296"/>
      <c r="E118" s="296"/>
      <c r="F118" s="296"/>
      <c r="G118" s="296"/>
      <c r="H118" s="296"/>
      <c r="I118" s="296"/>
      <c r="J118" s="296"/>
    </row>
    <row r="119" spans="1:10" ht="13.95" customHeight="1" x14ac:dyDescent="0.2">
      <c r="A119" s="388"/>
      <c r="B119" s="296"/>
      <c r="C119" s="296"/>
      <c r="D119" s="296"/>
      <c r="E119" s="296"/>
      <c r="F119" s="296"/>
      <c r="G119" s="296"/>
      <c r="H119" s="296"/>
      <c r="I119" s="296"/>
      <c r="J119" s="296"/>
    </row>
    <row r="120" spans="1:10" ht="13.95" customHeight="1" x14ac:dyDescent="0.2">
      <c r="A120" s="388"/>
      <c r="B120" s="296"/>
      <c r="C120" s="296"/>
      <c r="D120" s="296"/>
      <c r="E120" s="296"/>
      <c r="F120" s="296"/>
      <c r="G120" s="296"/>
      <c r="H120" s="296"/>
      <c r="I120" s="296"/>
      <c r="J120" s="296"/>
    </row>
    <row r="121" spans="1:10" ht="13.95" customHeight="1" x14ac:dyDescent="0.2">
      <c r="A121" s="388"/>
      <c r="B121" s="296"/>
      <c r="C121" s="296"/>
      <c r="D121" s="296"/>
      <c r="E121" s="296"/>
      <c r="F121" s="296"/>
      <c r="G121" s="296"/>
      <c r="H121" s="296"/>
      <c r="I121" s="296"/>
      <c r="J121" s="296"/>
    </row>
    <row r="122" spans="1:10" ht="13.95" customHeight="1" x14ac:dyDescent="0.2">
      <c r="A122" s="388"/>
      <c r="B122" s="296"/>
      <c r="C122" s="296"/>
      <c r="D122" s="296"/>
      <c r="E122" s="296"/>
      <c r="F122" s="296"/>
      <c r="G122" s="296"/>
      <c r="H122" s="296"/>
      <c r="I122" s="296"/>
      <c r="J122" s="296"/>
    </row>
    <row r="123" spans="1:10" ht="13.95" customHeight="1" x14ac:dyDescent="0.2">
      <c r="A123" s="388"/>
      <c r="B123" s="296"/>
      <c r="C123" s="296"/>
      <c r="D123" s="296"/>
      <c r="E123" s="296"/>
      <c r="F123" s="296"/>
      <c r="G123" s="296"/>
      <c r="H123" s="296"/>
      <c r="I123" s="296"/>
      <c r="J123" s="296"/>
    </row>
    <row r="124" spans="1:10" ht="13.95" customHeight="1" x14ac:dyDescent="0.2">
      <c r="A124" s="388"/>
      <c r="B124" s="296"/>
      <c r="C124" s="296"/>
      <c r="D124" s="296"/>
      <c r="E124" s="296"/>
      <c r="F124" s="296"/>
      <c r="G124" s="296"/>
      <c r="H124" s="296"/>
      <c r="I124" s="296"/>
      <c r="J124" s="296"/>
    </row>
    <row r="125" spans="1:10" ht="13.95" customHeight="1" x14ac:dyDescent="0.2">
      <c r="A125" s="388"/>
      <c r="B125" s="296"/>
      <c r="C125" s="296"/>
      <c r="D125" s="296"/>
      <c r="E125" s="296"/>
      <c r="F125" s="296"/>
      <c r="G125" s="296"/>
      <c r="H125" s="296"/>
      <c r="I125" s="296"/>
      <c r="J125" s="296"/>
    </row>
    <row r="126" spans="1:10" ht="13.95" customHeight="1" x14ac:dyDescent="0.2">
      <c r="A126" s="388"/>
      <c r="B126" s="296"/>
      <c r="C126" s="296"/>
      <c r="D126" s="296"/>
      <c r="E126" s="296"/>
      <c r="F126" s="296"/>
      <c r="G126" s="296"/>
      <c r="H126" s="296"/>
      <c r="I126" s="296"/>
      <c r="J126" s="296"/>
    </row>
    <row r="127" spans="1:10" ht="13.95" customHeight="1" x14ac:dyDescent="0.2">
      <c r="A127" s="388"/>
      <c r="B127" s="296"/>
      <c r="C127" s="296"/>
      <c r="D127" s="296"/>
      <c r="E127" s="296"/>
      <c r="F127" s="296"/>
      <c r="G127" s="296"/>
      <c r="H127" s="296"/>
      <c r="I127" s="296"/>
      <c r="J127" s="296"/>
    </row>
    <row r="128" spans="1:10" ht="13.95" customHeight="1" x14ac:dyDescent="0.2">
      <c r="A128" s="388"/>
      <c r="B128" s="296"/>
      <c r="C128" s="296"/>
      <c r="D128" s="296"/>
      <c r="E128" s="296"/>
      <c r="F128" s="296"/>
      <c r="G128" s="296"/>
      <c r="H128" s="296"/>
      <c r="I128" s="296"/>
      <c r="J128" s="296"/>
    </row>
  </sheetData>
  <mergeCells count="16">
    <mergeCell ref="A5:A6"/>
    <mergeCell ref="A3:A4"/>
    <mergeCell ref="B57:J57"/>
    <mergeCell ref="B58:J58"/>
    <mergeCell ref="B7:J7"/>
    <mergeCell ref="B8:J8"/>
    <mergeCell ref="C3:J3"/>
    <mergeCell ref="C4:J4"/>
    <mergeCell ref="D5:D6"/>
    <mergeCell ref="E5:E6"/>
    <mergeCell ref="F5:F6"/>
    <mergeCell ref="G5:G6"/>
    <mergeCell ref="H5:H6"/>
    <mergeCell ref="I5:I6"/>
    <mergeCell ref="B5:B6"/>
    <mergeCell ref="B3:B4"/>
  </mergeCells>
  <phoneticPr fontId="2" type="noConversion"/>
  <hyperlinks>
    <hyperlink ref="K1:K2" location="'Spis tablic List of tables'!B25" display="'Spis tablic List of tables'!B25" xr:uid="{00000000-0004-0000-2600-000000000000}"/>
    <hyperlink ref="K1" location="'Spis tablic List of tables'!A79" tooltip="Powrót do spisu tablic" display="Powrót do spisu tablic" xr:uid="{00000000-0004-0000-2600-000001000000}"/>
    <hyperlink ref="K2" location="'Spis tablic List of tables'!A79" tooltip="Return to list of tables" display="Return to list of tables" xr:uid="{00000000-0004-0000-2600-000002000000}"/>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AED"/>
  </sheetPr>
  <dimension ref="A1:L38"/>
  <sheetViews>
    <sheetView zoomScaleNormal="100" workbookViewId="0">
      <pane xSplit="1" ySplit="8" topLeftCell="B9" activePane="bottomRight" state="frozen"/>
      <selection pane="topRight" activeCell="B1" sqref="B1"/>
      <selection pane="bottomLeft" activeCell="A9" sqref="A9"/>
      <selection pane="bottomRight" activeCell="B9" sqref="B9:J9"/>
    </sheetView>
  </sheetViews>
  <sheetFormatPr defaultColWidth="9.5703125" defaultRowHeight="13.95" customHeight="1" x14ac:dyDescent="0.2"/>
  <cols>
    <col min="1" max="1" width="20.7109375" style="230" customWidth="1"/>
    <col min="2" max="10" width="18.7109375" style="72" customWidth="1"/>
    <col min="11" max="11" width="20.7109375" style="72" customWidth="1"/>
    <col min="12" max="12" width="20" style="72" bestFit="1" customWidth="1"/>
    <col min="13" max="16384" width="9.5703125" style="72"/>
  </cols>
  <sheetData>
    <row r="1" spans="1:12" s="447" customFormat="1" ht="19.95" customHeight="1" x14ac:dyDescent="0.25">
      <c r="A1" s="326" t="s">
        <v>929</v>
      </c>
    </row>
    <row r="2" spans="1:12" s="447" customFormat="1" ht="19.95" customHeight="1" x14ac:dyDescent="0.25">
      <c r="A2" s="20" t="s">
        <v>930</v>
      </c>
    </row>
    <row r="3" spans="1:12" ht="19.95" customHeight="1" x14ac:dyDescent="0.25">
      <c r="A3" s="102" t="s">
        <v>467</v>
      </c>
      <c r="B3" s="445"/>
      <c r="C3" s="445"/>
      <c r="D3" s="445"/>
      <c r="E3" s="445"/>
      <c r="F3" s="445"/>
      <c r="G3" s="445"/>
      <c r="H3" s="445"/>
      <c r="K3" s="62" t="s">
        <v>0</v>
      </c>
    </row>
    <row r="4" spans="1:12" ht="19.95" customHeight="1" x14ac:dyDescent="0.2">
      <c r="A4" s="229" t="s">
        <v>1280</v>
      </c>
      <c r="B4" s="446"/>
      <c r="C4" s="446"/>
      <c r="D4" s="446"/>
      <c r="E4" s="446"/>
      <c r="F4" s="446"/>
      <c r="G4" s="446"/>
      <c r="H4" s="446"/>
      <c r="K4" s="63" t="s">
        <v>1</v>
      </c>
    </row>
    <row r="5" spans="1:12" ht="13.95" customHeight="1" x14ac:dyDescent="0.2">
      <c r="A5" s="632" t="s">
        <v>18</v>
      </c>
      <c r="B5" s="636" t="s">
        <v>1228</v>
      </c>
      <c r="C5" s="636" t="s">
        <v>1229</v>
      </c>
      <c r="D5" s="636" t="s">
        <v>1230</v>
      </c>
      <c r="E5" s="626" t="s">
        <v>33</v>
      </c>
      <c r="F5" s="627"/>
      <c r="G5" s="628" t="s">
        <v>35</v>
      </c>
      <c r="H5" s="627"/>
      <c r="I5" s="628" t="s">
        <v>37</v>
      </c>
      <c r="J5" s="626"/>
    </row>
    <row r="6" spans="1:12" ht="13.95" customHeight="1" x14ac:dyDescent="0.2">
      <c r="A6" s="633"/>
      <c r="B6" s="637"/>
      <c r="C6" s="637"/>
      <c r="D6" s="637"/>
      <c r="E6" s="629" t="s">
        <v>34</v>
      </c>
      <c r="F6" s="630"/>
      <c r="G6" s="631" t="s">
        <v>36</v>
      </c>
      <c r="H6" s="630"/>
      <c r="I6" s="631" t="s">
        <v>38</v>
      </c>
      <c r="J6" s="629"/>
    </row>
    <row r="7" spans="1:12" ht="28.05" customHeight="1" x14ac:dyDescent="0.2">
      <c r="A7" s="634" t="s">
        <v>22</v>
      </c>
      <c r="B7" s="637"/>
      <c r="C7" s="637"/>
      <c r="D7" s="637"/>
      <c r="E7" s="408" t="s">
        <v>39</v>
      </c>
      <c r="F7" s="408" t="s">
        <v>266</v>
      </c>
      <c r="G7" s="408" t="s">
        <v>39</v>
      </c>
      <c r="H7" s="408" t="s">
        <v>266</v>
      </c>
      <c r="I7" s="406" t="s">
        <v>1226</v>
      </c>
      <c r="J7" s="397" t="s">
        <v>928</v>
      </c>
    </row>
    <row r="8" spans="1:12" ht="28.05" customHeight="1" x14ac:dyDescent="0.2">
      <c r="A8" s="635"/>
      <c r="B8" s="638"/>
      <c r="C8" s="638"/>
      <c r="D8" s="638"/>
      <c r="E8" s="185" t="s">
        <v>7</v>
      </c>
      <c r="F8" s="185" t="s">
        <v>267</v>
      </c>
      <c r="G8" s="185" t="s">
        <v>7</v>
      </c>
      <c r="H8" s="185" t="s">
        <v>267</v>
      </c>
      <c r="I8" s="401" t="s">
        <v>1227</v>
      </c>
      <c r="J8" s="400" t="s">
        <v>931</v>
      </c>
    </row>
    <row r="9" spans="1:12" ht="13.95" customHeight="1" x14ac:dyDescent="0.2">
      <c r="A9" s="208"/>
      <c r="B9" s="624" t="s">
        <v>40</v>
      </c>
      <c r="C9" s="625"/>
      <c r="D9" s="625"/>
      <c r="E9" s="625"/>
      <c r="F9" s="625"/>
      <c r="G9" s="625"/>
      <c r="H9" s="625"/>
      <c r="I9" s="625"/>
      <c r="J9" s="625"/>
    </row>
    <row r="10" spans="1:12" ht="13.95" customHeight="1" x14ac:dyDescent="0.2">
      <c r="A10" s="208"/>
      <c r="B10" s="622" t="s">
        <v>41</v>
      </c>
      <c r="C10" s="623"/>
      <c r="D10" s="623"/>
      <c r="E10" s="623"/>
      <c r="F10" s="623"/>
      <c r="G10" s="623"/>
      <c r="H10" s="623"/>
      <c r="I10" s="623"/>
      <c r="J10" s="623"/>
    </row>
    <row r="11" spans="1:12" ht="13.95" customHeight="1" x14ac:dyDescent="0.2">
      <c r="A11" s="26">
        <v>2000</v>
      </c>
      <c r="B11" s="34">
        <v>1425443</v>
      </c>
      <c r="C11" s="27">
        <v>697133</v>
      </c>
      <c r="D11" s="29">
        <v>728310</v>
      </c>
      <c r="E11" s="27">
        <v>858243</v>
      </c>
      <c r="F11" s="29">
        <v>447526</v>
      </c>
      <c r="G11" s="27">
        <v>567200</v>
      </c>
      <c r="H11" s="29">
        <v>280784</v>
      </c>
      <c r="I11" s="140">
        <v>60.2</v>
      </c>
      <c r="J11" s="214" t="s">
        <v>402</v>
      </c>
      <c r="L11" s="448"/>
    </row>
    <row r="12" spans="1:12" ht="13.95" customHeight="1" x14ac:dyDescent="0.2">
      <c r="A12" s="26">
        <v>2010</v>
      </c>
      <c r="B12" s="34">
        <v>1454128</v>
      </c>
      <c r="C12" s="27">
        <v>712484</v>
      </c>
      <c r="D12" s="29">
        <v>741644</v>
      </c>
      <c r="E12" s="27">
        <v>865811</v>
      </c>
      <c r="F12" s="29">
        <v>451650</v>
      </c>
      <c r="G12" s="27">
        <v>588317</v>
      </c>
      <c r="H12" s="29">
        <v>289994</v>
      </c>
      <c r="I12" s="140">
        <v>59.5</v>
      </c>
      <c r="J12" s="214" t="s">
        <v>402</v>
      </c>
      <c r="L12" s="448"/>
    </row>
    <row r="13" spans="1:12" ht="13.95" customHeight="1" x14ac:dyDescent="0.2">
      <c r="A13" s="26">
        <v>2011</v>
      </c>
      <c r="B13" s="34">
        <v>1453062</v>
      </c>
      <c r="C13" s="27">
        <v>711831</v>
      </c>
      <c r="D13" s="29">
        <v>741231</v>
      </c>
      <c r="E13" s="27">
        <v>863611</v>
      </c>
      <c r="F13" s="29">
        <v>450594</v>
      </c>
      <c r="G13" s="27">
        <v>589451</v>
      </c>
      <c r="H13" s="29">
        <v>290637</v>
      </c>
      <c r="I13" s="140">
        <v>59.4</v>
      </c>
      <c r="J13" s="214" t="s">
        <v>402</v>
      </c>
      <c r="L13" s="448"/>
    </row>
    <row r="14" spans="1:12" ht="13.95" customHeight="1" x14ac:dyDescent="0.2">
      <c r="A14" s="26">
        <v>2012</v>
      </c>
      <c r="B14" s="34">
        <v>1451950</v>
      </c>
      <c r="C14" s="27">
        <v>711082</v>
      </c>
      <c r="D14" s="29">
        <v>740868</v>
      </c>
      <c r="E14" s="27">
        <v>861446</v>
      </c>
      <c r="F14" s="29">
        <v>449703</v>
      </c>
      <c r="G14" s="27">
        <v>590504</v>
      </c>
      <c r="H14" s="29">
        <v>291165</v>
      </c>
      <c r="I14" s="140">
        <v>59.3</v>
      </c>
      <c r="J14" s="214" t="s">
        <v>402</v>
      </c>
      <c r="L14" s="448"/>
    </row>
    <row r="15" spans="1:12" ht="13.95" customHeight="1" x14ac:dyDescent="0.2">
      <c r="A15" s="26">
        <v>2013</v>
      </c>
      <c r="B15" s="34">
        <v>1448289</v>
      </c>
      <c r="C15" s="27">
        <v>709358</v>
      </c>
      <c r="D15" s="29">
        <v>738931</v>
      </c>
      <c r="E15" s="27">
        <v>858445</v>
      </c>
      <c r="F15" s="29">
        <v>448223</v>
      </c>
      <c r="G15" s="27">
        <v>589844</v>
      </c>
      <c r="H15" s="29">
        <v>290708</v>
      </c>
      <c r="I15" s="140">
        <v>59.3</v>
      </c>
      <c r="J15" s="214" t="s">
        <v>402</v>
      </c>
      <c r="L15" s="448"/>
    </row>
    <row r="16" spans="1:12" ht="13.95" customHeight="1" x14ac:dyDescent="0.2">
      <c r="A16" s="65">
        <v>2014</v>
      </c>
      <c r="B16" s="32">
        <v>1445478</v>
      </c>
      <c r="C16" s="32">
        <v>707775</v>
      </c>
      <c r="D16" s="32">
        <v>737703</v>
      </c>
      <c r="E16" s="32">
        <v>856193</v>
      </c>
      <c r="F16" s="32">
        <v>447438</v>
      </c>
      <c r="G16" s="33">
        <v>589285</v>
      </c>
      <c r="H16" s="32">
        <v>290265</v>
      </c>
      <c r="I16" s="141">
        <v>59.2</v>
      </c>
      <c r="J16" s="214" t="s">
        <v>402</v>
      </c>
      <c r="L16" s="448"/>
    </row>
    <row r="17" spans="1:12" ht="13.95" customHeight="1" x14ac:dyDescent="0.2">
      <c r="A17" s="65">
        <v>2015</v>
      </c>
      <c r="B17" s="32">
        <v>1442242</v>
      </c>
      <c r="C17" s="32">
        <v>706113</v>
      </c>
      <c r="D17" s="32">
        <v>736129</v>
      </c>
      <c r="E17" s="32">
        <v>853346</v>
      </c>
      <c r="F17" s="32">
        <v>446001</v>
      </c>
      <c r="G17" s="33">
        <v>588896</v>
      </c>
      <c r="H17" s="32">
        <v>290128</v>
      </c>
      <c r="I17" s="141">
        <v>59.2</v>
      </c>
      <c r="J17" s="214" t="s">
        <v>402</v>
      </c>
      <c r="L17" s="448"/>
    </row>
    <row r="18" spans="1:12" ht="13.95" customHeight="1" x14ac:dyDescent="0.2">
      <c r="A18" s="65">
        <v>2016</v>
      </c>
      <c r="B18" s="32">
        <v>1437812</v>
      </c>
      <c r="C18" s="32">
        <v>703919</v>
      </c>
      <c r="D18" s="32">
        <v>733893</v>
      </c>
      <c r="E18" s="32">
        <v>849200</v>
      </c>
      <c r="F18" s="32">
        <v>443932</v>
      </c>
      <c r="G18" s="33">
        <v>588612</v>
      </c>
      <c r="H18" s="32">
        <v>289961</v>
      </c>
      <c r="I18" s="141">
        <v>59.1</v>
      </c>
      <c r="J18" s="214" t="s">
        <v>402</v>
      </c>
      <c r="L18" s="448"/>
    </row>
    <row r="19" spans="1:12" ht="13.95" customHeight="1" x14ac:dyDescent="0.2">
      <c r="A19" s="65">
        <v>2017</v>
      </c>
      <c r="B19" s="32">
        <v>1434783</v>
      </c>
      <c r="C19" s="32">
        <v>702294</v>
      </c>
      <c r="D19" s="32">
        <v>732489</v>
      </c>
      <c r="E19" s="32">
        <v>847145</v>
      </c>
      <c r="F19" s="32">
        <v>443047</v>
      </c>
      <c r="G19" s="33">
        <v>587638</v>
      </c>
      <c r="H19" s="32">
        <v>289442</v>
      </c>
      <c r="I19" s="141">
        <v>59</v>
      </c>
      <c r="J19" s="214" t="s">
        <v>402</v>
      </c>
      <c r="L19" s="448"/>
    </row>
    <row r="20" spans="1:12" ht="13.95" customHeight="1" x14ac:dyDescent="0.2">
      <c r="A20" s="65">
        <v>2018</v>
      </c>
      <c r="B20" s="32">
        <v>1431299</v>
      </c>
      <c r="C20" s="32">
        <v>700195</v>
      </c>
      <c r="D20" s="32">
        <v>731104</v>
      </c>
      <c r="E20" s="32">
        <v>845086</v>
      </c>
      <c r="F20" s="32">
        <v>442216</v>
      </c>
      <c r="G20" s="33">
        <v>586213</v>
      </c>
      <c r="H20" s="32">
        <v>288888</v>
      </c>
      <c r="I20" s="141">
        <v>59</v>
      </c>
      <c r="J20" s="214" t="s">
        <v>402</v>
      </c>
      <c r="L20" s="448"/>
    </row>
    <row r="21" spans="1:12" ht="13.95" customHeight="1" x14ac:dyDescent="0.2">
      <c r="A21" s="65">
        <v>2019</v>
      </c>
      <c r="B21" s="32">
        <v>1425967</v>
      </c>
      <c r="C21" s="32">
        <v>697504</v>
      </c>
      <c r="D21" s="32">
        <v>728463</v>
      </c>
      <c r="E21" s="32">
        <v>844177</v>
      </c>
      <c r="F21" s="32">
        <v>441783</v>
      </c>
      <c r="G21" s="33">
        <v>581790</v>
      </c>
      <c r="H21" s="32">
        <v>286680</v>
      </c>
      <c r="I21" s="141">
        <v>59.2</v>
      </c>
      <c r="J21" s="214" t="s">
        <v>402</v>
      </c>
      <c r="L21" s="448"/>
    </row>
    <row r="22" spans="1:12" ht="13.95" customHeight="1" x14ac:dyDescent="0.2">
      <c r="A22" s="65">
        <v>2020</v>
      </c>
      <c r="B22" s="32">
        <v>1389641</v>
      </c>
      <c r="C22" s="32">
        <v>679501</v>
      </c>
      <c r="D22" s="32">
        <v>710140</v>
      </c>
      <c r="E22" s="32">
        <v>825569</v>
      </c>
      <c r="F22" s="32">
        <v>432468</v>
      </c>
      <c r="G22" s="32">
        <v>564072</v>
      </c>
      <c r="H22" s="32">
        <v>277672</v>
      </c>
      <c r="I22" s="141">
        <v>59.4</v>
      </c>
      <c r="J22" s="59" t="s">
        <v>402</v>
      </c>
      <c r="L22" s="448"/>
    </row>
    <row r="23" spans="1:12" ht="13.95" customHeight="1" x14ac:dyDescent="0.2">
      <c r="A23" s="66">
        <v>2021</v>
      </c>
      <c r="B23" s="38">
        <v>1379983</v>
      </c>
      <c r="C23" s="38">
        <v>674222</v>
      </c>
      <c r="D23" s="38">
        <v>705761</v>
      </c>
      <c r="E23" s="38">
        <v>817489</v>
      </c>
      <c r="F23" s="38">
        <v>428806</v>
      </c>
      <c r="G23" s="38">
        <v>562494</v>
      </c>
      <c r="H23" s="38">
        <v>276955</v>
      </c>
      <c r="I23" s="142">
        <v>59.2</v>
      </c>
      <c r="J23" s="215" t="s">
        <v>402</v>
      </c>
      <c r="L23" s="448"/>
    </row>
    <row r="24" spans="1:12" ht="13.95" customHeight="1" x14ac:dyDescent="0.2">
      <c r="A24" s="208"/>
      <c r="B24" s="624" t="s">
        <v>27</v>
      </c>
      <c r="C24" s="625"/>
      <c r="D24" s="625"/>
      <c r="E24" s="625"/>
      <c r="F24" s="625"/>
      <c r="G24" s="625"/>
      <c r="H24" s="625"/>
      <c r="I24" s="625"/>
      <c r="J24" s="625"/>
      <c r="L24" s="448"/>
    </row>
    <row r="25" spans="1:12" ht="13.95" customHeight="1" x14ac:dyDescent="0.2">
      <c r="A25" s="208"/>
      <c r="B25" s="622" t="s">
        <v>28</v>
      </c>
      <c r="C25" s="623"/>
      <c r="D25" s="623"/>
      <c r="E25" s="623"/>
      <c r="F25" s="623"/>
      <c r="G25" s="623"/>
      <c r="H25" s="623"/>
      <c r="I25" s="623"/>
      <c r="J25" s="623"/>
      <c r="L25" s="448"/>
    </row>
    <row r="26" spans="1:12" ht="13.95" customHeight="1" x14ac:dyDescent="0.2">
      <c r="A26" s="65">
        <v>2000</v>
      </c>
      <c r="B26" s="28">
        <v>1427508</v>
      </c>
      <c r="C26" s="28">
        <v>697860</v>
      </c>
      <c r="D26" s="28">
        <v>729648</v>
      </c>
      <c r="E26" s="27">
        <v>860484</v>
      </c>
      <c r="F26" s="28">
        <v>449105</v>
      </c>
      <c r="G26" s="29">
        <v>567024</v>
      </c>
      <c r="H26" s="27">
        <v>280543</v>
      </c>
      <c r="I26" s="218">
        <v>60.3</v>
      </c>
      <c r="J26" s="34">
        <v>59</v>
      </c>
      <c r="L26" s="448"/>
    </row>
    <row r="27" spans="1:12" ht="13.95" customHeight="1" x14ac:dyDescent="0.2">
      <c r="A27" s="65">
        <v>2010</v>
      </c>
      <c r="B27" s="28">
        <v>1453782</v>
      </c>
      <c r="C27" s="28">
        <v>712260</v>
      </c>
      <c r="D27" s="28">
        <v>741522</v>
      </c>
      <c r="E27" s="27">
        <v>864661</v>
      </c>
      <c r="F27" s="28">
        <v>451137</v>
      </c>
      <c r="G27" s="29">
        <v>589121</v>
      </c>
      <c r="H27" s="27">
        <v>290385</v>
      </c>
      <c r="I27" s="218">
        <v>59.5</v>
      </c>
      <c r="J27" s="34">
        <v>60</v>
      </c>
      <c r="L27" s="448"/>
    </row>
    <row r="28" spans="1:12" ht="13.95" customHeight="1" x14ac:dyDescent="0.2">
      <c r="A28" s="65">
        <v>2011</v>
      </c>
      <c r="B28" s="28">
        <v>1452596</v>
      </c>
      <c r="C28" s="28">
        <v>711551</v>
      </c>
      <c r="D28" s="28">
        <v>741045</v>
      </c>
      <c r="E28" s="27">
        <v>862394</v>
      </c>
      <c r="F28" s="28">
        <v>450091</v>
      </c>
      <c r="G28" s="29">
        <v>590202</v>
      </c>
      <c r="H28" s="27">
        <v>290954</v>
      </c>
      <c r="I28" s="218">
        <v>59.4</v>
      </c>
      <c r="J28" s="34">
        <v>60</v>
      </c>
      <c r="L28" s="448"/>
    </row>
    <row r="29" spans="1:12" ht="13.95" customHeight="1" x14ac:dyDescent="0.2">
      <c r="A29" s="65">
        <v>2012</v>
      </c>
      <c r="B29" s="28">
        <v>1450697</v>
      </c>
      <c r="C29" s="28">
        <v>710502</v>
      </c>
      <c r="D29" s="28">
        <v>740195</v>
      </c>
      <c r="E29" s="27">
        <v>860237</v>
      </c>
      <c r="F29" s="28">
        <v>449141</v>
      </c>
      <c r="G29" s="29">
        <v>590460</v>
      </c>
      <c r="H29" s="27">
        <v>291054</v>
      </c>
      <c r="I29" s="218">
        <v>59.3</v>
      </c>
      <c r="J29" s="34">
        <v>60</v>
      </c>
      <c r="L29" s="448"/>
    </row>
    <row r="30" spans="1:12" ht="13.95" customHeight="1" x14ac:dyDescent="0.2">
      <c r="A30" s="65">
        <v>2013</v>
      </c>
      <c r="B30" s="28">
        <v>1446915</v>
      </c>
      <c r="C30" s="28">
        <v>708478</v>
      </c>
      <c r="D30" s="28">
        <v>738437</v>
      </c>
      <c r="E30" s="27">
        <v>857353</v>
      </c>
      <c r="F30" s="28">
        <v>447983</v>
      </c>
      <c r="G30" s="29">
        <v>589562</v>
      </c>
      <c r="H30" s="27">
        <v>290454</v>
      </c>
      <c r="I30" s="218">
        <v>59.3</v>
      </c>
      <c r="J30" s="34">
        <v>60</v>
      </c>
      <c r="L30" s="448"/>
    </row>
    <row r="31" spans="1:12" ht="13.95" customHeight="1" x14ac:dyDescent="0.2">
      <c r="A31" s="65">
        <v>2014</v>
      </c>
      <c r="B31" s="40">
        <v>1443967</v>
      </c>
      <c r="C31" s="40">
        <v>706988</v>
      </c>
      <c r="D31" s="40">
        <v>736979</v>
      </c>
      <c r="E31" s="32">
        <v>854265</v>
      </c>
      <c r="F31" s="40">
        <v>446446</v>
      </c>
      <c r="G31" s="40">
        <v>589702</v>
      </c>
      <c r="H31" s="105">
        <v>290533</v>
      </c>
      <c r="I31" s="141">
        <v>59.2</v>
      </c>
      <c r="J31" s="41">
        <v>60</v>
      </c>
      <c r="L31" s="448"/>
    </row>
    <row r="32" spans="1:12" ht="13.95" customHeight="1" x14ac:dyDescent="0.2">
      <c r="A32" s="65" t="s">
        <v>401</v>
      </c>
      <c r="B32" s="40">
        <v>1439675</v>
      </c>
      <c r="C32" s="40">
        <v>704893</v>
      </c>
      <c r="D32" s="40">
        <v>734782</v>
      </c>
      <c r="E32" s="32">
        <v>850385</v>
      </c>
      <c r="F32" s="40">
        <v>444510</v>
      </c>
      <c r="G32" s="40">
        <v>589290</v>
      </c>
      <c r="H32" s="105">
        <v>290272</v>
      </c>
      <c r="I32" s="141">
        <v>59.1</v>
      </c>
      <c r="J32" s="41">
        <v>60</v>
      </c>
      <c r="L32" s="448"/>
    </row>
    <row r="33" spans="1:12" ht="13.95" customHeight="1" x14ac:dyDescent="0.2">
      <c r="A33" s="65">
        <v>2016</v>
      </c>
      <c r="B33" s="40">
        <v>1436367</v>
      </c>
      <c r="C33" s="40">
        <v>703071</v>
      </c>
      <c r="D33" s="40">
        <v>733296</v>
      </c>
      <c r="E33" s="32">
        <v>847949</v>
      </c>
      <c r="F33" s="40">
        <v>443433</v>
      </c>
      <c r="G33" s="40">
        <v>588418</v>
      </c>
      <c r="H33" s="105">
        <v>289863</v>
      </c>
      <c r="I33" s="141">
        <v>59</v>
      </c>
      <c r="J33" s="41">
        <v>59</v>
      </c>
      <c r="L33" s="448"/>
    </row>
    <row r="34" spans="1:12" ht="13.95" customHeight="1" x14ac:dyDescent="0.2">
      <c r="A34" s="216">
        <v>2017</v>
      </c>
      <c r="B34" s="40">
        <v>1433945</v>
      </c>
      <c r="C34" s="40">
        <v>701585</v>
      </c>
      <c r="D34" s="40">
        <v>732360</v>
      </c>
      <c r="E34" s="32">
        <v>846422</v>
      </c>
      <c r="F34" s="40">
        <v>442817</v>
      </c>
      <c r="G34" s="33">
        <v>587523</v>
      </c>
      <c r="H34" s="32">
        <v>289543</v>
      </c>
      <c r="I34" s="141">
        <v>59</v>
      </c>
      <c r="J34" s="33">
        <v>59</v>
      </c>
      <c r="L34" s="448"/>
    </row>
    <row r="35" spans="1:12" ht="13.95" customHeight="1" x14ac:dyDescent="0.2">
      <c r="A35" s="216">
        <v>2018</v>
      </c>
      <c r="B35" s="40">
        <v>1428983</v>
      </c>
      <c r="C35" s="40">
        <v>698982</v>
      </c>
      <c r="D35" s="40">
        <v>730001</v>
      </c>
      <c r="E35" s="32">
        <v>842964</v>
      </c>
      <c r="F35" s="40">
        <v>441107</v>
      </c>
      <c r="G35" s="33">
        <v>586019</v>
      </c>
      <c r="H35" s="32">
        <v>288894</v>
      </c>
      <c r="I35" s="141">
        <v>59</v>
      </c>
      <c r="J35" s="33">
        <v>59</v>
      </c>
      <c r="L35" s="448"/>
    </row>
    <row r="36" spans="1:12" ht="13.95" customHeight="1" x14ac:dyDescent="0.2">
      <c r="A36" s="216">
        <v>2019</v>
      </c>
      <c r="B36" s="40">
        <v>1422737</v>
      </c>
      <c r="C36" s="40">
        <v>695909</v>
      </c>
      <c r="D36" s="40">
        <v>726828</v>
      </c>
      <c r="E36" s="32">
        <v>842096</v>
      </c>
      <c r="F36" s="40">
        <v>440847</v>
      </c>
      <c r="G36" s="33">
        <v>580641</v>
      </c>
      <c r="H36" s="32">
        <v>285981</v>
      </c>
      <c r="I36" s="141">
        <v>59.2</v>
      </c>
      <c r="J36" s="33">
        <v>59</v>
      </c>
      <c r="L36" s="448"/>
    </row>
    <row r="37" spans="1:12" ht="13.95" customHeight="1" x14ac:dyDescent="0.2">
      <c r="A37" s="216">
        <v>2020</v>
      </c>
      <c r="B37" s="40">
        <v>1385622</v>
      </c>
      <c r="C37" s="40">
        <v>677200</v>
      </c>
      <c r="D37" s="40">
        <v>708422</v>
      </c>
      <c r="E37" s="32">
        <v>821530</v>
      </c>
      <c r="F37" s="40">
        <v>430702</v>
      </c>
      <c r="G37" s="40">
        <v>564092</v>
      </c>
      <c r="H37" s="32">
        <v>277720</v>
      </c>
      <c r="I37" s="141">
        <v>59.3</v>
      </c>
      <c r="J37" s="41">
        <v>57</v>
      </c>
      <c r="L37" s="448"/>
    </row>
    <row r="38" spans="1:12" ht="13.95" customHeight="1" x14ac:dyDescent="0.2">
      <c r="A38" s="217">
        <v>2021</v>
      </c>
      <c r="B38" s="42">
        <v>1374699</v>
      </c>
      <c r="C38" s="42">
        <v>671486</v>
      </c>
      <c r="D38" s="42">
        <v>703213</v>
      </c>
      <c r="E38" s="38">
        <v>813490</v>
      </c>
      <c r="F38" s="42">
        <v>426857</v>
      </c>
      <c r="G38" s="42">
        <v>561209</v>
      </c>
      <c r="H38" s="38">
        <v>276356</v>
      </c>
      <c r="I38" s="142">
        <v>59.2</v>
      </c>
      <c r="J38" s="43">
        <v>57</v>
      </c>
      <c r="L38" s="448"/>
    </row>
  </sheetData>
  <mergeCells count="15">
    <mergeCell ref="A5:A6"/>
    <mergeCell ref="A7:A8"/>
    <mergeCell ref="B5:B8"/>
    <mergeCell ref="C5:C8"/>
    <mergeCell ref="D5:D8"/>
    <mergeCell ref="B25:J25"/>
    <mergeCell ref="B9:J9"/>
    <mergeCell ref="B10:J10"/>
    <mergeCell ref="B24:J24"/>
    <mergeCell ref="E5:F5"/>
    <mergeCell ref="G5:H5"/>
    <mergeCell ref="I5:J5"/>
    <mergeCell ref="E6:F6"/>
    <mergeCell ref="G6:H6"/>
    <mergeCell ref="I6:J6"/>
  </mergeCells>
  <hyperlinks>
    <hyperlink ref="K3:K4" location="'Spis tablic List of tables'!B25" display="'Spis tablic List of tables'!B25" xr:uid="{00000000-0004-0000-0300-000000000000}"/>
    <hyperlink ref="K3" location="'Spis tablic List of tables'!A9" tooltip="Powrót do spisu tablic" display="Powrót do spisu tablic" xr:uid="{00000000-0004-0000-0300-000001000000}"/>
    <hyperlink ref="K4" location="'Spis tablic List of tables'!A9" tooltip="Return to list of tables" display="Return to list of tables" xr:uid="{00000000-0004-0000-0300-000002000000}"/>
  </hyperlinks>
  <pageMargins left="0.7" right="0.7" top="0.75" bottom="0.75" header="0.3" footer="0.3"/>
  <pageSetup paperSize="9" orientation="portrait" horizontalDpi="4294967294" r:id="rId1"/>
  <ignoredErrors>
    <ignoredError sqref="A32 A38"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66C2C9"/>
  </sheetPr>
  <dimension ref="A1:K31"/>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5703125" defaultRowHeight="10.199999999999999" x14ac:dyDescent="0.2"/>
  <cols>
    <col min="1" max="1" width="30.7109375" style="290" customWidth="1"/>
    <col min="2" max="10" width="15.7109375" style="45" customWidth="1"/>
    <col min="11" max="11" width="20.7109375" style="45" customWidth="1"/>
    <col min="12" max="16384" width="9.5703125" style="45"/>
  </cols>
  <sheetData>
    <row r="1" spans="1:11" ht="19.95" customHeight="1" x14ac:dyDescent="0.25">
      <c r="A1" s="98" t="s">
        <v>854</v>
      </c>
      <c r="B1" s="44"/>
      <c r="C1" s="44"/>
      <c r="D1" s="44"/>
      <c r="E1" s="44"/>
      <c r="F1" s="44"/>
      <c r="K1" s="62" t="s">
        <v>0</v>
      </c>
    </row>
    <row r="2" spans="1:11" ht="19.95" customHeight="1" x14ac:dyDescent="0.2">
      <c r="A2" s="295" t="s">
        <v>834</v>
      </c>
      <c r="B2" s="285"/>
      <c r="C2" s="285"/>
      <c r="D2" s="285"/>
      <c r="E2" s="285"/>
      <c r="F2" s="285"/>
      <c r="K2" s="63" t="s">
        <v>1</v>
      </c>
    </row>
    <row r="3" spans="1:11" ht="12.9" customHeight="1" x14ac:dyDescent="0.2">
      <c r="A3" s="644" t="s">
        <v>264</v>
      </c>
      <c r="B3" s="615" t="s">
        <v>31</v>
      </c>
      <c r="C3" s="615" t="s">
        <v>256</v>
      </c>
      <c r="D3" s="615" t="s">
        <v>257</v>
      </c>
      <c r="E3" s="616" t="s">
        <v>33</v>
      </c>
      <c r="F3" s="639"/>
      <c r="G3" s="619"/>
      <c r="H3" s="616" t="s">
        <v>35</v>
      </c>
      <c r="I3" s="639"/>
      <c r="J3" s="639"/>
    </row>
    <row r="4" spans="1:11" ht="12.9" customHeight="1" x14ac:dyDescent="0.2">
      <c r="A4" s="645"/>
      <c r="B4" s="621"/>
      <c r="C4" s="621"/>
      <c r="D4" s="621"/>
      <c r="E4" s="657" t="s">
        <v>34</v>
      </c>
      <c r="F4" s="677"/>
      <c r="G4" s="675"/>
      <c r="H4" s="657" t="s">
        <v>36</v>
      </c>
      <c r="I4" s="677"/>
      <c r="J4" s="677"/>
    </row>
    <row r="5" spans="1:11" ht="12.9" customHeight="1" x14ac:dyDescent="0.2">
      <c r="A5" s="646" t="s">
        <v>265</v>
      </c>
      <c r="B5" s="642" t="s">
        <v>32</v>
      </c>
      <c r="C5" s="642" t="s">
        <v>10</v>
      </c>
      <c r="D5" s="642" t="s">
        <v>12</v>
      </c>
      <c r="E5" s="336" t="s">
        <v>39</v>
      </c>
      <c r="F5" s="336" t="s">
        <v>258</v>
      </c>
      <c r="G5" s="336" t="s">
        <v>259</v>
      </c>
      <c r="H5" s="336" t="s">
        <v>39</v>
      </c>
      <c r="I5" s="336" t="s">
        <v>258</v>
      </c>
      <c r="J5" s="334" t="s">
        <v>259</v>
      </c>
    </row>
    <row r="6" spans="1:11" ht="12.9" customHeight="1" x14ac:dyDescent="0.2">
      <c r="A6" s="647"/>
      <c r="B6" s="617"/>
      <c r="C6" s="617"/>
      <c r="D6" s="617"/>
      <c r="E6" s="337" t="s">
        <v>7</v>
      </c>
      <c r="F6" s="337" t="s">
        <v>47</v>
      </c>
      <c r="G6" s="337" t="s">
        <v>42</v>
      </c>
      <c r="H6" s="337" t="s">
        <v>7</v>
      </c>
      <c r="I6" s="337" t="s">
        <v>47</v>
      </c>
      <c r="J6" s="335" t="s">
        <v>42</v>
      </c>
    </row>
    <row r="7" spans="1:11" ht="12.9" customHeight="1" x14ac:dyDescent="0.2">
      <c r="A7" s="69" t="s">
        <v>91</v>
      </c>
      <c r="B7" s="23">
        <v>51</v>
      </c>
      <c r="C7" s="23">
        <v>26</v>
      </c>
      <c r="D7" s="23">
        <v>25</v>
      </c>
      <c r="E7" s="23">
        <v>29</v>
      </c>
      <c r="F7" s="23">
        <v>15</v>
      </c>
      <c r="G7" s="23">
        <v>14</v>
      </c>
      <c r="H7" s="23">
        <v>22</v>
      </c>
      <c r="I7" s="23">
        <v>11</v>
      </c>
      <c r="J7" s="47">
        <v>11</v>
      </c>
    </row>
    <row r="8" spans="1:11" ht="12.9" customHeight="1" x14ac:dyDescent="0.2">
      <c r="A8" s="68" t="s">
        <v>8</v>
      </c>
      <c r="B8" s="82"/>
      <c r="C8" s="82"/>
      <c r="D8" s="82"/>
      <c r="E8" s="82"/>
      <c r="F8" s="82"/>
      <c r="G8" s="82"/>
      <c r="H8" s="82"/>
      <c r="I8" s="82"/>
      <c r="J8" s="84"/>
    </row>
    <row r="9" spans="1:11" ht="12.9" customHeight="1" x14ac:dyDescent="0.2">
      <c r="A9" s="48" t="s">
        <v>855</v>
      </c>
      <c r="B9" s="21">
        <v>41</v>
      </c>
      <c r="C9" s="21">
        <v>23</v>
      </c>
      <c r="D9" s="21">
        <v>18</v>
      </c>
      <c r="E9" s="21">
        <v>22</v>
      </c>
      <c r="F9" s="21">
        <v>13</v>
      </c>
      <c r="G9" s="21">
        <v>9</v>
      </c>
      <c r="H9" s="21">
        <v>19</v>
      </c>
      <c r="I9" s="21">
        <v>10</v>
      </c>
      <c r="J9" s="22">
        <v>9</v>
      </c>
    </row>
    <row r="10" spans="1:11" ht="12.9" customHeight="1" x14ac:dyDescent="0.2">
      <c r="A10" s="58" t="s">
        <v>288</v>
      </c>
      <c r="B10" s="82"/>
      <c r="C10" s="82"/>
      <c r="D10" s="82"/>
      <c r="E10" s="82"/>
      <c r="F10" s="82"/>
      <c r="G10" s="82"/>
      <c r="H10" s="82"/>
      <c r="I10" s="82"/>
      <c r="J10" s="84"/>
    </row>
    <row r="11" spans="1:11" ht="12.9" customHeight="1" x14ac:dyDescent="0.2">
      <c r="A11" s="174" t="s">
        <v>306</v>
      </c>
      <c r="B11" s="127">
        <v>28</v>
      </c>
      <c r="C11" s="127">
        <v>19</v>
      </c>
      <c r="D11" s="127">
        <v>9</v>
      </c>
      <c r="E11" s="127">
        <v>14</v>
      </c>
      <c r="F11" s="127">
        <v>11</v>
      </c>
      <c r="G11" s="127">
        <v>3</v>
      </c>
      <c r="H11" s="127">
        <v>14</v>
      </c>
      <c r="I11" s="127">
        <v>8</v>
      </c>
      <c r="J11" s="165">
        <v>6</v>
      </c>
    </row>
    <row r="12" spans="1:11" ht="12.9" customHeight="1" x14ac:dyDescent="0.2">
      <c r="A12" s="175" t="s">
        <v>844</v>
      </c>
      <c r="B12" s="21">
        <v>15</v>
      </c>
      <c r="C12" s="21">
        <v>11</v>
      </c>
      <c r="D12" s="21">
        <v>4</v>
      </c>
      <c r="E12" s="21">
        <v>8</v>
      </c>
      <c r="F12" s="21">
        <v>7</v>
      </c>
      <c r="G12" s="21">
        <v>1</v>
      </c>
      <c r="H12" s="21">
        <v>7</v>
      </c>
      <c r="I12" s="21">
        <v>4</v>
      </c>
      <c r="J12" s="22">
        <v>3</v>
      </c>
    </row>
    <row r="13" spans="1:11" ht="12.9" customHeight="1" x14ac:dyDescent="0.2">
      <c r="A13" s="176" t="s">
        <v>845</v>
      </c>
      <c r="B13" s="82"/>
      <c r="C13" s="82"/>
      <c r="D13" s="82"/>
      <c r="E13" s="82"/>
      <c r="F13" s="82"/>
      <c r="G13" s="82"/>
      <c r="H13" s="82"/>
      <c r="I13" s="82"/>
      <c r="J13" s="84"/>
    </row>
    <row r="14" spans="1:11" ht="12.9" customHeight="1" x14ac:dyDescent="0.2">
      <c r="A14" s="174" t="s">
        <v>308</v>
      </c>
      <c r="B14" s="127">
        <v>9</v>
      </c>
      <c r="C14" s="127">
        <v>3</v>
      </c>
      <c r="D14" s="127">
        <v>6</v>
      </c>
      <c r="E14" s="127">
        <v>5</v>
      </c>
      <c r="F14" s="127">
        <v>2</v>
      </c>
      <c r="G14" s="127">
        <v>3</v>
      </c>
      <c r="H14" s="127">
        <v>4</v>
      </c>
      <c r="I14" s="127">
        <v>1</v>
      </c>
      <c r="J14" s="165">
        <v>3</v>
      </c>
    </row>
    <row r="15" spans="1:11" ht="12.9" customHeight="1" x14ac:dyDescent="0.2">
      <c r="A15" s="174" t="s">
        <v>856</v>
      </c>
      <c r="B15" s="127">
        <v>2</v>
      </c>
      <c r="C15" s="127">
        <v>1</v>
      </c>
      <c r="D15" s="127">
        <v>1</v>
      </c>
      <c r="E15" s="127">
        <v>1</v>
      </c>
      <c r="F15" s="127" t="s">
        <v>1281</v>
      </c>
      <c r="G15" s="127">
        <v>1</v>
      </c>
      <c r="H15" s="127">
        <v>1</v>
      </c>
      <c r="I15" s="127">
        <v>1</v>
      </c>
      <c r="J15" s="165" t="s">
        <v>1281</v>
      </c>
    </row>
    <row r="16" spans="1:11" ht="12.9" customHeight="1" x14ac:dyDescent="0.2">
      <c r="A16" s="174" t="s">
        <v>857</v>
      </c>
      <c r="B16" s="127">
        <v>2</v>
      </c>
      <c r="C16" s="127" t="s">
        <v>1281</v>
      </c>
      <c r="D16" s="127">
        <v>2</v>
      </c>
      <c r="E16" s="127">
        <v>2</v>
      </c>
      <c r="F16" s="127" t="s">
        <v>1281</v>
      </c>
      <c r="G16" s="127">
        <v>2</v>
      </c>
      <c r="H16" s="127" t="s">
        <v>1281</v>
      </c>
      <c r="I16" s="127" t="s">
        <v>1281</v>
      </c>
      <c r="J16" s="165" t="s">
        <v>1281</v>
      </c>
    </row>
    <row r="17" spans="1:10" ht="12.9" customHeight="1" x14ac:dyDescent="0.2">
      <c r="A17" s="48" t="s">
        <v>858</v>
      </c>
      <c r="B17" s="21" t="s">
        <v>1281</v>
      </c>
      <c r="C17" s="21" t="s">
        <v>1281</v>
      </c>
      <c r="D17" s="21" t="s">
        <v>1281</v>
      </c>
      <c r="E17" s="21" t="s">
        <v>1281</v>
      </c>
      <c r="F17" s="21" t="s">
        <v>1281</v>
      </c>
      <c r="G17" s="21" t="s">
        <v>1281</v>
      </c>
      <c r="H17" s="21" t="s">
        <v>1281</v>
      </c>
      <c r="I17" s="21" t="s">
        <v>1281</v>
      </c>
      <c r="J17" s="22" t="s">
        <v>1281</v>
      </c>
    </row>
    <row r="18" spans="1:10" ht="12.9" customHeight="1" x14ac:dyDescent="0.2">
      <c r="A18" s="58" t="s">
        <v>289</v>
      </c>
      <c r="B18" s="82"/>
      <c r="C18" s="82"/>
      <c r="D18" s="82"/>
      <c r="E18" s="82"/>
      <c r="F18" s="82"/>
      <c r="G18" s="82"/>
      <c r="H18" s="82"/>
      <c r="I18" s="82"/>
      <c r="J18" s="84"/>
    </row>
    <row r="19" spans="1:10" ht="12.9" customHeight="1" x14ac:dyDescent="0.2">
      <c r="A19" s="48" t="s">
        <v>859</v>
      </c>
      <c r="B19" s="21">
        <v>3</v>
      </c>
      <c r="C19" s="21">
        <v>1</v>
      </c>
      <c r="D19" s="21">
        <v>2</v>
      </c>
      <c r="E19" s="21">
        <v>3</v>
      </c>
      <c r="F19" s="21">
        <v>1</v>
      </c>
      <c r="G19" s="21">
        <v>2</v>
      </c>
      <c r="H19" s="21" t="s">
        <v>1281</v>
      </c>
      <c r="I19" s="21" t="s">
        <v>1281</v>
      </c>
      <c r="J19" s="22" t="s">
        <v>1281</v>
      </c>
    </row>
    <row r="20" spans="1:10" ht="12.9" customHeight="1" x14ac:dyDescent="0.2">
      <c r="A20" s="58" t="s">
        <v>290</v>
      </c>
      <c r="B20" s="82"/>
      <c r="C20" s="82"/>
      <c r="D20" s="82"/>
      <c r="E20" s="82"/>
      <c r="F20" s="82"/>
      <c r="G20" s="82"/>
      <c r="H20" s="82"/>
      <c r="I20" s="82"/>
      <c r="J20" s="84"/>
    </row>
    <row r="21" spans="1:10" ht="12.9" customHeight="1" x14ac:dyDescent="0.2">
      <c r="A21" s="97">
        <v>2</v>
      </c>
      <c r="B21" s="27">
        <v>1</v>
      </c>
      <c r="C21" s="27" t="s">
        <v>1281</v>
      </c>
      <c r="D21" s="27">
        <v>1</v>
      </c>
      <c r="E21" s="27" t="s">
        <v>1281</v>
      </c>
      <c r="F21" s="27" t="s">
        <v>1281</v>
      </c>
      <c r="G21" s="27" t="s">
        <v>1281</v>
      </c>
      <c r="H21" s="27">
        <v>1</v>
      </c>
      <c r="I21" s="27" t="s">
        <v>1281</v>
      </c>
      <c r="J21" s="31">
        <v>1</v>
      </c>
    </row>
    <row r="22" spans="1:10" ht="12.9" customHeight="1" x14ac:dyDescent="0.2">
      <c r="A22" s="97">
        <v>3</v>
      </c>
      <c r="B22" s="27" t="s">
        <v>1281</v>
      </c>
      <c r="C22" s="27" t="s">
        <v>1281</v>
      </c>
      <c r="D22" s="27" t="s">
        <v>1281</v>
      </c>
      <c r="E22" s="27" t="s">
        <v>1281</v>
      </c>
      <c r="F22" s="27" t="s">
        <v>1281</v>
      </c>
      <c r="G22" s="27" t="s">
        <v>1281</v>
      </c>
      <c r="H22" s="27" t="s">
        <v>1281</v>
      </c>
      <c r="I22" s="27" t="s">
        <v>1281</v>
      </c>
      <c r="J22" s="31" t="s">
        <v>1281</v>
      </c>
    </row>
    <row r="23" spans="1:10" ht="12.9" customHeight="1" x14ac:dyDescent="0.2">
      <c r="A23" s="97">
        <v>4</v>
      </c>
      <c r="B23" s="27">
        <v>1</v>
      </c>
      <c r="C23" s="27" t="s">
        <v>1281</v>
      </c>
      <c r="D23" s="27">
        <v>1</v>
      </c>
      <c r="E23" s="27" t="s">
        <v>1281</v>
      </c>
      <c r="F23" s="27" t="s">
        <v>1281</v>
      </c>
      <c r="G23" s="27" t="s">
        <v>1281</v>
      </c>
      <c r="H23" s="27">
        <v>1</v>
      </c>
      <c r="I23" s="27" t="s">
        <v>1281</v>
      </c>
      <c r="J23" s="31">
        <v>1</v>
      </c>
    </row>
    <row r="24" spans="1:10" ht="12.9" customHeight="1" x14ac:dyDescent="0.2">
      <c r="A24" s="97">
        <v>5</v>
      </c>
      <c r="B24" s="27">
        <v>1</v>
      </c>
      <c r="C24" s="27">
        <v>1</v>
      </c>
      <c r="D24" s="27" t="s">
        <v>1281</v>
      </c>
      <c r="E24" s="27" t="s">
        <v>1281</v>
      </c>
      <c r="F24" s="27" t="s">
        <v>1281</v>
      </c>
      <c r="G24" s="27" t="s">
        <v>1281</v>
      </c>
      <c r="H24" s="27">
        <v>1</v>
      </c>
      <c r="I24" s="27">
        <v>1</v>
      </c>
      <c r="J24" s="31" t="s">
        <v>1281</v>
      </c>
    </row>
    <row r="25" spans="1:10" ht="12.9" customHeight="1" x14ac:dyDescent="0.2">
      <c r="A25" s="97">
        <v>6</v>
      </c>
      <c r="B25" s="27">
        <v>1</v>
      </c>
      <c r="C25" s="27" t="s">
        <v>1281</v>
      </c>
      <c r="D25" s="27">
        <v>1</v>
      </c>
      <c r="E25" s="27">
        <v>1</v>
      </c>
      <c r="F25" s="27" t="s">
        <v>1281</v>
      </c>
      <c r="G25" s="27">
        <v>1</v>
      </c>
      <c r="H25" s="27" t="s">
        <v>1281</v>
      </c>
      <c r="I25" s="27" t="s">
        <v>1281</v>
      </c>
      <c r="J25" s="31" t="s">
        <v>1281</v>
      </c>
    </row>
    <row r="26" spans="1:10" ht="12.9" customHeight="1" x14ac:dyDescent="0.2">
      <c r="A26" s="97">
        <v>7</v>
      </c>
      <c r="B26" s="27">
        <v>1</v>
      </c>
      <c r="C26" s="27">
        <v>1</v>
      </c>
      <c r="D26" s="27" t="s">
        <v>1281</v>
      </c>
      <c r="E26" s="27">
        <v>1</v>
      </c>
      <c r="F26" s="27">
        <v>1</v>
      </c>
      <c r="G26" s="27" t="s">
        <v>1281</v>
      </c>
      <c r="H26" s="27" t="s">
        <v>1281</v>
      </c>
      <c r="I26" s="27" t="s">
        <v>1281</v>
      </c>
      <c r="J26" s="31" t="s">
        <v>1281</v>
      </c>
    </row>
    <row r="27" spans="1:10" ht="12.9" customHeight="1" x14ac:dyDescent="0.2">
      <c r="A27" s="97">
        <v>8</v>
      </c>
      <c r="B27" s="27" t="s">
        <v>1281</v>
      </c>
      <c r="C27" s="27" t="s">
        <v>1281</v>
      </c>
      <c r="D27" s="27" t="s">
        <v>1281</v>
      </c>
      <c r="E27" s="27" t="s">
        <v>1281</v>
      </c>
      <c r="F27" s="27" t="s">
        <v>1281</v>
      </c>
      <c r="G27" s="27" t="s">
        <v>1281</v>
      </c>
      <c r="H27" s="27" t="s">
        <v>1281</v>
      </c>
      <c r="I27" s="27" t="s">
        <v>1281</v>
      </c>
      <c r="J27" s="31" t="s">
        <v>1281</v>
      </c>
    </row>
    <row r="28" spans="1:10" ht="12.9" customHeight="1" x14ac:dyDescent="0.2">
      <c r="A28" s="97">
        <v>9</v>
      </c>
      <c r="B28" s="27" t="s">
        <v>1281</v>
      </c>
      <c r="C28" s="27" t="s">
        <v>1281</v>
      </c>
      <c r="D28" s="27" t="s">
        <v>1281</v>
      </c>
      <c r="E28" s="27" t="s">
        <v>1281</v>
      </c>
      <c r="F28" s="27" t="s">
        <v>1281</v>
      </c>
      <c r="G28" s="27" t="s">
        <v>1281</v>
      </c>
      <c r="H28" s="27" t="s">
        <v>1281</v>
      </c>
      <c r="I28" s="27" t="s">
        <v>1281</v>
      </c>
      <c r="J28" s="31" t="s">
        <v>1281</v>
      </c>
    </row>
    <row r="29" spans="1:10" ht="12.9" customHeight="1" x14ac:dyDescent="0.2">
      <c r="A29" s="97">
        <v>10</v>
      </c>
      <c r="B29" s="27" t="s">
        <v>1281</v>
      </c>
      <c r="C29" s="27" t="s">
        <v>1281</v>
      </c>
      <c r="D29" s="27" t="s">
        <v>1281</v>
      </c>
      <c r="E29" s="27" t="s">
        <v>1281</v>
      </c>
      <c r="F29" s="27" t="s">
        <v>1281</v>
      </c>
      <c r="G29" s="27" t="s">
        <v>1281</v>
      </c>
      <c r="H29" s="27" t="s">
        <v>1281</v>
      </c>
      <c r="I29" s="27" t="s">
        <v>1281</v>
      </c>
      <c r="J29" s="31" t="s">
        <v>1281</v>
      </c>
    </row>
    <row r="30" spans="1:10" ht="12.9" customHeight="1" x14ac:dyDescent="0.2">
      <c r="A30" s="48" t="s">
        <v>860</v>
      </c>
      <c r="B30" s="21">
        <v>2</v>
      </c>
      <c r="C30" s="21" t="s">
        <v>1281</v>
      </c>
      <c r="D30" s="21">
        <v>2</v>
      </c>
      <c r="E30" s="21">
        <v>2</v>
      </c>
      <c r="F30" s="21" t="s">
        <v>1281</v>
      </c>
      <c r="G30" s="21">
        <v>2</v>
      </c>
      <c r="H30" s="21" t="s">
        <v>1281</v>
      </c>
      <c r="I30" s="21" t="s">
        <v>1281</v>
      </c>
      <c r="J30" s="22" t="s">
        <v>1281</v>
      </c>
    </row>
    <row r="31" spans="1:10" ht="12.9" customHeight="1" x14ac:dyDescent="0.2">
      <c r="A31" s="58" t="s">
        <v>291</v>
      </c>
      <c r="B31" s="82"/>
      <c r="C31" s="82"/>
      <c r="D31" s="82"/>
      <c r="E31" s="82"/>
      <c r="F31" s="82"/>
      <c r="G31" s="82"/>
      <c r="H31" s="82"/>
      <c r="I31" s="82"/>
      <c r="J31" s="84"/>
    </row>
  </sheetData>
  <mergeCells count="12">
    <mergeCell ref="E3:G3"/>
    <mergeCell ref="E4:G4"/>
    <mergeCell ref="H3:J3"/>
    <mergeCell ref="H4:J4"/>
    <mergeCell ref="D3:D4"/>
    <mergeCell ref="D5:D6"/>
    <mergeCell ref="C5:C6"/>
    <mergeCell ref="C3:C4"/>
    <mergeCell ref="B3:B4"/>
    <mergeCell ref="A3:A4"/>
    <mergeCell ref="B5:B6"/>
    <mergeCell ref="A5:A6"/>
  </mergeCells>
  <phoneticPr fontId="2" type="noConversion"/>
  <hyperlinks>
    <hyperlink ref="K1:K2" location="'Spis tablic List of tables'!B25" display="'Spis tablic List of tables'!B25" xr:uid="{00000000-0004-0000-2700-000000000000}"/>
    <hyperlink ref="K1" location="'Spis tablic List of tables'!A81" tooltip="Powrót do spisu tablic" display="Powrót do spisu tablic" xr:uid="{00000000-0004-0000-2700-000001000000}"/>
    <hyperlink ref="K2" location="'Spis tablic List of tables'!A81" tooltip="Return to list of tables" display="Return to list of tables" xr:uid="{00000000-0004-0000-2700-000002000000}"/>
  </hyperlink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66C2C9"/>
  </sheetPr>
  <dimension ref="A1:I36"/>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0.7109375" style="290" customWidth="1"/>
    <col min="2" max="8" width="15.7109375" style="45" customWidth="1"/>
    <col min="9" max="9" width="20.7109375" style="45" customWidth="1"/>
    <col min="10" max="16384" width="9.5703125" style="45"/>
  </cols>
  <sheetData>
    <row r="1" spans="1:9" ht="19.95" customHeight="1" x14ac:dyDescent="0.25">
      <c r="A1" s="67" t="s">
        <v>835</v>
      </c>
      <c r="B1" s="44"/>
      <c r="C1" s="44"/>
      <c r="D1" s="44"/>
      <c r="E1" s="44"/>
      <c r="I1" s="62" t="s">
        <v>0</v>
      </c>
    </row>
    <row r="2" spans="1:9" ht="19.95" customHeight="1" x14ac:dyDescent="0.2">
      <c r="A2" s="372" t="s">
        <v>838</v>
      </c>
      <c r="B2" s="371"/>
      <c r="C2" s="371"/>
      <c r="D2" s="371"/>
      <c r="E2" s="371"/>
      <c r="I2" s="63" t="s">
        <v>1</v>
      </c>
    </row>
    <row r="3" spans="1:9" ht="13.95" customHeight="1" x14ac:dyDescent="0.2">
      <c r="A3" s="644" t="s">
        <v>463</v>
      </c>
      <c r="B3" s="615" t="s">
        <v>31</v>
      </c>
      <c r="C3" s="616" t="s">
        <v>236</v>
      </c>
      <c r="D3" s="639"/>
      <c r="E3" s="639"/>
      <c r="F3" s="639"/>
      <c r="G3" s="639"/>
      <c r="H3" s="639"/>
    </row>
    <row r="4" spans="1:9" ht="13.95" customHeight="1" x14ac:dyDescent="0.2">
      <c r="A4" s="645"/>
      <c r="B4" s="621"/>
      <c r="C4" s="618" t="s">
        <v>237</v>
      </c>
      <c r="D4" s="640"/>
      <c r="E4" s="640"/>
      <c r="F4" s="640"/>
      <c r="G4" s="640"/>
      <c r="H4" s="640"/>
    </row>
    <row r="5" spans="1:9" ht="13.95" customHeight="1" x14ac:dyDescent="0.2">
      <c r="A5" s="645"/>
      <c r="B5" s="621"/>
      <c r="C5" s="615" t="s">
        <v>1231</v>
      </c>
      <c r="D5" s="658" t="s">
        <v>239</v>
      </c>
      <c r="E5" s="658" t="s">
        <v>292</v>
      </c>
      <c r="F5" s="658" t="s">
        <v>293</v>
      </c>
      <c r="G5" s="615" t="s">
        <v>1233</v>
      </c>
      <c r="H5" s="616" t="s">
        <v>517</v>
      </c>
    </row>
    <row r="6" spans="1:9" ht="13.95" customHeight="1" x14ac:dyDescent="0.2">
      <c r="A6" s="646" t="s">
        <v>464</v>
      </c>
      <c r="B6" s="642" t="s">
        <v>32</v>
      </c>
      <c r="C6" s="621"/>
      <c r="D6" s="659"/>
      <c r="E6" s="659"/>
      <c r="F6" s="659"/>
      <c r="G6" s="621"/>
      <c r="H6" s="682"/>
    </row>
    <row r="7" spans="1:9" ht="13.95" customHeight="1" x14ac:dyDescent="0.2">
      <c r="A7" s="646"/>
      <c r="B7" s="642"/>
      <c r="C7" s="642" t="s">
        <v>1232</v>
      </c>
      <c r="D7" s="659"/>
      <c r="E7" s="659"/>
      <c r="F7" s="659"/>
      <c r="G7" s="642" t="s">
        <v>1234</v>
      </c>
      <c r="H7" s="683" t="s">
        <v>157</v>
      </c>
    </row>
    <row r="8" spans="1:9" ht="13.95" customHeight="1" x14ac:dyDescent="0.2">
      <c r="A8" s="647"/>
      <c r="B8" s="617"/>
      <c r="C8" s="617"/>
      <c r="D8" s="660"/>
      <c r="E8" s="660"/>
      <c r="F8" s="660"/>
      <c r="G8" s="617"/>
      <c r="H8" s="618"/>
    </row>
    <row r="9" spans="1:9" ht="13.95" customHeight="1" x14ac:dyDescent="0.2">
      <c r="A9" s="69" t="s">
        <v>91</v>
      </c>
      <c r="B9" s="23">
        <v>51</v>
      </c>
      <c r="C9" s="23" t="s">
        <v>1281</v>
      </c>
      <c r="D9" s="23">
        <v>18</v>
      </c>
      <c r="E9" s="23">
        <v>15</v>
      </c>
      <c r="F9" s="23">
        <v>18</v>
      </c>
      <c r="G9" s="23" t="s">
        <v>1281</v>
      </c>
      <c r="H9" s="47" t="s">
        <v>1281</v>
      </c>
    </row>
    <row r="10" spans="1:9" ht="13.95" customHeight="1" x14ac:dyDescent="0.2">
      <c r="A10" s="68" t="s">
        <v>8</v>
      </c>
      <c r="B10" s="82"/>
      <c r="C10" s="82"/>
      <c r="D10" s="82"/>
      <c r="E10" s="82"/>
      <c r="F10" s="82"/>
      <c r="G10" s="82"/>
      <c r="H10" s="84"/>
    </row>
    <row r="11" spans="1:9" ht="13.95" customHeight="1" x14ac:dyDescent="0.2">
      <c r="A11" s="48" t="s">
        <v>131</v>
      </c>
      <c r="B11" s="21">
        <v>2</v>
      </c>
      <c r="C11" s="21" t="s">
        <v>1281</v>
      </c>
      <c r="D11" s="21">
        <v>1</v>
      </c>
      <c r="E11" s="21" t="s">
        <v>1281</v>
      </c>
      <c r="F11" s="21">
        <v>1</v>
      </c>
      <c r="G11" s="21" t="s">
        <v>1281</v>
      </c>
      <c r="H11" s="22" t="s">
        <v>1281</v>
      </c>
    </row>
    <row r="12" spans="1:9" ht="13.95" customHeight="1" x14ac:dyDescent="0.2">
      <c r="A12" s="58" t="s">
        <v>551</v>
      </c>
      <c r="B12" s="82"/>
      <c r="C12" s="82"/>
      <c r="D12" s="82"/>
      <c r="E12" s="82"/>
      <c r="F12" s="82"/>
      <c r="G12" s="82"/>
      <c r="H12" s="84"/>
    </row>
    <row r="13" spans="1:9" ht="13.95" customHeight="1" x14ac:dyDescent="0.2">
      <c r="A13" s="97" t="s">
        <v>74</v>
      </c>
      <c r="B13" s="127">
        <v>12</v>
      </c>
      <c r="C13" s="127" t="s">
        <v>1281</v>
      </c>
      <c r="D13" s="127">
        <v>3</v>
      </c>
      <c r="E13" s="127">
        <v>4</v>
      </c>
      <c r="F13" s="127">
        <v>5</v>
      </c>
      <c r="G13" s="127" t="s">
        <v>1281</v>
      </c>
      <c r="H13" s="165" t="s">
        <v>1281</v>
      </c>
    </row>
    <row r="14" spans="1:9" ht="13.95" customHeight="1" x14ac:dyDescent="0.2">
      <c r="A14" s="97" t="s">
        <v>75</v>
      </c>
      <c r="B14" s="127">
        <v>15</v>
      </c>
      <c r="C14" s="127" t="s">
        <v>1281</v>
      </c>
      <c r="D14" s="127">
        <v>8</v>
      </c>
      <c r="E14" s="127">
        <v>4</v>
      </c>
      <c r="F14" s="127">
        <v>3</v>
      </c>
      <c r="G14" s="127" t="s">
        <v>1281</v>
      </c>
      <c r="H14" s="165" t="s">
        <v>1281</v>
      </c>
    </row>
    <row r="15" spans="1:9" ht="13.95" customHeight="1" x14ac:dyDescent="0.2">
      <c r="A15" s="97" t="s">
        <v>76</v>
      </c>
      <c r="B15" s="127">
        <v>10</v>
      </c>
      <c r="C15" s="127" t="s">
        <v>1281</v>
      </c>
      <c r="D15" s="127">
        <v>4</v>
      </c>
      <c r="E15" s="127">
        <v>3</v>
      </c>
      <c r="F15" s="127">
        <v>3</v>
      </c>
      <c r="G15" s="127" t="s">
        <v>1281</v>
      </c>
      <c r="H15" s="165" t="s">
        <v>1281</v>
      </c>
    </row>
    <row r="16" spans="1:9" ht="13.95" customHeight="1" x14ac:dyDescent="0.2">
      <c r="A16" s="97" t="s">
        <v>79</v>
      </c>
      <c r="B16" s="127">
        <v>10</v>
      </c>
      <c r="C16" s="127" t="s">
        <v>1281</v>
      </c>
      <c r="D16" s="127">
        <v>2</v>
      </c>
      <c r="E16" s="127">
        <v>4</v>
      </c>
      <c r="F16" s="127">
        <v>4</v>
      </c>
      <c r="G16" s="127" t="s">
        <v>1281</v>
      </c>
      <c r="H16" s="165" t="s">
        <v>1281</v>
      </c>
    </row>
    <row r="17" spans="1:8" ht="13.95" customHeight="1" x14ac:dyDescent="0.2">
      <c r="A17" s="97" t="s">
        <v>80</v>
      </c>
      <c r="B17" s="127">
        <v>2</v>
      </c>
      <c r="C17" s="127" t="s">
        <v>1281</v>
      </c>
      <c r="D17" s="127" t="s">
        <v>1281</v>
      </c>
      <c r="E17" s="127" t="s">
        <v>1281</v>
      </c>
      <c r="F17" s="127">
        <v>2</v>
      </c>
      <c r="G17" s="127" t="s">
        <v>1281</v>
      </c>
      <c r="H17" s="165" t="s">
        <v>1281</v>
      </c>
    </row>
    <row r="18" spans="1:8" ht="13.95" customHeight="1" x14ac:dyDescent="0.2">
      <c r="A18" s="97" t="s">
        <v>81</v>
      </c>
      <c r="B18" s="127" t="s">
        <v>1281</v>
      </c>
      <c r="C18" s="127" t="s">
        <v>1281</v>
      </c>
      <c r="D18" s="127" t="s">
        <v>1281</v>
      </c>
      <c r="E18" s="127" t="s">
        <v>1281</v>
      </c>
      <c r="F18" s="127" t="s">
        <v>1281</v>
      </c>
      <c r="G18" s="127" t="s">
        <v>1281</v>
      </c>
      <c r="H18" s="165" t="s">
        <v>1281</v>
      </c>
    </row>
    <row r="19" spans="1:8" ht="13.95" customHeight="1" x14ac:dyDescent="0.2">
      <c r="A19" s="48" t="s">
        <v>861</v>
      </c>
      <c r="B19" s="21" t="s">
        <v>1281</v>
      </c>
      <c r="C19" s="21" t="s">
        <v>1281</v>
      </c>
      <c r="D19" s="21" t="s">
        <v>1281</v>
      </c>
      <c r="E19" s="21" t="s">
        <v>1281</v>
      </c>
      <c r="F19" s="21" t="s">
        <v>1281</v>
      </c>
      <c r="G19" s="21" t="s">
        <v>1281</v>
      </c>
      <c r="H19" s="22" t="s">
        <v>1281</v>
      </c>
    </row>
    <row r="20" spans="1:8" ht="13.95" customHeight="1" x14ac:dyDescent="0.2">
      <c r="A20" s="58" t="s">
        <v>215</v>
      </c>
      <c r="B20" s="82"/>
      <c r="C20" s="82"/>
      <c r="D20" s="82"/>
      <c r="E20" s="82"/>
      <c r="F20" s="82"/>
      <c r="G20" s="82"/>
      <c r="H20" s="84"/>
    </row>
    <row r="21" spans="1:8" ht="13.95" customHeight="1" x14ac:dyDescent="0.2">
      <c r="A21" s="48" t="s">
        <v>552</v>
      </c>
      <c r="B21" s="21" t="s">
        <v>1281</v>
      </c>
      <c r="C21" s="21" t="s">
        <v>1281</v>
      </c>
      <c r="D21" s="21" t="s">
        <v>1281</v>
      </c>
      <c r="E21" s="21" t="s">
        <v>1281</v>
      </c>
      <c r="F21" s="21" t="s">
        <v>1281</v>
      </c>
      <c r="G21" s="21" t="s">
        <v>1281</v>
      </c>
      <c r="H21" s="22" t="s">
        <v>1281</v>
      </c>
    </row>
    <row r="22" spans="1:8" ht="13.95" customHeight="1" x14ac:dyDescent="0.2">
      <c r="A22" s="58" t="s">
        <v>403</v>
      </c>
      <c r="B22" s="82"/>
      <c r="C22" s="82"/>
      <c r="D22" s="82"/>
      <c r="E22" s="82"/>
      <c r="F22" s="82"/>
      <c r="G22" s="82"/>
      <c r="H22" s="84"/>
    </row>
    <row r="23" spans="1:8" ht="13.95" customHeight="1" x14ac:dyDescent="0.2">
      <c r="A23" s="69" t="s">
        <v>862</v>
      </c>
      <c r="B23" s="23">
        <v>26</v>
      </c>
      <c r="C23" s="23" t="s">
        <v>1281</v>
      </c>
      <c r="D23" s="23">
        <v>10</v>
      </c>
      <c r="E23" s="23">
        <v>9</v>
      </c>
      <c r="F23" s="23">
        <v>7</v>
      </c>
      <c r="G23" s="23" t="s">
        <v>1281</v>
      </c>
      <c r="H23" s="47" t="s">
        <v>1281</v>
      </c>
    </row>
    <row r="24" spans="1:8" ht="13.95" customHeight="1" x14ac:dyDescent="0.2">
      <c r="A24" s="68" t="s">
        <v>294</v>
      </c>
      <c r="B24" s="82"/>
      <c r="C24" s="82"/>
      <c r="D24" s="82"/>
      <c r="E24" s="82"/>
      <c r="F24" s="82"/>
      <c r="G24" s="82"/>
      <c r="H24" s="84"/>
    </row>
    <row r="25" spans="1:8" ht="13.95" customHeight="1" x14ac:dyDescent="0.2">
      <c r="A25" s="48" t="s">
        <v>131</v>
      </c>
      <c r="B25" s="21">
        <v>1</v>
      </c>
      <c r="C25" s="21" t="s">
        <v>1281</v>
      </c>
      <c r="D25" s="21">
        <v>1</v>
      </c>
      <c r="E25" s="21" t="s">
        <v>1281</v>
      </c>
      <c r="F25" s="21" t="s">
        <v>1281</v>
      </c>
      <c r="G25" s="21" t="s">
        <v>1281</v>
      </c>
      <c r="H25" s="22" t="s">
        <v>1281</v>
      </c>
    </row>
    <row r="26" spans="1:8" ht="13.95" customHeight="1" x14ac:dyDescent="0.2">
      <c r="A26" s="58" t="s">
        <v>551</v>
      </c>
      <c r="B26" s="138"/>
      <c r="C26" s="138"/>
      <c r="D26" s="138"/>
      <c r="E26" s="138"/>
      <c r="F26" s="138"/>
      <c r="G26" s="138"/>
      <c r="H26" s="328"/>
    </row>
    <row r="27" spans="1:8" ht="13.95" customHeight="1" x14ac:dyDescent="0.2">
      <c r="A27" s="97" t="s">
        <v>74</v>
      </c>
      <c r="B27" s="127">
        <v>7</v>
      </c>
      <c r="C27" s="127" t="s">
        <v>1281</v>
      </c>
      <c r="D27" s="127">
        <v>3</v>
      </c>
      <c r="E27" s="127">
        <v>1</v>
      </c>
      <c r="F27" s="127">
        <v>3</v>
      </c>
      <c r="G27" s="127" t="s">
        <v>1281</v>
      </c>
      <c r="H27" s="165" t="s">
        <v>1281</v>
      </c>
    </row>
    <row r="28" spans="1:8" ht="13.95" customHeight="1" x14ac:dyDescent="0.2">
      <c r="A28" s="97" t="s">
        <v>75</v>
      </c>
      <c r="B28" s="127">
        <v>6</v>
      </c>
      <c r="C28" s="127" t="s">
        <v>1281</v>
      </c>
      <c r="D28" s="127">
        <v>5</v>
      </c>
      <c r="E28" s="127">
        <v>1</v>
      </c>
      <c r="F28" s="127" t="s">
        <v>1281</v>
      </c>
      <c r="G28" s="127" t="s">
        <v>1281</v>
      </c>
      <c r="H28" s="165" t="s">
        <v>1281</v>
      </c>
    </row>
    <row r="29" spans="1:8" ht="13.95" customHeight="1" x14ac:dyDescent="0.2">
      <c r="A29" s="97" t="s">
        <v>76</v>
      </c>
      <c r="B29" s="127">
        <v>5</v>
      </c>
      <c r="C29" s="127" t="s">
        <v>1281</v>
      </c>
      <c r="D29" s="127">
        <v>1</v>
      </c>
      <c r="E29" s="127">
        <v>3</v>
      </c>
      <c r="F29" s="127">
        <v>1</v>
      </c>
      <c r="G29" s="127" t="s">
        <v>1281</v>
      </c>
      <c r="H29" s="165" t="s">
        <v>1281</v>
      </c>
    </row>
    <row r="30" spans="1:8" ht="13.95" customHeight="1" x14ac:dyDescent="0.2">
      <c r="A30" s="97" t="s">
        <v>79</v>
      </c>
      <c r="B30" s="127">
        <v>7</v>
      </c>
      <c r="C30" s="127" t="s">
        <v>1281</v>
      </c>
      <c r="D30" s="127" t="s">
        <v>1281</v>
      </c>
      <c r="E30" s="127">
        <v>4</v>
      </c>
      <c r="F30" s="127">
        <v>3</v>
      </c>
      <c r="G30" s="127" t="s">
        <v>1281</v>
      </c>
      <c r="H30" s="165" t="s">
        <v>1281</v>
      </c>
    </row>
    <row r="31" spans="1:8" ht="13.95" customHeight="1" x14ac:dyDescent="0.2">
      <c r="A31" s="97" t="s">
        <v>80</v>
      </c>
      <c r="B31" s="127" t="s">
        <v>1281</v>
      </c>
      <c r="C31" s="127" t="s">
        <v>1281</v>
      </c>
      <c r="D31" s="127" t="s">
        <v>1281</v>
      </c>
      <c r="E31" s="127" t="s">
        <v>1281</v>
      </c>
      <c r="F31" s="127" t="s">
        <v>1281</v>
      </c>
      <c r="G31" s="127" t="s">
        <v>1281</v>
      </c>
      <c r="H31" s="165" t="s">
        <v>1281</v>
      </c>
    </row>
    <row r="32" spans="1:8" ht="13.95" customHeight="1" x14ac:dyDescent="0.2">
      <c r="A32" s="97" t="s">
        <v>81</v>
      </c>
      <c r="B32" s="127" t="s">
        <v>1281</v>
      </c>
      <c r="C32" s="127" t="s">
        <v>1281</v>
      </c>
      <c r="D32" s="127" t="s">
        <v>1281</v>
      </c>
      <c r="E32" s="127" t="s">
        <v>1281</v>
      </c>
      <c r="F32" s="127" t="s">
        <v>1281</v>
      </c>
      <c r="G32" s="127" t="s">
        <v>1281</v>
      </c>
      <c r="H32" s="165" t="s">
        <v>1281</v>
      </c>
    </row>
    <row r="33" spans="1:8" ht="13.95" customHeight="1" x14ac:dyDescent="0.2">
      <c r="A33" s="48" t="s">
        <v>861</v>
      </c>
      <c r="B33" s="21" t="s">
        <v>1281</v>
      </c>
      <c r="C33" s="21" t="s">
        <v>1281</v>
      </c>
      <c r="D33" s="21" t="s">
        <v>1281</v>
      </c>
      <c r="E33" s="21" t="s">
        <v>1281</v>
      </c>
      <c r="F33" s="21" t="s">
        <v>1281</v>
      </c>
      <c r="G33" s="21" t="s">
        <v>1281</v>
      </c>
      <c r="H33" s="22" t="s">
        <v>1281</v>
      </c>
    </row>
    <row r="34" spans="1:8" ht="13.95" customHeight="1" x14ac:dyDescent="0.2">
      <c r="A34" s="58" t="s">
        <v>550</v>
      </c>
      <c r="B34" s="82"/>
      <c r="C34" s="82"/>
      <c r="D34" s="82"/>
      <c r="E34" s="82"/>
      <c r="F34" s="82"/>
      <c r="G34" s="82"/>
      <c r="H34" s="84"/>
    </row>
    <row r="35" spans="1:8" ht="13.95" customHeight="1" x14ac:dyDescent="0.2">
      <c r="A35" s="48" t="s">
        <v>552</v>
      </c>
      <c r="B35" s="21" t="s">
        <v>1281</v>
      </c>
      <c r="C35" s="21" t="s">
        <v>1281</v>
      </c>
      <c r="D35" s="21" t="s">
        <v>1281</v>
      </c>
      <c r="E35" s="21" t="s">
        <v>1281</v>
      </c>
      <c r="F35" s="21" t="s">
        <v>1281</v>
      </c>
      <c r="G35" s="21" t="s">
        <v>1281</v>
      </c>
      <c r="H35" s="22" t="s">
        <v>1281</v>
      </c>
    </row>
    <row r="36" spans="1:8" ht="13.95" customHeight="1" x14ac:dyDescent="0.2">
      <c r="A36" s="58" t="s">
        <v>403</v>
      </c>
      <c r="B36" s="82"/>
      <c r="C36" s="82"/>
      <c r="D36" s="82"/>
      <c r="E36" s="82"/>
      <c r="F36" s="82"/>
      <c r="G36" s="82"/>
      <c r="H36" s="84"/>
    </row>
  </sheetData>
  <mergeCells count="15">
    <mergeCell ref="A3:A5"/>
    <mergeCell ref="A6:A8"/>
    <mergeCell ref="B6:B8"/>
    <mergeCell ref="B3:B5"/>
    <mergeCell ref="C5:C6"/>
    <mergeCell ref="C7:C8"/>
    <mergeCell ref="C3:H3"/>
    <mergeCell ref="C4:H4"/>
    <mergeCell ref="D5:D8"/>
    <mergeCell ref="E5:E8"/>
    <mergeCell ref="F5:F8"/>
    <mergeCell ref="G5:G6"/>
    <mergeCell ref="G7:G8"/>
    <mergeCell ref="H5:H6"/>
    <mergeCell ref="H7:H8"/>
  </mergeCells>
  <phoneticPr fontId="2" type="noConversion"/>
  <hyperlinks>
    <hyperlink ref="I1:I2" location="'Spis tablic List of tables'!B25" display="'Spis tablic List of tables'!B25" xr:uid="{00000000-0004-0000-2800-000000000000}"/>
    <hyperlink ref="I1" location="'Spis tablic List of tables'!A83" tooltip="Powrót do spisu tablic" display="Powrót do spisu tablic" xr:uid="{00000000-0004-0000-2800-000001000000}"/>
    <hyperlink ref="I2" location="'Spis tablic List of tables'!A83" tooltip="Return to list of tables" display="Return to list of tables" xr:uid="{00000000-0004-0000-2800-000002000000}"/>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66C2C9"/>
  </sheetPr>
  <dimension ref="A1:P46"/>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5.7109375" style="4" customWidth="1"/>
    <col min="2" max="14" width="12.7109375" style="5" customWidth="1"/>
    <col min="15" max="15" width="26" style="5" customWidth="1"/>
    <col min="16" max="16384" width="9.5703125" style="5"/>
  </cols>
  <sheetData>
    <row r="1" spans="1:16" ht="19.95" customHeight="1" x14ac:dyDescent="0.25">
      <c r="A1" s="67" t="s">
        <v>863</v>
      </c>
      <c r="B1" s="94"/>
      <c r="C1" s="94"/>
      <c r="D1" s="94"/>
      <c r="E1" s="94"/>
      <c r="F1" s="94"/>
      <c r="G1" s="94"/>
      <c r="H1" s="94"/>
      <c r="I1" s="12"/>
      <c r="J1" s="12"/>
      <c r="O1" s="62" t="s">
        <v>0</v>
      </c>
    </row>
    <row r="2" spans="1:16" ht="19.95" customHeight="1" x14ac:dyDescent="0.2">
      <c r="A2" s="295" t="s">
        <v>864</v>
      </c>
      <c r="B2" s="57"/>
      <c r="C2" s="57"/>
      <c r="D2" s="57"/>
      <c r="E2" s="57"/>
      <c r="F2" s="57"/>
      <c r="G2" s="57"/>
      <c r="H2" s="57"/>
      <c r="I2" s="12"/>
      <c r="J2" s="12"/>
      <c r="O2" s="63" t="s">
        <v>1</v>
      </c>
    </row>
    <row r="3" spans="1:16" ht="13.95" customHeight="1" x14ac:dyDescent="0.2">
      <c r="A3" s="644" t="s">
        <v>865</v>
      </c>
      <c r="B3" s="615" t="s">
        <v>31</v>
      </c>
      <c r="C3" s="616" t="s">
        <v>295</v>
      </c>
      <c r="D3" s="619"/>
      <c r="E3" s="636" t="s">
        <v>71</v>
      </c>
      <c r="F3" s="636" t="s">
        <v>72</v>
      </c>
      <c r="G3" s="636" t="s">
        <v>73</v>
      </c>
      <c r="H3" s="636" t="s">
        <v>283</v>
      </c>
      <c r="I3" s="636" t="s">
        <v>284</v>
      </c>
      <c r="J3" s="636" t="s">
        <v>168</v>
      </c>
      <c r="K3" s="636" t="s">
        <v>169</v>
      </c>
      <c r="L3" s="636" t="s">
        <v>285</v>
      </c>
      <c r="M3" s="636" t="s">
        <v>296</v>
      </c>
      <c r="N3" s="616" t="s">
        <v>1237</v>
      </c>
      <c r="O3" s="177"/>
    </row>
    <row r="4" spans="1:16" ht="13.95" customHeight="1" x14ac:dyDescent="0.2">
      <c r="A4" s="645"/>
      <c r="B4" s="621"/>
      <c r="C4" s="618" t="s">
        <v>48</v>
      </c>
      <c r="D4" s="641"/>
      <c r="E4" s="637"/>
      <c r="F4" s="637"/>
      <c r="G4" s="637"/>
      <c r="H4" s="637"/>
      <c r="I4" s="637"/>
      <c r="J4" s="637"/>
      <c r="K4" s="637"/>
      <c r="L4" s="637"/>
      <c r="M4" s="637"/>
      <c r="N4" s="682"/>
      <c r="O4" s="177"/>
    </row>
    <row r="5" spans="1:16" ht="13.95" customHeight="1" x14ac:dyDescent="0.2">
      <c r="A5" s="645"/>
      <c r="B5" s="621"/>
      <c r="C5" s="615" t="s">
        <v>39</v>
      </c>
      <c r="D5" s="615" t="s">
        <v>1235</v>
      </c>
      <c r="E5" s="637"/>
      <c r="F5" s="637"/>
      <c r="G5" s="637"/>
      <c r="H5" s="637"/>
      <c r="I5" s="637"/>
      <c r="J5" s="637"/>
      <c r="K5" s="637"/>
      <c r="L5" s="637"/>
      <c r="M5" s="637"/>
      <c r="N5" s="682"/>
      <c r="O5" s="177"/>
    </row>
    <row r="6" spans="1:16" ht="13.95" customHeight="1" x14ac:dyDescent="0.2">
      <c r="A6" s="646" t="s">
        <v>475</v>
      </c>
      <c r="B6" s="642" t="s">
        <v>32</v>
      </c>
      <c r="C6" s="621"/>
      <c r="D6" s="621"/>
      <c r="E6" s="637"/>
      <c r="F6" s="637"/>
      <c r="G6" s="637"/>
      <c r="H6" s="637"/>
      <c r="I6" s="637"/>
      <c r="J6" s="637"/>
      <c r="K6" s="637"/>
      <c r="L6" s="637"/>
      <c r="M6" s="637"/>
      <c r="N6" s="683" t="s">
        <v>1238</v>
      </c>
      <c r="O6" s="177"/>
    </row>
    <row r="7" spans="1:16" ht="13.95" customHeight="1" x14ac:dyDescent="0.2">
      <c r="A7" s="646"/>
      <c r="B7" s="642"/>
      <c r="C7" s="642" t="s">
        <v>7</v>
      </c>
      <c r="D7" s="642" t="s">
        <v>1236</v>
      </c>
      <c r="E7" s="637"/>
      <c r="F7" s="637"/>
      <c r="G7" s="637"/>
      <c r="H7" s="637"/>
      <c r="I7" s="637"/>
      <c r="J7" s="637"/>
      <c r="K7" s="637"/>
      <c r="L7" s="637"/>
      <c r="M7" s="637"/>
      <c r="N7" s="683"/>
      <c r="O7" s="177"/>
    </row>
    <row r="8" spans="1:16" ht="13.95" customHeight="1" x14ac:dyDescent="0.2">
      <c r="A8" s="647"/>
      <c r="B8" s="617"/>
      <c r="C8" s="617"/>
      <c r="D8" s="617"/>
      <c r="E8" s="638"/>
      <c r="F8" s="638"/>
      <c r="G8" s="638"/>
      <c r="H8" s="638"/>
      <c r="I8" s="638"/>
      <c r="J8" s="638"/>
      <c r="K8" s="638"/>
      <c r="L8" s="638"/>
      <c r="M8" s="638"/>
      <c r="N8" s="618"/>
      <c r="O8" s="177"/>
    </row>
    <row r="9" spans="1:16" ht="13.95" customHeight="1" x14ac:dyDescent="0.2">
      <c r="A9" s="69" t="s">
        <v>91</v>
      </c>
      <c r="B9" s="23">
        <v>16755</v>
      </c>
      <c r="C9" s="23">
        <v>53</v>
      </c>
      <c r="D9" s="23">
        <v>45</v>
      </c>
      <c r="E9" s="23">
        <v>4</v>
      </c>
      <c r="F9" s="23">
        <v>7</v>
      </c>
      <c r="G9" s="23">
        <v>29</v>
      </c>
      <c r="H9" s="23">
        <v>125</v>
      </c>
      <c r="I9" s="23">
        <v>361</v>
      </c>
      <c r="J9" s="23">
        <v>642</v>
      </c>
      <c r="K9" s="23">
        <v>1362</v>
      </c>
      <c r="L9" s="23">
        <v>3650</v>
      </c>
      <c r="M9" s="23">
        <v>3614</v>
      </c>
      <c r="N9" s="146">
        <v>6908</v>
      </c>
      <c r="O9" s="178"/>
      <c r="P9" s="10"/>
    </row>
    <row r="10" spans="1:16" ht="13.95" customHeight="1" x14ac:dyDescent="0.2">
      <c r="A10" s="68" t="s">
        <v>8</v>
      </c>
      <c r="B10" s="23"/>
      <c r="C10" s="23"/>
      <c r="D10" s="23"/>
      <c r="E10" s="23"/>
      <c r="F10" s="23"/>
      <c r="G10" s="23"/>
      <c r="H10" s="23"/>
      <c r="I10" s="23"/>
      <c r="J10" s="23"/>
      <c r="K10" s="23"/>
      <c r="L10" s="23"/>
      <c r="M10" s="23"/>
      <c r="N10" s="146"/>
      <c r="O10" s="178"/>
      <c r="P10" s="10"/>
    </row>
    <row r="11" spans="1:16" ht="13.95" customHeight="1" x14ac:dyDescent="0.2">
      <c r="A11" s="48" t="s">
        <v>60</v>
      </c>
      <c r="B11" s="23"/>
      <c r="C11" s="23"/>
      <c r="D11" s="23"/>
      <c r="E11" s="23"/>
      <c r="F11" s="23"/>
      <c r="G11" s="23"/>
      <c r="H11" s="23"/>
      <c r="I11" s="23"/>
      <c r="J11" s="23"/>
      <c r="K11" s="23"/>
      <c r="L11" s="23"/>
      <c r="M11" s="23"/>
      <c r="N11" s="146"/>
      <c r="O11" s="178"/>
      <c r="P11" s="10"/>
    </row>
    <row r="12" spans="1:16" ht="13.95" customHeight="1" x14ac:dyDescent="0.2">
      <c r="A12" s="58" t="s">
        <v>54</v>
      </c>
      <c r="B12" s="23"/>
      <c r="C12" s="23"/>
      <c r="D12" s="23"/>
      <c r="E12" s="23"/>
      <c r="F12" s="23"/>
      <c r="G12" s="23"/>
      <c r="H12" s="23"/>
      <c r="I12" s="23"/>
      <c r="J12" s="23"/>
      <c r="K12" s="23"/>
      <c r="L12" s="23"/>
      <c r="M12" s="23"/>
      <c r="N12" s="146"/>
      <c r="O12" s="178"/>
      <c r="P12" s="10"/>
    </row>
    <row r="13" spans="1:16" ht="13.95" customHeight="1" x14ac:dyDescent="0.2">
      <c r="A13" s="87" t="s">
        <v>866</v>
      </c>
      <c r="B13" s="21">
        <v>69</v>
      </c>
      <c r="C13" s="21">
        <v>0</v>
      </c>
      <c r="D13" s="21"/>
      <c r="E13" s="21" t="s">
        <v>1281</v>
      </c>
      <c r="F13" s="21" t="s">
        <v>1281</v>
      </c>
      <c r="G13" s="21" t="s">
        <v>1281</v>
      </c>
      <c r="H13" s="21">
        <v>0</v>
      </c>
      <c r="I13" s="21">
        <v>2</v>
      </c>
      <c r="J13" s="21">
        <v>6</v>
      </c>
      <c r="K13" s="21">
        <v>8</v>
      </c>
      <c r="L13" s="21">
        <v>17</v>
      </c>
      <c r="M13" s="21">
        <v>19</v>
      </c>
      <c r="N13" s="158">
        <v>17</v>
      </c>
      <c r="O13" s="178"/>
      <c r="P13" s="10"/>
    </row>
    <row r="14" spans="1:16" ht="13.95" customHeight="1" x14ac:dyDescent="0.2">
      <c r="A14" s="83" t="s">
        <v>2</v>
      </c>
      <c r="B14" s="23"/>
      <c r="C14" s="23"/>
      <c r="D14" s="23"/>
      <c r="E14" s="23"/>
      <c r="F14" s="23"/>
      <c r="G14" s="23"/>
      <c r="H14" s="23"/>
      <c r="I14" s="23"/>
      <c r="J14" s="23"/>
      <c r="K14" s="23"/>
      <c r="L14" s="23"/>
      <c r="M14" s="23"/>
      <c r="N14" s="146"/>
      <c r="O14" s="178"/>
      <c r="P14" s="10"/>
    </row>
    <row r="15" spans="1:16" ht="13.95" customHeight="1" x14ac:dyDescent="0.2">
      <c r="A15" s="87" t="s">
        <v>867</v>
      </c>
      <c r="B15" s="21">
        <v>3951</v>
      </c>
      <c r="C15" s="21">
        <v>3</v>
      </c>
      <c r="D15" s="21">
        <v>1</v>
      </c>
      <c r="E15" s="21">
        <v>2</v>
      </c>
      <c r="F15" s="21">
        <v>2</v>
      </c>
      <c r="G15" s="21">
        <v>2</v>
      </c>
      <c r="H15" s="21">
        <v>6</v>
      </c>
      <c r="I15" s="21">
        <v>45</v>
      </c>
      <c r="J15" s="21">
        <v>125</v>
      </c>
      <c r="K15" s="21">
        <v>432</v>
      </c>
      <c r="L15" s="21">
        <v>1243</v>
      </c>
      <c r="M15" s="21">
        <v>1129</v>
      </c>
      <c r="N15" s="158">
        <v>962</v>
      </c>
      <c r="O15" s="178"/>
      <c r="P15" s="10"/>
    </row>
    <row r="16" spans="1:16" ht="13.95" customHeight="1" x14ac:dyDescent="0.2">
      <c r="A16" s="83" t="s">
        <v>297</v>
      </c>
      <c r="B16" s="23"/>
      <c r="C16" s="23"/>
      <c r="D16" s="23"/>
      <c r="E16" s="23"/>
      <c r="F16" s="23"/>
      <c r="G16" s="23"/>
      <c r="H16" s="23"/>
      <c r="I16" s="23"/>
      <c r="J16" s="23"/>
      <c r="K16" s="23"/>
      <c r="L16" s="23"/>
      <c r="M16" s="23"/>
      <c r="N16" s="146"/>
      <c r="O16" s="178"/>
      <c r="P16" s="10"/>
    </row>
    <row r="17" spans="1:16" ht="13.95" customHeight="1" x14ac:dyDescent="0.2">
      <c r="A17" s="87" t="s">
        <v>868</v>
      </c>
      <c r="B17" s="21">
        <v>11</v>
      </c>
      <c r="C17" s="21">
        <v>0</v>
      </c>
      <c r="D17" s="21"/>
      <c r="E17" s="21" t="s">
        <v>1281</v>
      </c>
      <c r="F17" s="21" t="s">
        <v>1281</v>
      </c>
      <c r="G17" s="21" t="s">
        <v>1281</v>
      </c>
      <c r="H17" s="21">
        <v>0</v>
      </c>
      <c r="I17" s="21">
        <v>0</v>
      </c>
      <c r="J17" s="21">
        <v>1</v>
      </c>
      <c r="K17" s="21">
        <v>0</v>
      </c>
      <c r="L17" s="21">
        <v>2</v>
      </c>
      <c r="M17" s="21">
        <v>2</v>
      </c>
      <c r="N17" s="158">
        <v>6</v>
      </c>
      <c r="O17" s="178"/>
      <c r="P17" s="10"/>
    </row>
    <row r="18" spans="1:16" ht="13.95" customHeight="1" x14ac:dyDescent="0.2">
      <c r="A18" s="180" t="s">
        <v>500</v>
      </c>
      <c r="B18" s="23"/>
      <c r="C18" s="23"/>
      <c r="D18" s="23"/>
      <c r="E18" s="23"/>
      <c r="F18" s="23"/>
      <c r="G18" s="23"/>
      <c r="H18" s="23"/>
      <c r="I18" s="23"/>
      <c r="J18" s="23"/>
      <c r="K18" s="23"/>
      <c r="L18" s="23"/>
      <c r="M18" s="23"/>
      <c r="N18" s="146"/>
      <c r="O18" s="178"/>
      <c r="P18" s="10"/>
    </row>
    <row r="19" spans="1:16" ht="33" customHeight="1" x14ac:dyDescent="0.2">
      <c r="A19" s="87" t="s">
        <v>509</v>
      </c>
      <c r="B19" s="21">
        <v>589</v>
      </c>
      <c r="C19" s="21">
        <v>1</v>
      </c>
      <c r="D19" s="21"/>
      <c r="E19" s="21">
        <v>1</v>
      </c>
      <c r="F19" s="21" t="s">
        <v>1281</v>
      </c>
      <c r="G19" s="21" t="s">
        <v>1281</v>
      </c>
      <c r="H19" s="21">
        <v>5</v>
      </c>
      <c r="I19" s="21">
        <v>2</v>
      </c>
      <c r="J19" s="21">
        <v>10</v>
      </c>
      <c r="K19" s="21">
        <v>35</v>
      </c>
      <c r="L19" s="21">
        <v>124</v>
      </c>
      <c r="M19" s="21">
        <v>132</v>
      </c>
      <c r="N19" s="158">
        <v>279</v>
      </c>
      <c r="O19" s="178"/>
      <c r="P19" s="10"/>
    </row>
    <row r="20" spans="1:16" ht="22.95" customHeight="1" x14ac:dyDescent="0.2">
      <c r="A20" s="180" t="s">
        <v>501</v>
      </c>
      <c r="B20" s="23"/>
      <c r="C20" s="23"/>
      <c r="D20" s="23"/>
      <c r="E20" s="23"/>
      <c r="F20" s="23"/>
      <c r="G20" s="23"/>
      <c r="H20" s="23"/>
      <c r="I20" s="23"/>
      <c r="J20" s="23"/>
      <c r="K20" s="23"/>
      <c r="L20" s="23"/>
      <c r="M20" s="23"/>
      <c r="N20" s="146"/>
      <c r="O20" s="178"/>
      <c r="P20" s="10"/>
    </row>
    <row r="21" spans="1:16" ht="22.95" customHeight="1" x14ac:dyDescent="0.2">
      <c r="A21" s="87" t="s">
        <v>869</v>
      </c>
      <c r="B21" s="21">
        <v>355</v>
      </c>
      <c r="C21" s="21">
        <v>0</v>
      </c>
      <c r="D21" s="21"/>
      <c r="E21" s="21" t="s">
        <v>1281</v>
      </c>
      <c r="F21" s="21" t="s">
        <v>1281</v>
      </c>
      <c r="G21" s="21" t="s">
        <v>1281</v>
      </c>
      <c r="H21" s="21">
        <v>5</v>
      </c>
      <c r="I21" s="21">
        <v>27</v>
      </c>
      <c r="J21" s="21">
        <v>34</v>
      </c>
      <c r="K21" s="21">
        <v>49</v>
      </c>
      <c r="L21" s="21">
        <v>92</v>
      </c>
      <c r="M21" s="21">
        <v>41</v>
      </c>
      <c r="N21" s="158">
        <v>107</v>
      </c>
      <c r="O21" s="178"/>
      <c r="P21" s="10"/>
    </row>
    <row r="22" spans="1:16" ht="13.95" customHeight="1" x14ac:dyDescent="0.2">
      <c r="A22" s="180" t="s">
        <v>870</v>
      </c>
      <c r="B22" s="23"/>
      <c r="C22" s="23"/>
      <c r="D22" s="23"/>
      <c r="E22" s="23"/>
      <c r="F22" s="23"/>
      <c r="G22" s="23"/>
      <c r="H22" s="23"/>
      <c r="I22" s="23"/>
      <c r="J22" s="23"/>
      <c r="K22" s="23"/>
      <c r="L22" s="23"/>
      <c r="M22" s="23"/>
      <c r="N22" s="146"/>
      <c r="O22" s="178"/>
      <c r="P22" s="10"/>
    </row>
    <row r="23" spans="1:16" ht="13.95" customHeight="1" x14ac:dyDescent="0.2">
      <c r="A23" s="87" t="s">
        <v>871</v>
      </c>
      <c r="B23" s="21">
        <v>344</v>
      </c>
      <c r="C23" s="21"/>
      <c r="D23" s="21"/>
      <c r="E23" s="21">
        <v>1</v>
      </c>
      <c r="F23" s="21">
        <v>1</v>
      </c>
      <c r="G23" s="21" t="s">
        <v>1281</v>
      </c>
      <c r="H23" s="21">
        <v>2</v>
      </c>
      <c r="I23" s="21">
        <v>12</v>
      </c>
      <c r="J23" s="21">
        <v>14</v>
      </c>
      <c r="K23" s="21">
        <v>29</v>
      </c>
      <c r="L23" s="21">
        <v>36</v>
      </c>
      <c r="M23" s="21">
        <v>70</v>
      </c>
      <c r="N23" s="158">
        <v>179</v>
      </c>
      <c r="O23" s="178"/>
      <c r="P23" s="10"/>
    </row>
    <row r="24" spans="1:16" ht="13.95" customHeight="1" x14ac:dyDescent="0.2">
      <c r="A24" s="180" t="s">
        <v>298</v>
      </c>
      <c r="B24" s="23"/>
      <c r="C24" s="23"/>
      <c r="D24" s="23"/>
      <c r="E24" s="23"/>
      <c r="F24" s="23"/>
      <c r="G24" s="23"/>
      <c r="H24" s="23"/>
      <c r="I24" s="23"/>
      <c r="J24" s="23"/>
      <c r="K24" s="23"/>
      <c r="L24" s="23"/>
      <c r="M24" s="23"/>
      <c r="N24" s="146"/>
      <c r="O24" s="178"/>
      <c r="P24" s="10"/>
    </row>
    <row r="25" spans="1:16" ht="13.95" customHeight="1" x14ac:dyDescent="0.2">
      <c r="A25" s="87" t="s">
        <v>872</v>
      </c>
      <c r="B25" s="21">
        <v>5319</v>
      </c>
      <c r="C25" s="21"/>
      <c r="D25" s="21"/>
      <c r="E25" s="21" t="s">
        <v>1281</v>
      </c>
      <c r="F25" s="21" t="s">
        <v>1281</v>
      </c>
      <c r="G25" s="21" t="s">
        <v>1281</v>
      </c>
      <c r="H25" s="21">
        <v>8</v>
      </c>
      <c r="I25" s="21">
        <v>34</v>
      </c>
      <c r="J25" s="21">
        <v>60</v>
      </c>
      <c r="K25" s="21">
        <v>210</v>
      </c>
      <c r="L25" s="21">
        <v>1047</v>
      </c>
      <c r="M25" s="21">
        <v>1202</v>
      </c>
      <c r="N25" s="158">
        <v>2758</v>
      </c>
      <c r="O25" s="178"/>
      <c r="P25" s="10"/>
    </row>
    <row r="26" spans="1:16" ht="13.95" customHeight="1" x14ac:dyDescent="0.2">
      <c r="A26" s="180" t="s">
        <v>873</v>
      </c>
      <c r="B26" s="23"/>
      <c r="C26" s="23"/>
      <c r="D26" s="23"/>
      <c r="E26" s="23"/>
      <c r="F26" s="23"/>
      <c r="G26" s="23"/>
      <c r="H26" s="23"/>
      <c r="I26" s="23"/>
      <c r="J26" s="23"/>
      <c r="K26" s="23"/>
      <c r="L26" s="23"/>
      <c r="M26" s="23"/>
      <c r="N26" s="146"/>
      <c r="O26" s="178"/>
      <c r="P26" s="10"/>
    </row>
    <row r="27" spans="1:16" ht="13.95" customHeight="1" x14ac:dyDescent="0.2">
      <c r="A27" s="87" t="s">
        <v>874</v>
      </c>
      <c r="B27" s="21">
        <v>1238</v>
      </c>
      <c r="C27" s="21">
        <v>3</v>
      </c>
      <c r="D27" s="21">
        <v>1</v>
      </c>
      <c r="E27" s="21" t="s">
        <v>1281</v>
      </c>
      <c r="F27" s="21" t="s">
        <v>1281</v>
      </c>
      <c r="G27" s="21">
        <v>2</v>
      </c>
      <c r="H27" s="21">
        <v>6</v>
      </c>
      <c r="I27" s="21">
        <v>8</v>
      </c>
      <c r="J27" s="21">
        <v>31</v>
      </c>
      <c r="K27" s="21">
        <v>51</v>
      </c>
      <c r="L27" s="21">
        <v>214</v>
      </c>
      <c r="M27" s="21">
        <v>300</v>
      </c>
      <c r="N27" s="158">
        <v>623</v>
      </c>
      <c r="O27" s="178"/>
      <c r="P27" s="10"/>
    </row>
    <row r="28" spans="1:16" ht="13.95" customHeight="1" x14ac:dyDescent="0.2">
      <c r="A28" s="180" t="s">
        <v>299</v>
      </c>
      <c r="B28" s="23"/>
      <c r="C28" s="23"/>
      <c r="D28" s="23"/>
      <c r="E28" s="23"/>
      <c r="F28" s="23"/>
      <c r="G28" s="23"/>
      <c r="H28" s="23"/>
      <c r="I28" s="23"/>
      <c r="J28" s="23"/>
      <c r="K28" s="23"/>
      <c r="L28" s="23"/>
      <c r="M28" s="23"/>
      <c r="N28" s="146"/>
      <c r="O28" s="178"/>
      <c r="P28" s="10"/>
    </row>
    <row r="29" spans="1:16" ht="13.95" customHeight="1" x14ac:dyDescent="0.2">
      <c r="A29" s="87" t="s">
        <v>875</v>
      </c>
      <c r="B29" s="21">
        <v>732</v>
      </c>
      <c r="C29" s="21"/>
      <c r="D29" s="21"/>
      <c r="E29" s="21" t="s">
        <v>1281</v>
      </c>
      <c r="F29" s="21" t="s">
        <v>1281</v>
      </c>
      <c r="G29" s="21" t="s">
        <v>1281</v>
      </c>
      <c r="H29" s="21">
        <v>3</v>
      </c>
      <c r="I29" s="21">
        <v>41</v>
      </c>
      <c r="J29" s="21">
        <v>99</v>
      </c>
      <c r="K29" s="21">
        <v>132</v>
      </c>
      <c r="L29" s="21">
        <v>219</v>
      </c>
      <c r="M29" s="21">
        <v>97</v>
      </c>
      <c r="N29" s="158">
        <v>141</v>
      </c>
      <c r="O29" s="178"/>
      <c r="P29" s="10"/>
    </row>
    <row r="30" spans="1:16" ht="13.95" customHeight="1" x14ac:dyDescent="0.2">
      <c r="A30" s="180" t="s">
        <v>300</v>
      </c>
      <c r="B30" s="23"/>
      <c r="C30" s="23"/>
      <c r="D30" s="23"/>
      <c r="E30" s="23"/>
      <c r="F30" s="23"/>
      <c r="G30" s="23"/>
      <c r="H30" s="23"/>
      <c r="I30" s="23"/>
      <c r="J30" s="23"/>
      <c r="K30" s="23"/>
      <c r="L30" s="23"/>
      <c r="M30" s="23"/>
      <c r="N30" s="146"/>
      <c r="O30" s="178"/>
      <c r="P30" s="10"/>
    </row>
    <row r="31" spans="1:16" ht="22.95" customHeight="1" x14ac:dyDescent="0.2">
      <c r="A31" s="87" t="s">
        <v>876</v>
      </c>
      <c r="B31" s="21">
        <v>34</v>
      </c>
      <c r="C31" s="21"/>
      <c r="D31" s="21"/>
      <c r="E31" s="21" t="s">
        <v>1281</v>
      </c>
      <c r="F31" s="21" t="s">
        <v>1281</v>
      </c>
      <c r="G31" s="21" t="s">
        <v>1281</v>
      </c>
      <c r="H31" s="21">
        <v>0</v>
      </c>
      <c r="I31" s="21">
        <v>0</v>
      </c>
      <c r="J31" s="21">
        <v>1</v>
      </c>
      <c r="K31" s="21">
        <v>4</v>
      </c>
      <c r="L31" s="21">
        <v>9</v>
      </c>
      <c r="M31" s="21">
        <v>14</v>
      </c>
      <c r="N31" s="158">
        <v>6</v>
      </c>
      <c r="O31" s="178"/>
      <c r="P31" s="10"/>
    </row>
    <row r="32" spans="1:16" ht="22.95" customHeight="1" x14ac:dyDescent="0.2">
      <c r="A32" s="180" t="s">
        <v>502</v>
      </c>
      <c r="B32" s="23"/>
      <c r="C32" s="23"/>
      <c r="D32" s="23"/>
      <c r="E32" s="23"/>
      <c r="F32" s="23"/>
      <c r="G32" s="23"/>
      <c r="H32" s="23"/>
      <c r="I32" s="23"/>
      <c r="J32" s="23"/>
      <c r="K32" s="23"/>
      <c r="L32" s="23"/>
      <c r="M32" s="23"/>
      <c r="N32" s="146"/>
      <c r="O32" s="178"/>
      <c r="P32" s="10"/>
    </row>
    <row r="33" spans="1:16" ht="13.95" customHeight="1" x14ac:dyDescent="0.2">
      <c r="A33" s="87" t="s">
        <v>877</v>
      </c>
      <c r="B33" s="21">
        <v>115</v>
      </c>
      <c r="C33" s="21"/>
      <c r="D33" s="21"/>
      <c r="E33" s="21" t="s">
        <v>1281</v>
      </c>
      <c r="F33" s="21" t="s">
        <v>1281</v>
      </c>
      <c r="G33" s="21" t="s">
        <v>1281</v>
      </c>
      <c r="H33" s="21">
        <v>1</v>
      </c>
      <c r="I33" s="21">
        <v>0</v>
      </c>
      <c r="J33" s="21">
        <v>1</v>
      </c>
      <c r="K33" s="21">
        <v>3</v>
      </c>
      <c r="L33" s="21">
        <v>15</v>
      </c>
      <c r="M33" s="21">
        <v>25</v>
      </c>
      <c r="N33" s="158">
        <v>70</v>
      </c>
      <c r="O33" s="178"/>
      <c r="P33" s="10"/>
    </row>
    <row r="34" spans="1:16" ht="13.95" customHeight="1" x14ac:dyDescent="0.2">
      <c r="A34" s="180" t="s">
        <v>503</v>
      </c>
      <c r="B34" s="23"/>
      <c r="C34" s="23"/>
      <c r="D34" s="23"/>
      <c r="E34" s="23"/>
      <c r="F34" s="23"/>
      <c r="G34" s="23"/>
      <c r="H34" s="23"/>
      <c r="I34" s="23"/>
      <c r="J34" s="23"/>
      <c r="K34" s="23"/>
      <c r="L34" s="23"/>
      <c r="M34" s="23"/>
      <c r="N34" s="146"/>
      <c r="O34" s="178"/>
      <c r="P34" s="10"/>
    </row>
    <row r="35" spans="1:16" ht="13.95" customHeight="1" x14ac:dyDescent="0.2">
      <c r="A35" s="87" t="s">
        <v>878</v>
      </c>
      <c r="B35" s="21">
        <v>1</v>
      </c>
      <c r="C35" s="21"/>
      <c r="D35" s="21"/>
      <c r="E35" s="21" t="s">
        <v>1281</v>
      </c>
      <c r="F35" s="21" t="s">
        <v>1281</v>
      </c>
      <c r="G35" s="21" t="s">
        <v>1281</v>
      </c>
      <c r="H35" s="21">
        <v>0</v>
      </c>
      <c r="I35" s="21">
        <v>0</v>
      </c>
      <c r="J35" s="21">
        <v>1</v>
      </c>
      <c r="K35" s="21">
        <v>0</v>
      </c>
      <c r="L35" s="21">
        <v>0</v>
      </c>
      <c r="M35" s="21">
        <v>0</v>
      </c>
      <c r="N35" s="22">
        <v>0</v>
      </c>
      <c r="O35" s="178"/>
      <c r="P35" s="10"/>
    </row>
    <row r="36" spans="1:16" ht="13.95" customHeight="1" x14ac:dyDescent="0.2">
      <c r="A36" s="180" t="s">
        <v>504</v>
      </c>
      <c r="B36" s="23"/>
      <c r="C36" s="23"/>
      <c r="D36" s="23"/>
      <c r="E36" s="23"/>
      <c r="F36" s="23"/>
      <c r="G36" s="23"/>
      <c r="H36" s="23"/>
      <c r="I36" s="23"/>
      <c r="J36" s="23"/>
      <c r="K36" s="23"/>
      <c r="L36" s="23"/>
      <c r="M36" s="23"/>
      <c r="N36" s="146"/>
      <c r="O36" s="178"/>
      <c r="P36" s="10"/>
    </row>
    <row r="37" spans="1:16" ht="22.95" customHeight="1" x14ac:dyDescent="0.2">
      <c r="A37" s="87" t="s">
        <v>879</v>
      </c>
      <c r="B37" s="21">
        <v>20</v>
      </c>
      <c r="C37" s="21">
        <v>20</v>
      </c>
      <c r="D37" s="21">
        <v>20</v>
      </c>
      <c r="E37" s="21" t="s">
        <v>1281</v>
      </c>
      <c r="F37" s="21" t="s">
        <v>1281</v>
      </c>
      <c r="G37" s="21" t="s">
        <v>1281</v>
      </c>
      <c r="H37" s="21">
        <v>0</v>
      </c>
      <c r="I37" s="21">
        <v>0</v>
      </c>
      <c r="J37" s="21">
        <v>0</v>
      </c>
      <c r="K37" s="21">
        <v>0</v>
      </c>
      <c r="L37" s="21">
        <v>0</v>
      </c>
      <c r="M37" s="21">
        <v>0</v>
      </c>
      <c r="N37" s="22">
        <v>0</v>
      </c>
      <c r="O37" s="178"/>
      <c r="P37" s="10"/>
    </row>
    <row r="38" spans="1:16" ht="22.95" customHeight="1" x14ac:dyDescent="0.2">
      <c r="A38" s="180" t="s">
        <v>505</v>
      </c>
      <c r="B38" s="23"/>
      <c r="C38" s="23"/>
      <c r="D38" s="23"/>
      <c r="E38" s="23"/>
      <c r="F38" s="23"/>
      <c r="G38" s="23"/>
      <c r="H38" s="23"/>
      <c r="I38" s="23"/>
      <c r="J38" s="23"/>
      <c r="K38" s="23"/>
      <c r="L38" s="23"/>
      <c r="M38" s="23"/>
      <c r="N38" s="146"/>
      <c r="O38" s="178"/>
      <c r="P38" s="10"/>
    </row>
    <row r="39" spans="1:16" ht="33" customHeight="1" x14ac:dyDescent="0.2">
      <c r="A39" s="87" t="s">
        <v>880</v>
      </c>
      <c r="B39" s="21">
        <v>26</v>
      </c>
      <c r="C39" s="21">
        <v>17</v>
      </c>
      <c r="D39" s="21">
        <v>17</v>
      </c>
      <c r="E39" s="21" t="s">
        <v>1281</v>
      </c>
      <c r="F39" s="21">
        <v>1</v>
      </c>
      <c r="G39" s="21">
        <v>2</v>
      </c>
      <c r="H39" s="21">
        <v>1</v>
      </c>
      <c r="I39" s="21">
        <v>1</v>
      </c>
      <c r="J39" s="21">
        <v>0</v>
      </c>
      <c r="K39" s="21">
        <v>1</v>
      </c>
      <c r="L39" s="21">
        <v>2</v>
      </c>
      <c r="M39" s="21">
        <v>0</v>
      </c>
      <c r="N39" s="22">
        <v>1</v>
      </c>
      <c r="O39" s="178"/>
      <c r="P39" s="10"/>
    </row>
    <row r="40" spans="1:16" ht="22.95" customHeight="1" x14ac:dyDescent="0.2">
      <c r="A40" s="180" t="s">
        <v>506</v>
      </c>
      <c r="B40" s="23"/>
      <c r="C40" s="23"/>
      <c r="D40" s="23"/>
      <c r="E40" s="23"/>
      <c r="F40" s="23"/>
      <c r="G40" s="23"/>
      <c r="H40" s="23"/>
      <c r="I40" s="23"/>
      <c r="J40" s="23"/>
      <c r="K40" s="23"/>
      <c r="L40" s="23"/>
      <c r="M40" s="23"/>
      <c r="N40" s="146"/>
      <c r="O40" s="178"/>
      <c r="P40" s="10"/>
    </row>
    <row r="41" spans="1:16" ht="33" customHeight="1" x14ac:dyDescent="0.2">
      <c r="A41" s="87" t="s">
        <v>507</v>
      </c>
      <c r="B41" s="21">
        <v>1683</v>
      </c>
      <c r="C41" s="21">
        <v>3</v>
      </c>
      <c r="D41" s="21">
        <v>2</v>
      </c>
      <c r="E41" s="21" t="s">
        <v>1281</v>
      </c>
      <c r="F41" s="21" t="s">
        <v>1281</v>
      </c>
      <c r="G41" s="21" t="s">
        <v>1281</v>
      </c>
      <c r="H41" s="21">
        <v>8</v>
      </c>
      <c r="I41" s="21">
        <v>49</v>
      </c>
      <c r="J41" s="21">
        <v>113</v>
      </c>
      <c r="K41" s="21">
        <v>196</v>
      </c>
      <c r="L41" s="21">
        <v>173</v>
      </c>
      <c r="M41" s="21">
        <v>104</v>
      </c>
      <c r="N41" s="158">
        <v>1037</v>
      </c>
      <c r="O41" s="178"/>
      <c r="P41" s="10"/>
    </row>
    <row r="42" spans="1:16" ht="22.95" customHeight="1" x14ac:dyDescent="0.2">
      <c r="A42" s="180" t="s">
        <v>508</v>
      </c>
      <c r="B42" s="23"/>
      <c r="C42" s="23"/>
      <c r="D42" s="23"/>
      <c r="E42" s="23"/>
      <c r="F42" s="23"/>
      <c r="G42" s="23"/>
      <c r="H42" s="23"/>
      <c r="I42" s="23"/>
      <c r="J42" s="23"/>
      <c r="K42" s="23"/>
      <c r="L42" s="23"/>
      <c r="M42" s="23"/>
      <c r="N42" s="146"/>
      <c r="O42" s="178"/>
      <c r="P42" s="10"/>
    </row>
    <row r="43" spans="1:16" ht="13.95" customHeight="1" x14ac:dyDescent="0.2">
      <c r="A43" s="87" t="s">
        <v>881</v>
      </c>
      <c r="B43" s="21">
        <v>779</v>
      </c>
      <c r="C43" s="21">
        <v>6</v>
      </c>
      <c r="D43" s="21">
        <v>4</v>
      </c>
      <c r="E43" s="21" t="s">
        <v>1281</v>
      </c>
      <c r="F43" s="21">
        <v>3</v>
      </c>
      <c r="G43" s="21">
        <v>23</v>
      </c>
      <c r="H43" s="21">
        <v>75</v>
      </c>
      <c r="I43" s="21">
        <v>127</v>
      </c>
      <c r="J43" s="21">
        <v>117</v>
      </c>
      <c r="K43" s="21">
        <v>118</v>
      </c>
      <c r="L43" s="21">
        <v>159</v>
      </c>
      <c r="M43" s="21">
        <v>63</v>
      </c>
      <c r="N43" s="158">
        <v>88</v>
      </c>
      <c r="O43" s="178"/>
      <c r="P43" s="10"/>
    </row>
    <row r="44" spans="1:16" ht="13.95" customHeight="1" x14ac:dyDescent="0.2">
      <c r="A44" s="180" t="s">
        <v>4</v>
      </c>
      <c r="B44" s="23"/>
      <c r="C44" s="23"/>
      <c r="D44" s="23"/>
      <c r="E44" s="23"/>
      <c r="F44" s="23"/>
      <c r="G44" s="23"/>
      <c r="H44" s="23"/>
      <c r="I44" s="23"/>
      <c r="J44" s="23"/>
      <c r="K44" s="23"/>
      <c r="L44" s="23"/>
      <c r="M44" s="23"/>
      <c r="N44" s="146"/>
      <c r="O44" s="182"/>
    </row>
    <row r="45" spans="1:16" ht="19.95" customHeight="1" x14ac:dyDescent="0.2">
      <c r="A45" s="452" t="s">
        <v>882</v>
      </c>
      <c r="B45" s="183"/>
      <c r="C45" s="183"/>
      <c r="D45" s="183"/>
      <c r="E45" s="183"/>
      <c r="F45" s="183"/>
      <c r="G45" s="183"/>
      <c r="H45" s="183"/>
    </row>
    <row r="46" spans="1:16" ht="19.95" customHeight="1" x14ac:dyDescent="0.2">
      <c r="A46" s="453" t="s">
        <v>301</v>
      </c>
      <c r="B46" s="184"/>
      <c r="C46" s="184"/>
      <c r="D46" s="184"/>
      <c r="E46" s="184"/>
      <c r="F46" s="184"/>
      <c r="G46" s="184"/>
      <c r="H46" s="184"/>
    </row>
  </sheetData>
  <mergeCells count="21">
    <mergeCell ref="N3:N5"/>
    <mergeCell ref="N6:N8"/>
    <mergeCell ref="A3:A5"/>
    <mergeCell ref="A6:A8"/>
    <mergeCell ref="B3:B5"/>
    <mergeCell ref="B6:B8"/>
    <mergeCell ref="C5:C6"/>
    <mergeCell ref="C7:C8"/>
    <mergeCell ref="K3:K8"/>
    <mergeCell ref="M3:M8"/>
    <mergeCell ref="L3:L8"/>
    <mergeCell ref="F3:F8"/>
    <mergeCell ref="G3:G8"/>
    <mergeCell ref="H3:H8"/>
    <mergeCell ref="C3:D3"/>
    <mergeCell ref="C4:D4"/>
    <mergeCell ref="E3:E8"/>
    <mergeCell ref="I3:I8"/>
    <mergeCell ref="J3:J8"/>
    <mergeCell ref="D5:D6"/>
    <mergeCell ref="D7:D8"/>
  </mergeCells>
  <phoneticPr fontId="2" type="noConversion"/>
  <hyperlinks>
    <hyperlink ref="O1:O2" location="'Spis tablic List of tables'!B25" display="'Spis tablic List of tables'!B25" xr:uid="{00000000-0004-0000-2900-000000000000}"/>
    <hyperlink ref="O1" location="'Spis tablic List of tables'!A85" tooltip="Powrót do spisu tablic" display="Powrót do spisu tablic" xr:uid="{00000000-0004-0000-2900-000001000000}"/>
    <hyperlink ref="O2" location="'Spis tablic List of tables'!A85" tooltip="Return to list of tables" display="Return to list of tables" xr:uid="{00000000-0004-0000-2900-000002000000}"/>
  </hyperlinks>
  <pageMargins left="0.74803149606299213" right="0.74803149606299213" top="0.98425196850393704" bottom="0.98425196850393704" header="0.51181102362204722" footer="0.51181102362204722"/>
  <pageSetup paperSize="9" orientation="landscape" horizontalDpi="4294967295" verticalDpi="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66C2C9"/>
  </sheetPr>
  <dimension ref="A1:U46"/>
  <sheetViews>
    <sheetView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defaultColWidth="9.5703125" defaultRowHeight="13.95" customHeight="1" x14ac:dyDescent="0.2"/>
  <cols>
    <col min="1" max="1" width="40.7109375" style="531" customWidth="1"/>
    <col min="2" max="20" width="9.7109375" style="515" customWidth="1"/>
    <col min="21" max="21" width="20.7109375" style="515" customWidth="1"/>
    <col min="22" max="16384" width="9.5703125" style="515"/>
  </cols>
  <sheetData>
    <row r="1" spans="1:21" ht="19.95" customHeight="1" x14ac:dyDescent="0.25">
      <c r="A1" s="514" t="s">
        <v>1249</v>
      </c>
      <c r="U1" s="62" t="s">
        <v>0</v>
      </c>
    </row>
    <row r="2" spans="1:21" ht="19.95" customHeight="1" x14ac:dyDescent="0.2">
      <c r="A2" s="516" t="s">
        <v>1250</v>
      </c>
      <c r="U2" s="63" t="s">
        <v>1</v>
      </c>
    </row>
    <row r="3" spans="1:21" ht="13.95" customHeight="1" x14ac:dyDescent="0.2">
      <c r="A3" s="644" t="s">
        <v>29</v>
      </c>
      <c r="B3" s="615" t="s">
        <v>31</v>
      </c>
      <c r="C3" s="616" t="s">
        <v>302</v>
      </c>
      <c r="D3" s="639"/>
      <c r="E3" s="639"/>
      <c r="F3" s="639"/>
      <c r="G3" s="639"/>
      <c r="H3" s="639"/>
      <c r="I3" s="619"/>
      <c r="J3" s="616" t="s">
        <v>310</v>
      </c>
      <c r="K3" s="639"/>
      <c r="L3" s="639"/>
      <c r="M3" s="639"/>
      <c r="N3" s="639"/>
      <c r="O3" s="639"/>
      <c r="P3" s="639"/>
      <c r="Q3" s="639"/>
      <c r="R3" s="639"/>
      <c r="S3" s="639"/>
      <c r="T3" s="639"/>
      <c r="U3" s="517"/>
    </row>
    <row r="4" spans="1:21" ht="13.95" customHeight="1" x14ac:dyDescent="0.2">
      <c r="A4" s="645"/>
      <c r="B4" s="621"/>
      <c r="C4" s="618" t="s">
        <v>303</v>
      </c>
      <c r="D4" s="640"/>
      <c r="E4" s="640"/>
      <c r="F4" s="640"/>
      <c r="G4" s="640"/>
      <c r="H4" s="640"/>
      <c r="I4" s="641"/>
      <c r="J4" s="618" t="s">
        <v>311</v>
      </c>
      <c r="K4" s="640"/>
      <c r="L4" s="640"/>
      <c r="M4" s="640"/>
      <c r="N4" s="640"/>
      <c r="O4" s="640"/>
      <c r="P4" s="640"/>
      <c r="Q4" s="640"/>
      <c r="R4" s="640"/>
      <c r="S4" s="640"/>
      <c r="T4" s="640"/>
      <c r="U4" s="517"/>
    </row>
    <row r="5" spans="1:21" ht="13.95" customHeight="1" x14ac:dyDescent="0.2">
      <c r="A5" s="645"/>
      <c r="B5" s="621"/>
      <c r="C5" s="717" t="s">
        <v>305</v>
      </c>
      <c r="D5" s="718"/>
      <c r="E5" s="718"/>
      <c r="F5" s="718"/>
      <c r="G5" s="718"/>
      <c r="H5" s="719"/>
      <c r="I5" s="709" t="s">
        <v>304</v>
      </c>
      <c r="J5" s="709">
        <v>1</v>
      </c>
      <c r="K5" s="709">
        <v>2</v>
      </c>
      <c r="L5" s="709">
        <v>3</v>
      </c>
      <c r="M5" s="709">
        <v>4</v>
      </c>
      <c r="N5" s="709">
        <v>5</v>
      </c>
      <c r="O5" s="709">
        <v>6</v>
      </c>
      <c r="P5" s="709">
        <v>7</v>
      </c>
      <c r="Q5" s="709">
        <v>8</v>
      </c>
      <c r="R5" s="709">
        <v>9</v>
      </c>
      <c r="S5" s="709">
        <v>10</v>
      </c>
      <c r="T5" s="712">
        <v>11</v>
      </c>
      <c r="U5" s="517"/>
    </row>
    <row r="6" spans="1:21" ht="13.95" customHeight="1" x14ac:dyDescent="0.2">
      <c r="A6" s="646" t="s">
        <v>30</v>
      </c>
      <c r="B6" s="642" t="s">
        <v>32</v>
      </c>
      <c r="C6" s="615" t="s">
        <v>39</v>
      </c>
      <c r="D6" s="712" t="s">
        <v>306</v>
      </c>
      <c r="E6" s="722"/>
      <c r="F6" s="723"/>
      <c r="G6" s="709" t="s">
        <v>308</v>
      </c>
      <c r="H6" s="709" t="s">
        <v>309</v>
      </c>
      <c r="I6" s="710"/>
      <c r="J6" s="710"/>
      <c r="K6" s="710"/>
      <c r="L6" s="710"/>
      <c r="M6" s="710"/>
      <c r="N6" s="710"/>
      <c r="O6" s="710"/>
      <c r="P6" s="710"/>
      <c r="Q6" s="710"/>
      <c r="R6" s="710"/>
      <c r="S6" s="710"/>
      <c r="T6" s="713"/>
      <c r="U6" s="517"/>
    </row>
    <row r="7" spans="1:21" ht="13.95" customHeight="1" x14ac:dyDescent="0.2">
      <c r="A7" s="646"/>
      <c r="B7" s="642"/>
      <c r="C7" s="621"/>
      <c r="D7" s="714"/>
      <c r="E7" s="724"/>
      <c r="F7" s="725"/>
      <c r="G7" s="710"/>
      <c r="H7" s="710"/>
      <c r="I7" s="710"/>
      <c r="J7" s="710"/>
      <c r="K7" s="710"/>
      <c r="L7" s="710"/>
      <c r="M7" s="710"/>
      <c r="N7" s="710"/>
      <c r="O7" s="710"/>
      <c r="P7" s="710"/>
      <c r="Q7" s="710"/>
      <c r="R7" s="710"/>
      <c r="S7" s="710"/>
      <c r="T7" s="713"/>
      <c r="U7" s="517"/>
    </row>
    <row r="8" spans="1:21" ht="13.95" customHeight="1" x14ac:dyDescent="0.2">
      <c r="A8" s="646"/>
      <c r="B8" s="642"/>
      <c r="C8" s="642" t="s">
        <v>7</v>
      </c>
      <c r="D8" s="511" t="s">
        <v>39</v>
      </c>
      <c r="E8" s="720" t="s">
        <v>1248</v>
      </c>
      <c r="F8" s="709" t="s">
        <v>307</v>
      </c>
      <c r="G8" s="710"/>
      <c r="H8" s="710"/>
      <c r="I8" s="710"/>
      <c r="J8" s="710"/>
      <c r="K8" s="710"/>
      <c r="L8" s="710"/>
      <c r="M8" s="710"/>
      <c r="N8" s="710"/>
      <c r="O8" s="710"/>
      <c r="P8" s="710"/>
      <c r="Q8" s="710"/>
      <c r="R8" s="710"/>
      <c r="S8" s="710"/>
      <c r="T8" s="713"/>
      <c r="U8" s="517"/>
    </row>
    <row r="9" spans="1:21" ht="13.95" customHeight="1" x14ac:dyDescent="0.2">
      <c r="A9" s="647"/>
      <c r="B9" s="617"/>
      <c r="C9" s="617"/>
      <c r="D9" s="512" t="s">
        <v>7</v>
      </c>
      <c r="E9" s="721"/>
      <c r="F9" s="711"/>
      <c r="G9" s="711"/>
      <c r="H9" s="711"/>
      <c r="I9" s="711"/>
      <c r="J9" s="711"/>
      <c r="K9" s="711"/>
      <c r="L9" s="711"/>
      <c r="M9" s="711"/>
      <c r="N9" s="711"/>
      <c r="O9" s="711"/>
      <c r="P9" s="711"/>
      <c r="Q9" s="711"/>
      <c r="R9" s="711"/>
      <c r="S9" s="711"/>
      <c r="T9" s="714"/>
      <c r="U9" s="517"/>
    </row>
    <row r="10" spans="1:21" ht="13.95" customHeight="1" x14ac:dyDescent="0.2">
      <c r="A10" s="518" t="s">
        <v>91</v>
      </c>
      <c r="B10" s="538">
        <v>51</v>
      </c>
      <c r="C10" s="538">
        <v>41</v>
      </c>
      <c r="D10" s="538">
        <v>28</v>
      </c>
      <c r="E10" s="538">
        <v>15</v>
      </c>
      <c r="F10" s="538">
        <v>13</v>
      </c>
      <c r="G10" s="538">
        <v>9</v>
      </c>
      <c r="H10" s="538">
        <v>4</v>
      </c>
      <c r="I10" s="538" t="s">
        <v>1281</v>
      </c>
      <c r="J10" s="538">
        <v>3</v>
      </c>
      <c r="K10" s="538">
        <v>1</v>
      </c>
      <c r="L10" s="538" t="s">
        <v>1281</v>
      </c>
      <c r="M10" s="538">
        <v>1</v>
      </c>
      <c r="N10" s="538">
        <v>1</v>
      </c>
      <c r="O10" s="538">
        <v>1</v>
      </c>
      <c r="P10" s="538">
        <v>1</v>
      </c>
      <c r="Q10" s="538" t="s">
        <v>1281</v>
      </c>
      <c r="R10" s="538" t="s">
        <v>1281</v>
      </c>
      <c r="S10" s="538" t="s">
        <v>1281</v>
      </c>
      <c r="T10" s="539">
        <v>2</v>
      </c>
      <c r="U10" s="519"/>
    </row>
    <row r="11" spans="1:21" ht="13.95" customHeight="1" x14ac:dyDescent="0.2">
      <c r="A11" s="520" t="s">
        <v>8</v>
      </c>
      <c r="B11" s="540"/>
      <c r="C11" s="540"/>
      <c r="D11" s="540"/>
      <c r="E11" s="540"/>
      <c r="F11" s="540"/>
      <c r="G11" s="540"/>
      <c r="H11" s="540"/>
      <c r="I11" s="540"/>
      <c r="J11" s="538"/>
      <c r="K11" s="538"/>
      <c r="L11" s="538"/>
      <c r="M11" s="538"/>
      <c r="N11" s="538"/>
      <c r="O11" s="538"/>
      <c r="P11" s="538"/>
      <c r="Q11" s="538"/>
      <c r="R11" s="538"/>
      <c r="S11" s="538"/>
      <c r="T11" s="539"/>
      <c r="U11" s="519"/>
    </row>
    <row r="12" spans="1:21" ht="13.95" customHeight="1" x14ac:dyDescent="0.2">
      <c r="A12" s="521" t="s">
        <v>1251</v>
      </c>
      <c r="B12" s="540">
        <v>51</v>
      </c>
      <c r="C12" s="540">
        <v>41</v>
      </c>
      <c r="D12" s="540">
        <v>28</v>
      </c>
      <c r="E12" s="540">
        <v>15</v>
      </c>
      <c r="F12" s="540">
        <v>13</v>
      </c>
      <c r="G12" s="540">
        <v>9</v>
      </c>
      <c r="H12" s="540">
        <v>4</v>
      </c>
      <c r="I12" s="540" t="s">
        <v>1281</v>
      </c>
      <c r="J12" s="540">
        <v>3</v>
      </c>
      <c r="K12" s="540">
        <v>1</v>
      </c>
      <c r="L12" s="540" t="s">
        <v>1281</v>
      </c>
      <c r="M12" s="540">
        <v>1</v>
      </c>
      <c r="N12" s="540">
        <v>1</v>
      </c>
      <c r="O12" s="540">
        <v>1</v>
      </c>
      <c r="P12" s="540">
        <v>1</v>
      </c>
      <c r="Q12" s="540" t="s">
        <v>1281</v>
      </c>
      <c r="R12" s="540" t="s">
        <v>1281</v>
      </c>
      <c r="S12" s="540" t="s">
        <v>1281</v>
      </c>
      <c r="T12" s="541">
        <v>2</v>
      </c>
      <c r="U12" s="519"/>
    </row>
    <row r="13" spans="1:21" ht="13.95" customHeight="1" x14ac:dyDescent="0.2">
      <c r="A13" s="522" t="s">
        <v>312</v>
      </c>
      <c r="B13" s="540"/>
      <c r="C13" s="540"/>
      <c r="D13" s="540"/>
      <c r="E13" s="540"/>
      <c r="F13" s="540"/>
      <c r="G13" s="540"/>
      <c r="H13" s="540"/>
      <c r="I13" s="540"/>
      <c r="J13" s="540"/>
      <c r="K13" s="540"/>
      <c r="L13" s="540"/>
      <c r="M13" s="540"/>
      <c r="N13" s="540"/>
      <c r="O13" s="540"/>
      <c r="P13" s="540"/>
      <c r="Q13" s="540"/>
      <c r="R13" s="540"/>
      <c r="S13" s="540"/>
      <c r="T13" s="541"/>
      <c r="U13" s="519"/>
    </row>
    <row r="14" spans="1:21" ht="13.95" customHeight="1" x14ac:dyDescent="0.2">
      <c r="A14" s="384" t="s">
        <v>874</v>
      </c>
      <c r="B14" s="540">
        <v>3</v>
      </c>
      <c r="C14" s="540" t="s">
        <v>1281</v>
      </c>
      <c r="D14" s="540" t="s">
        <v>1281</v>
      </c>
      <c r="E14" s="540" t="s">
        <v>1281</v>
      </c>
      <c r="F14" s="540" t="s">
        <v>1281</v>
      </c>
      <c r="G14" s="540" t="s">
        <v>1281</v>
      </c>
      <c r="H14" s="540" t="s">
        <v>1281</v>
      </c>
      <c r="I14" s="540" t="s">
        <v>1281</v>
      </c>
      <c r="J14" s="540" t="s">
        <v>1281</v>
      </c>
      <c r="K14" s="540" t="s">
        <v>1281</v>
      </c>
      <c r="L14" s="540" t="s">
        <v>1281</v>
      </c>
      <c r="M14" s="540" t="s">
        <v>1281</v>
      </c>
      <c r="N14" s="540">
        <v>1</v>
      </c>
      <c r="O14" s="540">
        <v>1</v>
      </c>
      <c r="P14" s="540" t="s">
        <v>1281</v>
      </c>
      <c r="Q14" s="540" t="s">
        <v>1281</v>
      </c>
      <c r="R14" s="540" t="s">
        <v>1281</v>
      </c>
      <c r="S14" s="540" t="s">
        <v>1281</v>
      </c>
      <c r="T14" s="541">
        <v>1</v>
      </c>
      <c r="U14" s="519"/>
    </row>
    <row r="15" spans="1:21" ht="13.95" customHeight="1" x14ac:dyDescent="0.2">
      <c r="A15" s="181" t="s">
        <v>299</v>
      </c>
      <c r="B15" s="540"/>
      <c r="C15" s="540"/>
      <c r="D15" s="540"/>
      <c r="E15" s="540"/>
      <c r="F15" s="540"/>
      <c r="G15" s="540"/>
      <c r="H15" s="540"/>
      <c r="I15" s="540"/>
      <c r="J15" s="540"/>
      <c r="K15" s="540"/>
      <c r="L15" s="540"/>
      <c r="M15" s="540"/>
      <c r="N15" s="540"/>
      <c r="O15" s="540"/>
      <c r="P15" s="540"/>
      <c r="Q15" s="540"/>
      <c r="R15" s="540"/>
      <c r="S15" s="540"/>
      <c r="T15" s="541"/>
      <c r="U15" s="519"/>
    </row>
    <row r="16" spans="1:21" ht="22.95" customHeight="1" x14ac:dyDescent="0.2">
      <c r="A16" s="87" t="s">
        <v>1252</v>
      </c>
      <c r="B16" s="540">
        <v>30</v>
      </c>
      <c r="C16" s="540">
        <v>28</v>
      </c>
      <c r="D16" s="540">
        <v>19</v>
      </c>
      <c r="E16" s="540">
        <v>12</v>
      </c>
      <c r="F16" s="540">
        <v>7</v>
      </c>
      <c r="G16" s="540">
        <v>6</v>
      </c>
      <c r="H16" s="540">
        <v>3</v>
      </c>
      <c r="I16" s="540" t="s">
        <v>1281</v>
      </c>
      <c r="J16" s="540">
        <v>2</v>
      </c>
      <c r="K16" s="540" t="s">
        <v>1281</v>
      </c>
      <c r="L16" s="540" t="s">
        <v>1281</v>
      </c>
      <c r="M16" s="540" t="s">
        <v>1281</v>
      </c>
      <c r="N16" s="540" t="s">
        <v>1281</v>
      </c>
      <c r="O16" s="540" t="s">
        <v>1281</v>
      </c>
      <c r="P16" s="540" t="s">
        <v>1281</v>
      </c>
      <c r="Q16" s="540" t="s">
        <v>1281</v>
      </c>
      <c r="R16" s="540" t="s">
        <v>1281</v>
      </c>
      <c r="S16" s="540" t="s">
        <v>1281</v>
      </c>
      <c r="T16" s="541" t="s">
        <v>1281</v>
      </c>
      <c r="U16" s="519"/>
    </row>
    <row r="17" spans="1:21" ht="22.95" customHeight="1" x14ac:dyDescent="0.2">
      <c r="A17" s="180" t="s">
        <v>510</v>
      </c>
      <c r="B17" s="540"/>
      <c r="C17" s="540"/>
      <c r="D17" s="540"/>
      <c r="E17" s="540"/>
      <c r="F17" s="540"/>
      <c r="G17" s="540"/>
      <c r="H17" s="540"/>
      <c r="I17" s="540"/>
      <c r="J17" s="540"/>
      <c r="K17" s="540"/>
      <c r="L17" s="540"/>
      <c r="M17" s="540"/>
      <c r="N17" s="540"/>
      <c r="O17" s="540"/>
      <c r="P17" s="540"/>
      <c r="Q17" s="540"/>
      <c r="R17" s="540"/>
      <c r="S17" s="540"/>
      <c r="T17" s="541"/>
      <c r="U17" s="519"/>
    </row>
    <row r="18" spans="1:21" ht="22.95" customHeight="1" x14ac:dyDescent="0.2">
      <c r="A18" s="523" t="s">
        <v>1253</v>
      </c>
      <c r="B18" s="540">
        <v>17</v>
      </c>
      <c r="C18" s="540">
        <v>13</v>
      </c>
      <c r="D18" s="540">
        <v>9</v>
      </c>
      <c r="E18" s="540">
        <v>3</v>
      </c>
      <c r="F18" s="540">
        <v>6</v>
      </c>
      <c r="G18" s="540">
        <v>3</v>
      </c>
      <c r="H18" s="540">
        <v>1</v>
      </c>
      <c r="I18" s="540" t="s">
        <v>1281</v>
      </c>
      <c r="J18" s="540">
        <v>1</v>
      </c>
      <c r="K18" s="540">
        <v>1</v>
      </c>
      <c r="L18" s="540" t="s">
        <v>1281</v>
      </c>
      <c r="M18" s="540" t="s">
        <v>1281</v>
      </c>
      <c r="N18" s="540" t="s">
        <v>1281</v>
      </c>
      <c r="O18" s="540" t="s">
        <v>1281</v>
      </c>
      <c r="P18" s="540">
        <v>1</v>
      </c>
      <c r="Q18" s="540" t="s">
        <v>1281</v>
      </c>
      <c r="R18" s="540" t="s">
        <v>1281</v>
      </c>
      <c r="S18" s="540" t="s">
        <v>1281</v>
      </c>
      <c r="T18" s="541">
        <v>1</v>
      </c>
      <c r="U18" s="519"/>
    </row>
    <row r="19" spans="1:21" s="525" customFormat="1" ht="22.95" customHeight="1" x14ac:dyDescent="0.2">
      <c r="A19" s="180" t="s">
        <v>506</v>
      </c>
      <c r="B19" s="540"/>
      <c r="C19" s="540"/>
      <c r="D19" s="540"/>
      <c r="E19" s="540"/>
      <c r="F19" s="540"/>
      <c r="G19" s="540"/>
      <c r="H19" s="540"/>
      <c r="I19" s="540"/>
      <c r="J19" s="540"/>
      <c r="K19" s="540"/>
      <c r="L19" s="540"/>
      <c r="M19" s="540"/>
      <c r="N19" s="540"/>
      <c r="O19" s="540"/>
      <c r="P19" s="540"/>
      <c r="Q19" s="540"/>
      <c r="R19" s="540"/>
      <c r="S19" s="540"/>
      <c r="T19" s="541"/>
      <c r="U19" s="524"/>
    </row>
    <row r="20" spans="1:21" ht="13.95" customHeight="1" x14ac:dyDescent="0.2">
      <c r="A20" s="87" t="s">
        <v>1254</v>
      </c>
      <c r="B20" s="540">
        <v>1</v>
      </c>
      <c r="C20" s="540" t="s">
        <v>1281</v>
      </c>
      <c r="D20" s="540" t="s">
        <v>1281</v>
      </c>
      <c r="E20" s="540" t="s">
        <v>1281</v>
      </c>
      <c r="F20" s="540" t="s">
        <v>1281</v>
      </c>
      <c r="G20" s="540" t="s">
        <v>1281</v>
      </c>
      <c r="H20" s="540" t="s">
        <v>1281</v>
      </c>
      <c r="I20" s="540" t="s">
        <v>1281</v>
      </c>
      <c r="J20" s="540" t="s">
        <v>1281</v>
      </c>
      <c r="K20" s="540" t="s">
        <v>1281</v>
      </c>
      <c r="L20" s="540" t="s">
        <v>1281</v>
      </c>
      <c r="M20" s="540">
        <v>1</v>
      </c>
      <c r="N20" s="540" t="s">
        <v>1281</v>
      </c>
      <c r="O20" s="540" t="s">
        <v>1281</v>
      </c>
      <c r="P20" s="540" t="s">
        <v>1281</v>
      </c>
      <c r="Q20" s="540" t="s">
        <v>1281</v>
      </c>
      <c r="R20" s="540" t="s">
        <v>1281</v>
      </c>
      <c r="S20" s="540" t="s">
        <v>1281</v>
      </c>
      <c r="T20" s="541" t="s">
        <v>1281</v>
      </c>
      <c r="U20" s="519"/>
    </row>
    <row r="21" spans="1:21" ht="13.95" customHeight="1" x14ac:dyDescent="0.2">
      <c r="A21" s="180" t="s">
        <v>511</v>
      </c>
      <c r="B21" s="540"/>
      <c r="C21" s="540"/>
      <c r="D21" s="540"/>
      <c r="E21" s="540"/>
      <c r="F21" s="540"/>
      <c r="G21" s="540"/>
      <c r="H21" s="540"/>
      <c r="I21" s="540"/>
      <c r="J21" s="540"/>
      <c r="K21" s="540"/>
      <c r="L21" s="540"/>
      <c r="M21" s="540"/>
      <c r="N21" s="540"/>
      <c r="O21" s="540"/>
      <c r="P21" s="540"/>
      <c r="Q21" s="540"/>
      <c r="R21" s="540"/>
      <c r="S21" s="540"/>
      <c r="T21" s="541"/>
      <c r="U21" s="519"/>
    </row>
    <row r="22" spans="1:21" ht="19.95" customHeight="1" x14ac:dyDescent="0.2">
      <c r="A22" s="526" t="s">
        <v>1255</v>
      </c>
      <c r="B22" s="527"/>
      <c r="C22" s="527"/>
      <c r="D22" s="527"/>
      <c r="E22" s="527"/>
      <c r="F22" s="527"/>
      <c r="G22" s="527"/>
      <c r="H22" s="527"/>
      <c r="I22" s="527"/>
      <c r="J22" s="527"/>
      <c r="K22" s="527"/>
      <c r="L22" s="527"/>
      <c r="M22" s="527"/>
      <c r="N22" s="527"/>
      <c r="O22" s="527"/>
      <c r="P22" s="527"/>
      <c r="Q22" s="527"/>
      <c r="R22" s="527"/>
      <c r="S22" s="527"/>
      <c r="T22" s="527"/>
      <c r="U22" s="528"/>
    </row>
    <row r="23" spans="1:21" ht="19.95" customHeight="1" x14ac:dyDescent="0.2">
      <c r="A23" s="529" t="s">
        <v>1256</v>
      </c>
      <c r="B23" s="519"/>
      <c r="C23" s="519"/>
      <c r="D23" s="519"/>
      <c r="E23" s="519"/>
      <c r="F23" s="519"/>
      <c r="G23" s="519"/>
      <c r="H23" s="519"/>
      <c r="I23" s="519"/>
      <c r="J23" s="519"/>
      <c r="K23" s="519"/>
      <c r="L23" s="519"/>
      <c r="M23" s="519"/>
      <c r="N23" s="519"/>
      <c r="O23" s="519"/>
      <c r="P23" s="519"/>
      <c r="Q23" s="519"/>
      <c r="R23" s="519"/>
      <c r="S23" s="519"/>
      <c r="T23" s="519"/>
      <c r="U23" s="519"/>
    </row>
    <row r="24" spans="1:21" ht="13.95" customHeight="1" x14ac:dyDescent="0.2">
      <c r="A24" s="530"/>
      <c r="B24" s="519"/>
      <c r="C24" s="519"/>
      <c r="D24" s="519"/>
      <c r="E24" s="519"/>
      <c r="F24" s="519"/>
      <c r="G24" s="519"/>
      <c r="H24" s="519"/>
      <c r="I24" s="519"/>
      <c r="J24" s="519"/>
      <c r="K24" s="519"/>
      <c r="L24" s="519"/>
      <c r="M24" s="519"/>
      <c r="N24" s="519"/>
      <c r="O24" s="519"/>
      <c r="P24" s="519"/>
      <c r="Q24" s="519"/>
      <c r="R24" s="519"/>
      <c r="S24" s="519"/>
      <c r="T24" s="519"/>
      <c r="U24" s="531"/>
    </row>
    <row r="25" spans="1:21" ht="13.95" customHeight="1" x14ac:dyDescent="0.2">
      <c r="A25" s="532"/>
      <c r="B25" s="527"/>
      <c r="C25" s="527"/>
      <c r="D25" s="527"/>
      <c r="E25" s="527"/>
      <c r="F25" s="527"/>
      <c r="G25" s="527"/>
      <c r="H25" s="527"/>
      <c r="I25" s="527"/>
      <c r="J25" s="527"/>
      <c r="K25" s="527"/>
      <c r="L25" s="527"/>
      <c r="M25" s="527"/>
      <c r="N25" s="527"/>
      <c r="O25" s="527"/>
      <c r="P25" s="527"/>
      <c r="Q25" s="527"/>
      <c r="R25" s="527"/>
      <c r="S25" s="527"/>
      <c r="T25" s="527"/>
      <c r="U25" s="533"/>
    </row>
    <row r="26" spans="1:21" ht="13.95" customHeight="1" x14ac:dyDescent="0.2">
      <c r="A26" s="530"/>
      <c r="B26" s="527"/>
      <c r="C26" s="527"/>
      <c r="D26" s="527"/>
      <c r="E26" s="527"/>
      <c r="F26" s="527"/>
      <c r="G26" s="527"/>
      <c r="H26" s="527"/>
      <c r="I26" s="519"/>
      <c r="J26" s="519"/>
      <c r="K26" s="519"/>
      <c r="L26" s="519"/>
      <c r="M26" s="519"/>
      <c r="N26" s="519"/>
      <c r="O26" s="519"/>
      <c r="P26" s="519"/>
      <c r="Q26" s="519"/>
      <c r="R26" s="519"/>
      <c r="S26" s="519"/>
      <c r="T26" s="519"/>
      <c r="U26" s="531"/>
    </row>
    <row r="27" spans="1:21" ht="13.95" customHeight="1" x14ac:dyDescent="0.2">
      <c r="A27" s="530"/>
      <c r="B27" s="527"/>
      <c r="C27" s="527"/>
      <c r="D27" s="527"/>
      <c r="E27" s="527"/>
      <c r="F27" s="527"/>
      <c r="G27" s="527"/>
      <c r="H27" s="527"/>
      <c r="I27" s="519"/>
      <c r="J27" s="519"/>
      <c r="K27" s="519"/>
      <c r="L27" s="519"/>
      <c r="M27" s="519"/>
      <c r="N27" s="519"/>
      <c r="O27" s="519"/>
      <c r="P27" s="519"/>
      <c r="Q27" s="519"/>
      <c r="R27" s="519"/>
      <c r="S27" s="519"/>
      <c r="T27" s="519"/>
      <c r="U27" s="531"/>
    </row>
    <row r="28" spans="1:21" ht="13.95" customHeight="1" x14ac:dyDescent="0.2">
      <c r="A28" s="530"/>
      <c r="B28" s="527"/>
      <c r="C28" s="527"/>
      <c r="D28" s="527"/>
      <c r="E28" s="527"/>
      <c r="F28" s="527"/>
      <c r="G28" s="527"/>
      <c r="H28" s="527"/>
      <c r="I28" s="527"/>
      <c r="J28" s="527"/>
      <c r="K28" s="527"/>
      <c r="L28" s="527"/>
      <c r="M28" s="527"/>
      <c r="N28" s="527"/>
      <c r="O28" s="527"/>
      <c r="P28" s="527"/>
      <c r="Q28" s="527"/>
      <c r="R28" s="527"/>
      <c r="S28" s="527"/>
      <c r="T28" s="527"/>
      <c r="U28" s="533"/>
    </row>
    <row r="29" spans="1:21" ht="13.95" customHeight="1" x14ac:dyDescent="0.2">
      <c r="A29" s="534"/>
      <c r="B29" s="519"/>
      <c r="C29" s="519"/>
      <c r="D29" s="519"/>
      <c r="E29" s="519"/>
      <c r="F29" s="519"/>
      <c r="G29" s="519"/>
      <c r="H29" s="519"/>
      <c r="I29" s="519"/>
      <c r="J29" s="519"/>
      <c r="K29" s="519"/>
      <c r="L29" s="519"/>
      <c r="M29" s="519"/>
      <c r="N29" s="519"/>
      <c r="O29" s="519"/>
      <c r="P29" s="519"/>
      <c r="Q29" s="519"/>
      <c r="R29" s="519"/>
      <c r="S29" s="519"/>
      <c r="T29" s="519"/>
      <c r="U29" s="531"/>
    </row>
    <row r="30" spans="1:21" ht="13.95" customHeight="1" x14ac:dyDescent="0.2">
      <c r="A30" s="530"/>
      <c r="B30" s="519"/>
      <c r="C30" s="519"/>
      <c r="D30" s="519"/>
      <c r="E30" s="519"/>
      <c r="F30" s="519"/>
      <c r="G30" s="519"/>
      <c r="H30" s="519"/>
      <c r="I30" s="519"/>
      <c r="J30" s="519"/>
      <c r="K30" s="519"/>
      <c r="L30" s="519"/>
      <c r="M30" s="519"/>
      <c r="N30" s="519"/>
      <c r="O30" s="519"/>
      <c r="P30" s="519"/>
      <c r="Q30" s="519"/>
      <c r="R30" s="519"/>
      <c r="S30" s="519"/>
      <c r="T30" s="519"/>
      <c r="U30" s="531"/>
    </row>
    <row r="31" spans="1:21" ht="13.95" customHeight="1" x14ac:dyDescent="0.2">
      <c r="A31" s="535"/>
      <c r="B31" s="527"/>
      <c r="C31" s="527"/>
      <c r="D31" s="527"/>
      <c r="E31" s="527"/>
      <c r="F31" s="527"/>
      <c r="G31" s="527"/>
      <c r="H31" s="527"/>
      <c r="I31" s="527"/>
      <c r="J31" s="527"/>
      <c r="K31" s="527"/>
      <c r="L31" s="527"/>
      <c r="M31" s="527"/>
      <c r="N31" s="527"/>
      <c r="O31" s="527"/>
      <c r="P31" s="527"/>
      <c r="Q31" s="527"/>
      <c r="R31" s="527"/>
      <c r="S31" s="527"/>
      <c r="T31" s="527"/>
      <c r="U31" s="533"/>
    </row>
    <row r="32" spans="1:21" ht="13.95" customHeight="1" x14ac:dyDescent="0.2">
      <c r="A32" s="534"/>
      <c r="B32" s="527"/>
      <c r="C32" s="527"/>
      <c r="D32" s="527"/>
      <c r="E32" s="527"/>
      <c r="F32" s="527"/>
      <c r="G32" s="527"/>
      <c r="H32" s="527"/>
      <c r="I32" s="519"/>
      <c r="J32" s="519"/>
      <c r="K32" s="519"/>
      <c r="L32" s="519"/>
      <c r="M32" s="519"/>
      <c r="N32" s="519"/>
      <c r="O32" s="519"/>
      <c r="P32" s="519"/>
      <c r="Q32" s="519"/>
      <c r="R32" s="519"/>
      <c r="S32" s="519"/>
      <c r="T32" s="519"/>
      <c r="U32" s="531"/>
    </row>
    <row r="33" spans="1:21" ht="13.95" customHeight="1" x14ac:dyDescent="0.2">
      <c r="A33" s="530"/>
      <c r="B33" s="519"/>
      <c r="C33" s="519"/>
      <c r="D33" s="519"/>
      <c r="E33" s="519"/>
      <c r="F33" s="519"/>
      <c r="G33" s="519"/>
      <c r="H33" s="519"/>
      <c r="I33" s="519"/>
      <c r="J33" s="519"/>
      <c r="K33" s="519"/>
      <c r="L33" s="519"/>
      <c r="M33" s="519"/>
      <c r="N33" s="519"/>
      <c r="O33" s="519"/>
      <c r="P33" s="519"/>
      <c r="Q33" s="519"/>
      <c r="R33" s="519"/>
      <c r="S33" s="519"/>
      <c r="T33" s="519"/>
      <c r="U33" s="531"/>
    </row>
    <row r="34" spans="1:21" ht="13.95" customHeight="1" x14ac:dyDescent="0.2">
      <c r="A34" s="528"/>
      <c r="B34" s="527"/>
      <c r="C34" s="527"/>
      <c r="D34" s="527"/>
      <c r="E34" s="527"/>
      <c r="F34" s="527"/>
      <c r="G34" s="527"/>
      <c r="H34" s="527"/>
      <c r="I34" s="519"/>
      <c r="J34" s="519"/>
      <c r="K34" s="519"/>
      <c r="L34" s="519"/>
      <c r="M34" s="519"/>
      <c r="N34" s="519"/>
      <c r="O34" s="519"/>
      <c r="P34" s="519"/>
      <c r="Q34" s="519"/>
      <c r="R34" s="519"/>
      <c r="S34" s="519"/>
      <c r="T34" s="519"/>
      <c r="U34" s="533"/>
    </row>
    <row r="35" spans="1:21" ht="13.95" customHeight="1" x14ac:dyDescent="0.2">
      <c r="A35" s="535"/>
      <c r="B35" s="527"/>
      <c r="C35" s="527"/>
      <c r="D35" s="527"/>
      <c r="E35" s="527"/>
      <c r="F35" s="527"/>
      <c r="G35" s="527"/>
      <c r="H35" s="527"/>
      <c r="I35" s="527"/>
      <c r="J35" s="527"/>
      <c r="K35" s="527"/>
      <c r="L35" s="527"/>
      <c r="M35" s="527"/>
      <c r="N35" s="527"/>
      <c r="O35" s="527"/>
      <c r="P35" s="527"/>
      <c r="Q35" s="527"/>
      <c r="R35" s="527"/>
      <c r="S35" s="527"/>
      <c r="T35" s="527"/>
      <c r="U35" s="533"/>
    </row>
    <row r="36" spans="1:21" ht="13.95" customHeight="1" x14ac:dyDescent="0.2">
      <c r="A36" s="534"/>
      <c r="B36" s="527"/>
      <c r="C36" s="527"/>
      <c r="D36" s="527"/>
      <c r="E36" s="527"/>
      <c r="F36" s="527"/>
      <c r="G36" s="527"/>
      <c r="H36" s="527"/>
      <c r="I36" s="519"/>
      <c r="J36" s="519"/>
      <c r="K36" s="519"/>
      <c r="L36" s="519"/>
      <c r="M36" s="519"/>
      <c r="N36" s="519"/>
      <c r="O36" s="519"/>
      <c r="P36" s="519"/>
      <c r="Q36" s="519"/>
      <c r="R36" s="519"/>
      <c r="S36" s="519"/>
      <c r="T36" s="519"/>
      <c r="U36" s="531"/>
    </row>
    <row r="37" spans="1:21" ht="13.95" customHeight="1" x14ac:dyDescent="0.2">
      <c r="A37" s="530"/>
      <c r="B37" s="519"/>
      <c r="C37" s="519"/>
      <c r="D37" s="519"/>
      <c r="E37" s="519"/>
      <c r="F37" s="519"/>
      <c r="G37" s="519"/>
      <c r="H37" s="519"/>
      <c r="I37" s="519"/>
      <c r="J37" s="519"/>
      <c r="K37" s="519"/>
      <c r="L37" s="519"/>
      <c r="M37" s="519"/>
      <c r="N37" s="519"/>
      <c r="O37" s="519"/>
      <c r="P37" s="519"/>
      <c r="Q37" s="519"/>
      <c r="R37" s="519"/>
      <c r="S37" s="519"/>
      <c r="T37" s="519"/>
      <c r="U37" s="531"/>
    </row>
    <row r="38" spans="1:21" ht="13.95" customHeight="1" x14ac:dyDescent="0.2">
      <c r="A38" s="535"/>
      <c r="B38" s="527"/>
      <c r="C38" s="527"/>
      <c r="D38" s="527"/>
      <c r="E38" s="527"/>
      <c r="F38" s="527"/>
      <c r="G38" s="527"/>
      <c r="H38" s="527"/>
      <c r="I38" s="519"/>
      <c r="J38" s="519"/>
      <c r="K38" s="519"/>
      <c r="L38" s="519"/>
      <c r="M38" s="519"/>
      <c r="N38" s="519"/>
      <c r="O38" s="519"/>
      <c r="P38" s="519"/>
      <c r="Q38" s="519"/>
      <c r="R38" s="519"/>
      <c r="S38" s="519"/>
      <c r="T38" s="519"/>
      <c r="U38" s="531"/>
    </row>
    <row r="39" spans="1:21" ht="13.95" customHeight="1" x14ac:dyDescent="0.2">
      <c r="A39" s="535"/>
      <c r="B39" s="527"/>
      <c r="C39" s="527"/>
      <c r="D39" s="527"/>
      <c r="E39" s="527"/>
      <c r="F39" s="527"/>
      <c r="G39" s="527"/>
      <c r="H39" s="527"/>
      <c r="I39" s="519"/>
      <c r="J39" s="519"/>
      <c r="K39" s="519"/>
      <c r="L39" s="519"/>
      <c r="M39" s="519"/>
      <c r="N39" s="519"/>
      <c r="O39" s="519"/>
      <c r="P39" s="519"/>
      <c r="Q39" s="519"/>
      <c r="R39" s="519"/>
      <c r="S39" s="519"/>
      <c r="T39" s="519"/>
      <c r="U39" s="531"/>
    </row>
    <row r="40" spans="1:21" ht="13.95" customHeight="1" x14ac:dyDescent="0.2">
      <c r="A40" s="535"/>
      <c r="B40" s="527"/>
      <c r="C40" s="527"/>
      <c r="D40" s="527"/>
      <c r="E40" s="527"/>
      <c r="F40" s="527"/>
      <c r="G40" s="527"/>
      <c r="H40" s="527"/>
      <c r="I40" s="519"/>
      <c r="J40" s="519"/>
      <c r="K40" s="519"/>
      <c r="L40" s="519"/>
      <c r="M40" s="519"/>
      <c r="N40" s="519"/>
      <c r="O40" s="519"/>
      <c r="P40" s="519"/>
      <c r="Q40" s="519"/>
      <c r="R40" s="519"/>
      <c r="S40" s="519"/>
      <c r="T40" s="519"/>
      <c r="U40" s="533"/>
    </row>
    <row r="41" spans="1:21" ht="13.95" customHeight="1" x14ac:dyDescent="0.2">
      <c r="A41" s="535"/>
      <c r="B41" s="527"/>
      <c r="C41" s="527"/>
      <c r="D41" s="527"/>
      <c r="E41" s="527"/>
      <c r="F41" s="527"/>
      <c r="G41" s="527"/>
      <c r="H41" s="527"/>
      <c r="I41" s="527"/>
      <c r="J41" s="527"/>
      <c r="K41" s="527"/>
      <c r="L41" s="527"/>
      <c r="M41" s="527"/>
      <c r="N41" s="527"/>
      <c r="O41" s="527"/>
      <c r="P41" s="527"/>
      <c r="Q41" s="527"/>
      <c r="R41" s="527"/>
      <c r="S41" s="527"/>
      <c r="T41" s="527"/>
      <c r="U41" s="533"/>
    </row>
    <row r="42" spans="1:21" ht="13.95" customHeight="1" x14ac:dyDescent="0.2">
      <c r="A42" s="534"/>
      <c r="B42" s="527"/>
      <c r="C42" s="527"/>
      <c r="D42" s="527"/>
      <c r="E42" s="527"/>
      <c r="F42" s="527"/>
      <c r="G42" s="527"/>
      <c r="H42" s="527"/>
      <c r="I42" s="519"/>
      <c r="J42" s="519"/>
      <c r="K42" s="519"/>
      <c r="L42" s="519"/>
      <c r="M42" s="519"/>
      <c r="N42" s="519"/>
      <c r="O42" s="519"/>
      <c r="P42" s="519"/>
      <c r="Q42" s="519"/>
      <c r="R42" s="519"/>
      <c r="S42" s="519"/>
      <c r="T42" s="519"/>
      <c r="U42" s="531"/>
    </row>
    <row r="43" spans="1:21" ht="13.95" customHeight="1" x14ac:dyDescent="0.2">
      <c r="A43" s="530"/>
      <c r="B43" s="527"/>
      <c r="C43" s="527"/>
      <c r="D43" s="527"/>
      <c r="E43" s="527"/>
      <c r="F43" s="527"/>
      <c r="G43" s="527"/>
      <c r="H43" s="527"/>
      <c r="I43" s="527"/>
      <c r="J43" s="527"/>
      <c r="K43" s="527"/>
      <c r="L43" s="527"/>
      <c r="M43" s="527"/>
      <c r="N43" s="527"/>
      <c r="O43" s="527"/>
      <c r="P43" s="527"/>
      <c r="Q43" s="527"/>
      <c r="R43" s="527"/>
      <c r="S43" s="527"/>
      <c r="T43" s="527"/>
      <c r="U43" s="531"/>
    </row>
    <row r="44" spans="1:21" ht="13.95" customHeight="1" x14ac:dyDescent="0.2">
      <c r="A44" s="534"/>
      <c r="B44" s="536"/>
      <c r="C44" s="536"/>
      <c r="D44" s="536"/>
      <c r="E44" s="536"/>
      <c r="F44" s="536"/>
      <c r="G44" s="536"/>
      <c r="H44" s="536"/>
      <c r="I44" s="537"/>
      <c r="J44" s="537"/>
      <c r="K44" s="537"/>
      <c r="L44" s="537"/>
      <c r="M44" s="537"/>
      <c r="N44" s="537"/>
      <c r="O44" s="537"/>
      <c r="P44" s="537"/>
      <c r="Q44" s="537"/>
      <c r="R44" s="537"/>
      <c r="S44" s="537"/>
      <c r="T44" s="537"/>
    </row>
    <row r="45" spans="1:21" ht="13.95" customHeight="1" x14ac:dyDescent="0.2">
      <c r="A45" s="715"/>
      <c r="B45" s="715"/>
      <c r="C45" s="715"/>
      <c r="D45" s="715"/>
      <c r="E45" s="715"/>
      <c r="F45" s="715"/>
      <c r="G45" s="715"/>
      <c r="H45" s="715"/>
      <c r="I45" s="537"/>
      <c r="J45" s="537"/>
      <c r="K45" s="537"/>
      <c r="L45" s="537"/>
      <c r="M45" s="537"/>
      <c r="N45" s="537"/>
      <c r="O45" s="537"/>
      <c r="P45" s="537"/>
      <c r="Q45" s="537"/>
      <c r="R45" s="537"/>
      <c r="S45" s="537"/>
      <c r="T45" s="537"/>
    </row>
    <row r="46" spans="1:21" ht="13.95" customHeight="1" x14ac:dyDescent="0.2">
      <c r="A46" s="716"/>
      <c r="B46" s="716"/>
      <c r="C46" s="716"/>
      <c r="D46" s="716"/>
      <c r="E46" s="716"/>
      <c r="F46" s="716"/>
      <c r="G46" s="716"/>
      <c r="H46" s="716"/>
    </row>
  </sheetData>
  <mergeCells count="30">
    <mergeCell ref="A45:H45"/>
    <mergeCell ref="A46:H46"/>
    <mergeCell ref="C4:I4"/>
    <mergeCell ref="C3:I3"/>
    <mergeCell ref="I5:I9"/>
    <mergeCell ref="C5:H5"/>
    <mergeCell ref="F8:F9"/>
    <mergeCell ref="G6:G9"/>
    <mergeCell ref="H6:H9"/>
    <mergeCell ref="E8:E9"/>
    <mergeCell ref="D6:F7"/>
    <mergeCell ref="A3:A5"/>
    <mergeCell ref="A6:A9"/>
    <mergeCell ref="B3:B5"/>
    <mergeCell ref="B6:B9"/>
    <mergeCell ref="C8:C9"/>
    <mergeCell ref="C6:C7"/>
    <mergeCell ref="R5:R9"/>
    <mergeCell ref="M5:M9"/>
    <mergeCell ref="J3:T3"/>
    <mergeCell ref="J4:T4"/>
    <mergeCell ref="T5:T9"/>
    <mergeCell ref="J5:J9"/>
    <mergeCell ref="K5:K9"/>
    <mergeCell ref="L5:L9"/>
    <mergeCell ref="S5:S9"/>
    <mergeCell ref="N5:N9"/>
    <mergeCell ref="O5:O9"/>
    <mergeCell ref="P5:P9"/>
    <mergeCell ref="Q5:Q9"/>
  </mergeCells>
  <phoneticPr fontId="2" type="noConversion"/>
  <hyperlinks>
    <hyperlink ref="U1:U2" location="'Spis tablic List of tables'!B25" display="'Spis tablic List of tables'!B25" xr:uid="{00000000-0004-0000-2A00-000000000000}"/>
    <hyperlink ref="U1" location="'Spis tablic List of tables'!A87" tooltip="Powrót do spisu tablic" display="Powrót do spisu tablic" xr:uid="{00000000-0004-0000-2A00-000001000000}"/>
    <hyperlink ref="U2" location="'Spis tablic List of tables'!A87" tooltip="Return to list of tables" display="Return to list of tables" xr:uid="{00000000-0004-0000-2A00-000002000000}"/>
  </hyperlinks>
  <pageMargins left="0.74803149606299213" right="0.74803149606299213" top="0.98425196850393704" bottom="0.98425196850393704" header="0.51181102362204722" footer="0.51181102362204722"/>
  <pageSetup paperSize="9" orientation="landscape" horizontalDpi="4294967295"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66C2C9"/>
  </sheetPr>
  <dimension ref="A1:P103"/>
  <sheetViews>
    <sheetView zoomScaleNormal="100" workbookViewId="0">
      <pane xSplit="1" ySplit="8" topLeftCell="B9" activePane="bottomRight" state="frozen"/>
      <selection pane="topRight" activeCell="B1" sqref="B1"/>
      <selection pane="bottomLeft" activeCell="A9" sqref="A9"/>
      <selection pane="bottomRight" activeCell="B9" sqref="B9:M9"/>
    </sheetView>
  </sheetViews>
  <sheetFormatPr defaultColWidth="9.5703125" defaultRowHeight="13.95" customHeight="1" x14ac:dyDescent="0.2"/>
  <cols>
    <col min="1" max="1" width="30.7109375" style="230" customWidth="1"/>
    <col min="2" max="13" width="12.7109375" style="72" customWidth="1"/>
    <col min="14" max="14" width="20.7109375" style="72" customWidth="1"/>
    <col min="15" max="16384" width="9.5703125" style="72"/>
  </cols>
  <sheetData>
    <row r="1" spans="1:16" ht="19.95" customHeight="1" x14ac:dyDescent="0.25">
      <c r="A1" s="67" t="s">
        <v>954</v>
      </c>
      <c r="B1" s="247"/>
      <c r="C1" s="247"/>
      <c r="D1" s="247"/>
      <c r="E1" s="247"/>
      <c r="F1" s="247"/>
      <c r="G1" s="247"/>
      <c r="H1" s="247"/>
      <c r="I1" s="247"/>
      <c r="N1" s="62" t="s">
        <v>0</v>
      </c>
    </row>
    <row r="2" spans="1:16" ht="19.95" customHeight="1" x14ac:dyDescent="0.2">
      <c r="A2" s="295" t="s">
        <v>953</v>
      </c>
      <c r="B2" s="71"/>
      <c r="C2" s="71"/>
      <c r="D2" s="71"/>
      <c r="E2" s="71"/>
      <c r="F2" s="71"/>
      <c r="G2" s="71"/>
      <c r="H2" s="71"/>
      <c r="I2" s="71"/>
      <c r="N2" s="63" t="s">
        <v>1</v>
      </c>
    </row>
    <row r="3" spans="1:16" ht="13.95" customHeight="1" x14ac:dyDescent="0.2">
      <c r="A3" s="644" t="s">
        <v>29</v>
      </c>
      <c r="B3" s="615" t="s">
        <v>31</v>
      </c>
      <c r="C3" s="616" t="s">
        <v>313</v>
      </c>
      <c r="D3" s="639"/>
      <c r="E3" s="639"/>
      <c r="F3" s="639"/>
      <c r="G3" s="639"/>
      <c r="H3" s="639"/>
      <c r="I3" s="639"/>
      <c r="J3" s="639"/>
      <c r="K3" s="639"/>
      <c r="L3" s="639"/>
      <c r="M3" s="639"/>
      <c r="N3" s="454"/>
    </row>
    <row r="4" spans="1:16" ht="13.95" customHeight="1" x14ac:dyDescent="0.2">
      <c r="A4" s="645"/>
      <c r="B4" s="621"/>
      <c r="C4" s="618" t="s">
        <v>314</v>
      </c>
      <c r="D4" s="640"/>
      <c r="E4" s="640"/>
      <c r="F4" s="640"/>
      <c r="G4" s="640"/>
      <c r="H4" s="640"/>
      <c r="I4" s="640"/>
      <c r="J4" s="640"/>
      <c r="K4" s="640"/>
      <c r="L4" s="640"/>
      <c r="M4" s="640"/>
      <c r="N4" s="454"/>
    </row>
    <row r="5" spans="1:16" ht="13.95" customHeight="1" x14ac:dyDescent="0.2">
      <c r="A5" s="645"/>
      <c r="B5" s="621"/>
      <c r="C5" s="615" t="s">
        <v>948</v>
      </c>
      <c r="D5" s="636" t="s">
        <v>315</v>
      </c>
      <c r="E5" s="636" t="s">
        <v>71</v>
      </c>
      <c r="F5" s="636" t="s">
        <v>316</v>
      </c>
      <c r="G5" s="636" t="s">
        <v>283</v>
      </c>
      <c r="H5" s="636" t="s">
        <v>284</v>
      </c>
      <c r="I5" s="636" t="s">
        <v>168</v>
      </c>
      <c r="J5" s="636" t="s">
        <v>169</v>
      </c>
      <c r="K5" s="636" t="s">
        <v>285</v>
      </c>
      <c r="L5" s="636" t="s">
        <v>296</v>
      </c>
      <c r="M5" s="616" t="s">
        <v>1237</v>
      </c>
    </row>
    <row r="6" spans="1:16" ht="13.95" customHeight="1" x14ac:dyDescent="0.2">
      <c r="A6" s="646" t="s">
        <v>30</v>
      </c>
      <c r="B6" s="642" t="s">
        <v>32</v>
      </c>
      <c r="C6" s="621"/>
      <c r="D6" s="637"/>
      <c r="E6" s="637"/>
      <c r="F6" s="637"/>
      <c r="G6" s="637"/>
      <c r="H6" s="637"/>
      <c r="I6" s="637"/>
      <c r="J6" s="637"/>
      <c r="K6" s="637"/>
      <c r="L6" s="637"/>
      <c r="M6" s="682"/>
    </row>
    <row r="7" spans="1:16" ht="13.95" customHeight="1" x14ac:dyDescent="0.2">
      <c r="A7" s="646"/>
      <c r="B7" s="642"/>
      <c r="C7" s="642" t="s">
        <v>476</v>
      </c>
      <c r="D7" s="637"/>
      <c r="E7" s="637"/>
      <c r="F7" s="637"/>
      <c r="G7" s="637"/>
      <c r="H7" s="637"/>
      <c r="I7" s="637"/>
      <c r="J7" s="637"/>
      <c r="K7" s="637"/>
      <c r="L7" s="637"/>
      <c r="M7" s="683" t="s">
        <v>1238</v>
      </c>
    </row>
    <row r="8" spans="1:16" ht="13.95" customHeight="1" x14ac:dyDescent="0.2">
      <c r="A8" s="647"/>
      <c r="B8" s="617"/>
      <c r="C8" s="617"/>
      <c r="D8" s="638"/>
      <c r="E8" s="638"/>
      <c r="F8" s="638"/>
      <c r="G8" s="638"/>
      <c r="H8" s="638"/>
      <c r="I8" s="638"/>
      <c r="J8" s="638"/>
      <c r="K8" s="638"/>
      <c r="L8" s="638"/>
      <c r="M8" s="618"/>
    </row>
    <row r="9" spans="1:16" ht="13.95" customHeight="1" x14ac:dyDescent="0.2">
      <c r="A9" s="276"/>
      <c r="B9" s="624" t="s">
        <v>91</v>
      </c>
      <c r="C9" s="625"/>
      <c r="D9" s="625"/>
      <c r="E9" s="625"/>
      <c r="F9" s="625"/>
      <c r="G9" s="625"/>
      <c r="H9" s="625"/>
      <c r="I9" s="625"/>
      <c r="J9" s="625"/>
      <c r="K9" s="625"/>
      <c r="L9" s="625"/>
      <c r="M9" s="625"/>
    </row>
    <row r="10" spans="1:16" ht="13.95" customHeight="1" x14ac:dyDescent="0.2">
      <c r="A10" s="276"/>
      <c r="B10" s="622" t="s">
        <v>8</v>
      </c>
      <c r="C10" s="623"/>
      <c r="D10" s="623"/>
      <c r="E10" s="623"/>
      <c r="F10" s="623"/>
      <c r="G10" s="623"/>
      <c r="H10" s="623"/>
      <c r="I10" s="623"/>
      <c r="J10" s="623"/>
      <c r="K10" s="623"/>
      <c r="L10" s="623"/>
      <c r="M10" s="623"/>
    </row>
    <row r="11" spans="1:16" ht="13.95" customHeight="1" x14ac:dyDescent="0.2">
      <c r="A11" s="69" t="s">
        <v>671</v>
      </c>
      <c r="B11" s="23">
        <v>18839</v>
      </c>
      <c r="C11" s="23">
        <v>51</v>
      </c>
      <c r="D11" s="23">
        <v>9</v>
      </c>
      <c r="E11" s="23">
        <v>6</v>
      </c>
      <c r="F11" s="23">
        <v>41</v>
      </c>
      <c r="G11" s="23">
        <v>128</v>
      </c>
      <c r="H11" s="23">
        <v>339</v>
      </c>
      <c r="I11" s="23">
        <v>729</v>
      </c>
      <c r="J11" s="23">
        <v>1460</v>
      </c>
      <c r="K11" s="23">
        <v>4070</v>
      </c>
      <c r="L11" s="23">
        <v>4450</v>
      </c>
      <c r="M11" s="47">
        <v>7556</v>
      </c>
      <c r="P11" s="237"/>
    </row>
    <row r="12" spans="1:16" ht="13.95" customHeight="1" x14ac:dyDescent="0.2">
      <c r="A12" s="68" t="s">
        <v>65</v>
      </c>
      <c r="B12" s="21"/>
      <c r="C12" s="21"/>
      <c r="D12" s="21"/>
      <c r="E12" s="21"/>
      <c r="F12" s="21"/>
      <c r="G12" s="21"/>
      <c r="H12" s="21"/>
      <c r="I12" s="21"/>
      <c r="J12" s="21"/>
      <c r="K12" s="21"/>
      <c r="L12" s="21"/>
      <c r="M12" s="22"/>
      <c r="P12" s="237"/>
    </row>
    <row r="13" spans="1:16" ht="13.95" customHeight="1" x14ac:dyDescent="0.2">
      <c r="A13" s="69" t="s">
        <v>672</v>
      </c>
      <c r="B13" s="23">
        <v>7081</v>
      </c>
      <c r="C13" s="23">
        <v>13</v>
      </c>
      <c r="D13" s="23">
        <v>6</v>
      </c>
      <c r="E13" s="23">
        <v>2</v>
      </c>
      <c r="F13" s="23">
        <v>10</v>
      </c>
      <c r="G13" s="23">
        <v>40</v>
      </c>
      <c r="H13" s="23">
        <v>121</v>
      </c>
      <c r="I13" s="23">
        <v>283</v>
      </c>
      <c r="J13" s="23">
        <v>531</v>
      </c>
      <c r="K13" s="23">
        <v>1582</v>
      </c>
      <c r="L13" s="23">
        <v>1744</v>
      </c>
      <c r="M13" s="146">
        <v>2749</v>
      </c>
      <c r="N13" s="454"/>
      <c r="P13" s="237"/>
    </row>
    <row r="14" spans="1:16" ht="13.95" customHeight="1" x14ac:dyDescent="0.2">
      <c r="A14" s="68" t="s">
        <v>66</v>
      </c>
      <c r="B14" s="21"/>
      <c r="C14" s="21"/>
      <c r="D14" s="21"/>
      <c r="E14" s="21"/>
      <c r="F14" s="21"/>
      <c r="G14" s="21"/>
      <c r="H14" s="21"/>
      <c r="I14" s="21"/>
      <c r="J14" s="21"/>
      <c r="K14" s="21"/>
      <c r="L14" s="21"/>
      <c r="M14" s="22"/>
      <c r="P14" s="237"/>
    </row>
    <row r="15" spans="1:16" ht="13.95" customHeight="1" x14ac:dyDescent="0.2">
      <c r="A15" s="87" t="s">
        <v>67</v>
      </c>
      <c r="B15" s="21"/>
      <c r="C15" s="21"/>
      <c r="D15" s="21"/>
      <c r="E15" s="21"/>
      <c r="F15" s="21"/>
      <c r="G15" s="21"/>
      <c r="H15" s="21"/>
      <c r="I15" s="21"/>
      <c r="J15" s="21"/>
      <c r="K15" s="21"/>
      <c r="L15" s="21"/>
      <c r="M15" s="22"/>
      <c r="P15" s="237"/>
    </row>
    <row r="16" spans="1:16" ht="13.95" customHeight="1" x14ac:dyDescent="0.2">
      <c r="A16" s="83" t="s">
        <v>68</v>
      </c>
      <c r="B16" s="21"/>
      <c r="C16" s="21"/>
      <c r="D16" s="21"/>
      <c r="E16" s="21"/>
      <c r="F16" s="21"/>
      <c r="G16" s="21"/>
      <c r="H16" s="21"/>
      <c r="I16" s="21"/>
      <c r="J16" s="21"/>
      <c r="K16" s="21"/>
      <c r="L16" s="21"/>
      <c r="M16" s="22"/>
      <c r="P16" s="237"/>
    </row>
    <row r="17" spans="1:16" ht="13.95" customHeight="1" x14ac:dyDescent="0.2">
      <c r="A17" s="49" t="s">
        <v>673</v>
      </c>
      <c r="B17" s="27">
        <v>551</v>
      </c>
      <c r="C17" s="27" t="s">
        <v>1281</v>
      </c>
      <c r="D17" s="27" t="s">
        <v>1281</v>
      </c>
      <c r="E17" s="27">
        <v>1</v>
      </c>
      <c r="F17" s="27" t="s">
        <v>1281</v>
      </c>
      <c r="G17" s="27">
        <v>4</v>
      </c>
      <c r="H17" s="27">
        <v>12</v>
      </c>
      <c r="I17" s="27">
        <v>15</v>
      </c>
      <c r="J17" s="27">
        <v>39</v>
      </c>
      <c r="K17" s="27">
        <v>149</v>
      </c>
      <c r="L17" s="27">
        <v>129</v>
      </c>
      <c r="M17" s="31">
        <v>202</v>
      </c>
      <c r="P17" s="237"/>
    </row>
    <row r="18" spans="1:16" ht="13.95" customHeight="1" x14ac:dyDescent="0.2">
      <c r="A18" s="49" t="s">
        <v>674</v>
      </c>
      <c r="B18" s="27">
        <v>858</v>
      </c>
      <c r="C18" s="27">
        <v>2</v>
      </c>
      <c r="D18" s="27">
        <v>1</v>
      </c>
      <c r="E18" s="27">
        <v>1</v>
      </c>
      <c r="F18" s="27">
        <v>2</v>
      </c>
      <c r="G18" s="27">
        <v>4</v>
      </c>
      <c r="H18" s="27">
        <v>20</v>
      </c>
      <c r="I18" s="27">
        <v>47</v>
      </c>
      <c r="J18" s="27">
        <v>64</v>
      </c>
      <c r="K18" s="27">
        <v>193</v>
      </c>
      <c r="L18" s="27">
        <v>219</v>
      </c>
      <c r="M18" s="31">
        <v>305</v>
      </c>
      <c r="P18" s="237"/>
    </row>
    <row r="19" spans="1:16" ht="13.95" customHeight="1" x14ac:dyDescent="0.2">
      <c r="A19" s="49" t="s">
        <v>675</v>
      </c>
      <c r="B19" s="27">
        <v>768</v>
      </c>
      <c r="C19" s="27">
        <v>1</v>
      </c>
      <c r="D19" s="27" t="s">
        <v>1281</v>
      </c>
      <c r="E19" s="27" t="s">
        <v>1281</v>
      </c>
      <c r="F19" s="27">
        <v>3</v>
      </c>
      <c r="G19" s="27">
        <v>5</v>
      </c>
      <c r="H19" s="27">
        <v>11</v>
      </c>
      <c r="I19" s="27">
        <v>28</v>
      </c>
      <c r="J19" s="27">
        <v>63</v>
      </c>
      <c r="K19" s="27">
        <v>186</v>
      </c>
      <c r="L19" s="27">
        <v>183</v>
      </c>
      <c r="M19" s="31">
        <v>288</v>
      </c>
      <c r="P19" s="237"/>
    </row>
    <row r="20" spans="1:16" ht="13.95" customHeight="1" x14ac:dyDescent="0.2">
      <c r="A20" s="49" t="s">
        <v>676</v>
      </c>
      <c r="B20" s="27">
        <v>1175</v>
      </c>
      <c r="C20" s="27">
        <v>2</v>
      </c>
      <c r="D20" s="27">
        <v>3</v>
      </c>
      <c r="E20" s="27" t="s">
        <v>1281</v>
      </c>
      <c r="F20" s="27">
        <v>2</v>
      </c>
      <c r="G20" s="27">
        <v>10</v>
      </c>
      <c r="H20" s="27">
        <v>18</v>
      </c>
      <c r="I20" s="27">
        <v>43</v>
      </c>
      <c r="J20" s="27">
        <v>103</v>
      </c>
      <c r="K20" s="27">
        <v>256</v>
      </c>
      <c r="L20" s="27">
        <v>277</v>
      </c>
      <c r="M20" s="31">
        <v>461</v>
      </c>
      <c r="P20" s="237"/>
    </row>
    <row r="21" spans="1:16" ht="13.95" customHeight="1" x14ac:dyDescent="0.2">
      <c r="A21" s="49" t="s">
        <v>677</v>
      </c>
      <c r="B21" s="27">
        <v>577</v>
      </c>
      <c r="C21" s="27">
        <v>1</v>
      </c>
      <c r="D21" s="27">
        <v>1</v>
      </c>
      <c r="E21" s="27" t="s">
        <v>1281</v>
      </c>
      <c r="F21" s="27">
        <v>1</v>
      </c>
      <c r="G21" s="27" t="s">
        <v>1281</v>
      </c>
      <c r="H21" s="27">
        <v>12</v>
      </c>
      <c r="I21" s="27">
        <v>23</v>
      </c>
      <c r="J21" s="27">
        <v>41</v>
      </c>
      <c r="K21" s="27">
        <v>119</v>
      </c>
      <c r="L21" s="27">
        <v>141</v>
      </c>
      <c r="M21" s="31">
        <v>238</v>
      </c>
      <c r="P21" s="237"/>
    </row>
    <row r="22" spans="1:16" ht="13.95" customHeight="1" x14ac:dyDescent="0.2">
      <c r="A22" s="49" t="s">
        <v>678</v>
      </c>
      <c r="B22" s="27">
        <v>1405</v>
      </c>
      <c r="C22" s="27">
        <v>5</v>
      </c>
      <c r="D22" s="27">
        <v>1</v>
      </c>
      <c r="E22" s="27" t="s">
        <v>1281</v>
      </c>
      <c r="F22" s="27">
        <v>1</v>
      </c>
      <c r="G22" s="27">
        <v>7</v>
      </c>
      <c r="H22" s="27">
        <v>27</v>
      </c>
      <c r="I22" s="27">
        <v>55</v>
      </c>
      <c r="J22" s="27">
        <v>114</v>
      </c>
      <c r="K22" s="27">
        <v>290</v>
      </c>
      <c r="L22" s="27">
        <v>342</v>
      </c>
      <c r="M22" s="31">
        <v>563</v>
      </c>
      <c r="P22" s="237"/>
    </row>
    <row r="23" spans="1:16" ht="13.95" customHeight="1" x14ac:dyDescent="0.2">
      <c r="A23" s="87" t="s">
        <v>92</v>
      </c>
      <c r="B23" s="23"/>
      <c r="C23" s="23"/>
      <c r="D23" s="23"/>
      <c r="E23" s="23"/>
      <c r="F23" s="23"/>
      <c r="G23" s="23"/>
      <c r="H23" s="23"/>
      <c r="I23" s="23"/>
      <c r="J23" s="23"/>
      <c r="K23" s="23"/>
      <c r="L23" s="23"/>
      <c r="M23" s="47"/>
      <c r="P23" s="237"/>
    </row>
    <row r="24" spans="1:16" ht="13.95" customHeight="1" x14ac:dyDescent="0.2">
      <c r="A24" s="83" t="s">
        <v>69</v>
      </c>
      <c r="B24" s="135"/>
      <c r="C24" s="135"/>
      <c r="D24" s="135"/>
      <c r="E24" s="135"/>
      <c r="F24" s="135"/>
      <c r="G24" s="135"/>
      <c r="H24" s="135"/>
      <c r="I24" s="135"/>
      <c r="J24" s="135"/>
      <c r="K24" s="135"/>
      <c r="L24" s="135"/>
      <c r="M24" s="211"/>
      <c r="P24" s="237"/>
    </row>
    <row r="25" spans="1:16" ht="13.95" customHeight="1" x14ac:dyDescent="0.2">
      <c r="A25" s="49" t="s">
        <v>679</v>
      </c>
      <c r="B25" s="27">
        <v>1747</v>
      </c>
      <c r="C25" s="27">
        <v>2</v>
      </c>
      <c r="D25" s="27" t="s">
        <v>1281</v>
      </c>
      <c r="E25" s="27" t="s">
        <v>1281</v>
      </c>
      <c r="F25" s="27">
        <v>1</v>
      </c>
      <c r="G25" s="27">
        <v>10</v>
      </c>
      <c r="H25" s="27">
        <v>21</v>
      </c>
      <c r="I25" s="27">
        <v>72</v>
      </c>
      <c r="J25" s="27">
        <v>107</v>
      </c>
      <c r="K25" s="27">
        <v>389</v>
      </c>
      <c r="L25" s="27">
        <v>453</v>
      </c>
      <c r="M25" s="31">
        <v>692</v>
      </c>
      <c r="P25" s="237"/>
    </row>
    <row r="26" spans="1:16" ht="13.95" customHeight="1" x14ac:dyDescent="0.2">
      <c r="A26" s="69" t="s">
        <v>680</v>
      </c>
      <c r="B26" s="23">
        <v>3779</v>
      </c>
      <c r="C26" s="23">
        <v>9</v>
      </c>
      <c r="D26" s="23" t="s">
        <v>1281</v>
      </c>
      <c r="E26" s="23" t="s">
        <v>1281</v>
      </c>
      <c r="F26" s="23">
        <v>9</v>
      </c>
      <c r="G26" s="23">
        <v>22</v>
      </c>
      <c r="H26" s="23">
        <v>80</v>
      </c>
      <c r="I26" s="23">
        <v>148</v>
      </c>
      <c r="J26" s="23">
        <v>290</v>
      </c>
      <c r="K26" s="23">
        <v>794</v>
      </c>
      <c r="L26" s="23">
        <v>870</v>
      </c>
      <c r="M26" s="47">
        <v>1557</v>
      </c>
      <c r="P26" s="237"/>
    </row>
    <row r="27" spans="1:16" ht="13.95" customHeight="1" x14ac:dyDescent="0.2">
      <c r="A27" s="68" t="s">
        <v>66</v>
      </c>
      <c r="B27" s="23"/>
      <c r="C27" s="23"/>
      <c r="D27" s="23"/>
      <c r="E27" s="23"/>
      <c r="F27" s="23"/>
      <c r="G27" s="23"/>
      <c r="H27" s="23"/>
      <c r="I27" s="23"/>
      <c r="J27" s="23"/>
      <c r="K27" s="23"/>
      <c r="L27" s="23"/>
      <c r="M27" s="22"/>
      <c r="P27" s="237"/>
    </row>
    <row r="28" spans="1:16" ht="13.95" customHeight="1" x14ac:dyDescent="0.2">
      <c r="A28" s="87" t="s">
        <v>67</v>
      </c>
      <c r="B28" s="21"/>
      <c r="C28" s="21"/>
      <c r="D28" s="21"/>
      <c r="E28" s="21"/>
      <c r="F28" s="21"/>
      <c r="G28" s="21"/>
      <c r="H28" s="21"/>
      <c r="I28" s="21"/>
      <c r="J28" s="21"/>
      <c r="K28" s="21"/>
      <c r="L28" s="21"/>
      <c r="M28" s="22"/>
      <c r="P28" s="237"/>
    </row>
    <row r="29" spans="1:16" ht="13.95" customHeight="1" x14ac:dyDescent="0.2">
      <c r="A29" s="83" t="s">
        <v>68</v>
      </c>
      <c r="B29" s="21"/>
      <c r="C29" s="21"/>
      <c r="D29" s="21"/>
      <c r="E29" s="21"/>
      <c r="F29" s="21"/>
      <c r="G29" s="21"/>
      <c r="H29" s="21"/>
      <c r="I29" s="21"/>
      <c r="J29" s="21"/>
      <c r="K29" s="21"/>
      <c r="L29" s="21"/>
      <c r="M29" s="22"/>
      <c r="P29" s="237"/>
    </row>
    <row r="30" spans="1:16" ht="13.95" customHeight="1" x14ac:dyDescent="0.2">
      <c r="A30" s="49" t="s">
        <v>681</v>
      </c>
      <c r="B30" s="27">
        <v>1089</v>
      </c>
      <c r="C30" s="27">
        <v>2</v>
      </c>
      <c r="D30" s="27" t="s">
        <v>1281</v>
      </c>
      <c r="E30" s="27" t="s">
        <v>1281</v>
      </c>
      <c r="F30" s="27">
        <v>2</v>
      </c>
      <c r="G30" s="27">
        <v>5</v>
      </c>
      <c r="H30" s="27">
        <v>25</v>
      </c>
      <c r="I30" s="27">
        <v>54</v>
      </c>
      <c r="J30" s="27">
        <v>84</v>
      </c>
      <c r="K30" s="27">
        <v>219</v>
      </c>
      <c r="L30" s="27">
        <v>235</v>
      </c>
      <c r="M30" s="31">
        <v>463</v>
      </c>
      <c r="P30" s="237"/>
    </row>
    <row r="31" spans="1:16" ht="13.95" customHeight="1" x14ac:dyDescent="0.2">
      <c r="A31" s="49" t="s">
        <v>682</v>
      </c>
      <c r="B31" s="27">
        <v>821</v>
      </c>
      <c r="C31" s="27">
        <v>3</v>
      </c>
      <c r="D31" s="27" t="s">
        <v>1281</v>
      </c>
      <c r="E31" s="27" t="s">
        <v>1281</v>
      </c>
      <c r="F31" s="27">
        <v>1</v>
      </c>
      <c r="G31" s="27">
        <v>6</v>
      </c>
      <c r="H31" s="27">
        <v>14</v>
      </c>
      <c r="I31" s="27">
        <v>30</v>
      </c>
      <c r="J31" s="27">
        <v>50</v>
      </c>
      <c r="K31" s="27">
        <v>162</v>
      </c>
      <c r="L31" s="27">
        <v>199</v>
      </c>
      <c r="M31" s="31">
        <v>356</v>
      </c>
      <c r="P31" s="237"/>
    </row>
    <row r="32" spans="1:16" ht="13.95" customHeight="1" x14ac:dyDescent="0.2">
      <c r="A32" s="49" t="s">
        <v>683</v>
      </c>
      <c r="B32" s="27">
        <v>317</v>
      </c>
      <c r="C32" s="27">
        <v>1</v>
      </c>
      <c r="D32" s="27" t="s">
        <v>1281</v>
      </c>
      <c r="E32" s="27" t="s">
        <v>1281</v>
      </c>
      <c r="F32" s="27">
        <v>1</v>
      </c>
      <c r="G32" s="27">
        <v>3</v>
      </c>
      <c r="H32" s="27">
        <v>5</v>
      </c>
      <c r="I32" s="27">
        <v>11</v>
      </c>
      <c r="J32" s="27">
        <v>27</v>
      </c>
      <c r="K32" s="27">
        <v>76</v>
      </c>
      <c r="L32" s="27">
        <v>58</v>
      </c>
      <c r="M32" s="31">
        <v>135</v>
      </c>
      <c r="P32" s="237"/>
    </row>
    <row r="33" spans="1:16" ht="13.95" customHeight="1" x14ac:dyDescent="0.2">
      <c r="A33" s="49" t="s">
        <v>684</v>
      </c>
      <c r="B33" s="27">
        <v>457</v>
      </c>
      <c r="C33" s="27">
        <v>1</v>
      </c>
      <c r="D33" s="27" t="s">
        <v>1281</v>
      </c>
      <c r="E33" s="27" t="s">
        <v>1281</v>
      </c>
      <c r="F33" s="27">
        <v>2</v>
      </c>
      <c r="G33" s="27">
        <v>1</v>
      </c>
      <c r="H33" s="27">
        <v>6</v>
      </c>
      <c r="I33" s="27">
        <v>15</v>
      </c>
      <c r="J33" s="27">
        <v>44</v>
      </c>
      <c r="K33" s="27">
        <v>99</v>
      </c>
      <c r="L33" s="27">
        <v>110</v>
      </c>
      <c r="M33" s="31">
        <v>179</v>
      </c>
      <c r="P33" s="237"/>
    </row>
    <row r="34" spans="1:16" ht="13.95" customHeight="1" x14ac:dyDescent="0.2">
      <c r="A34" s="49" t="s">
        <v>685</v>
      </c>
      <c r="B34" s="27">
        <v>766</v>
      </c>
      <c r="C34" s="27">
        <v>1</v>
      </c>
      <c r="D34" s="27" t="s">
        <v>1281</v>
      </c>
      <c r="E34" s="27" t="s">
        <v>1281</v>
      </c>
      <c r="F34" s="27">
        <v>3</v>
      </c>
      <c r="G34" s="27">
        <v>5</v>
      </c>
      <c r="H34" s="27">
        <v>19</v>
      </c>
      <c r="I34" s="27">
        <v>30</v>
      </c>
      <c r="J34" s="27">
        <v>63</v>
      </c>
      <c r="K34" s="27">
        <v>174</v>
      </c>
      <c r="L34" s="27">
        <v>189</v>
      </c>
      <c r="M34" s="31">
        <v>282</v>
      </c>
      <c r="P34" s="237"/>
    </row>
    <row r="35" spans="1:16" ht="13.95" customHeight="1" x14ac:dyDescent="0.2">
      <c r="A35" s="49" t="s">
        <v>686</v>
      </c>
      <c r="B35" s="27">
        <v>329</v>
      </c>
      <c r="C35" s="27">
        <v>1</v>
      </c>
      <c r="D35" s="27" t="s">
        <v>1281</v>
      </c>
      <c r="E35" s="27" t="s">
        <v>1281</v>
      </c>
      <c r="F35" s="27" t="s">
        <v>1281</v>
      </c>
      <c r="G35" s="27">
        <v>2</v>
      </c>
      <c r="H35" s="27">
        <v>11</v>
      </c>
      <c r="I35" s="27">
        <v>8</v>
      </c>
      <c r="J35" s="27">
        <v>22</v>
      </c>
      <c r="K35" s="27">
        <v>64</v>
      </c>
      <c r="L35" s="27">
        <v>79</v>
      </c>
      <c r="M35" s="31">
        <v>142</v>
      </c>
      <c r="P35" s="237"/>
    </row>
    <row r="36" spans="1:16" ht="13.95" customHeight="1" x14ac:dyDescent="0.2">
      <c r="A36" s="69" t="s">
        <v>687</v>
      </c>
      <c r="B36" s="23">
        <v>7979</v>
      </c>
      <c r="C36" s="23">
        <v>29</v>
      </c>
      <c r="D36" s="23">
        <v>3</v>
      </c>
      <c r="E36" s="23">
        <v>4</v>
      </c>
      <c r="F36" s="23">
        <v>22</v>
      </c>
      <c r="G36" s="23">
        <v>66</v>
      </c>
      <c r="H36" s="23">
        <v>138</v>
      </c>
      <c r="I36" s="23">
        <v>298</v>
      </c>
      <c r="J36" s="23">
        <v>639</v>
      </c>
      <c r="K36" s="23">
        <v>1694</v>
      </c>
      <c r="L36" s="23">
        <v>1836</v>
      </c>
      <c r="M36" s="47">
        <v>3250</v>
      </c>
      <c r="P36" s="237"/>
    </row>
    <row r="37" spans="1:16" ht="13.95" customHeight="1" x14ac:dyDescent="0.2">
      <c r="A37" s="68" t="s">
        <v>66</v>
      </c>
      <c r="B37" s="21"/>
      <c r="C37" s="21"/>
      <c r="D37" s="21"/>
      <c r="E37" s="21"/>
      <c r="F37" s="21"/>
      <c r="G37" s="21"/>
      <c r="H37" s="21"/>
      <c r="I37" s="21"/>
      <c r="J37" s="21"/>
      <c r="K37" s="21"/>
      <c r="L37" s="21"/>
      <c r="M37" s="22"/>
      <c r="P37" s="237"/>
    </row>
    <row r="38" spans="1:16" ht="13.95" customHeight="1" x14ac:dyDescent="0.2">
      <c r="A38" s="87" t="s">
        <v>67</v>
      </c>
      <c r="B38" s="21"/>
      <c r="C38" s="21"/>
      <c r="D38" s="21"/>
      <c r="E38" s="21"/>
      <c r="F38" s="21"/>
      <c r="G38" s="21"/>
      <c r="H38" s="21"/>
      <c r="I38" s="21"/>
      <c r="J38" s="21"/>
      <c r="K38" s="21"/>
      <c r="L38" s="21"/>
      <c r="M38" s="22"/>
      <c r="P38" s="237"/>
    </row>
    <row r="39" spans="1:16" ht="13.95" customHeight="1" x14ac:dyDescent="0.2">
      <c r="A39" s="83" t="s">
        <v>68</v>
      </c>
      <c r="B39" s="21"/>
      <c r="C39" s="21"/>
      <c r="D39" s="21"/>
      <c r="E39" s="21"/>
      <c r="F39" s="21"/>
      <c r="G39" s="21"/>
      <c r="H39" s="21"/>
      <c r="I39" s="21"/>
      <c r="J39" s="21"/>
      <c r="K39" s="21"/>
      <c r="L39" s="21"/>
      <c r="M39" s="22"/>
      <c r="P39" s="237"/>
    </row>
    <row r="40" spans="1:16" ht="13.95" customHeight="1" x14ac:dyDescent="0.2">
      <c r="A40" s="49" t="s">
        <v>688</v>
      </c>
      <c r="B40" s="27">
        <v>795</v>
      </c>
      <c r="C40" s="27" t="s">
        <v>1281</v>
      </c>
      <c r="D40" s="27" t="s">
        <v>1281</v>
      </c>
      <c r="E40" s="27" t="s">
        <v>1281</v>
      </c>
      <c r="F40" s="27">
        <v>2</v>
      </c>
      <c r="G40" s="27">
        <v>4</v>
      </c>
      <c r="H40" s="27">
        <v>10</v>
      </c>
      <c r="I40" s="27">
        <v>33</v>
      </c>
      <c r="J40" s="27">
        <v>68</v>
      </c>
      <c r="K40" s="27">
        <v>176</v>
      </c>
      <c r="L40" s="27">
        <v>187</v>
      </c>
      <c r="M40" s="31">
        <v>315</v>
      </c>
      <c r="P40" s="237"/>
    </row>
    <row r="41" spans="1:16" ht="13.95" customHeight="1" x14ac:dyDescent="0.2">
      <c r="A41" s="49" t="s">
        <v>689</v>
      </c>
      <c r="B41" s="27">
        <v>868</v>
      </c>
      <c r="C41" s="27">
        <v>2</v>
      </c>
      <c r="D41" s="27" t="s">
        <v>1281</v>
      </c>
      <c r="E41" s="27" t="s">
        <v>1281</v>
      </c>
      <c r="F41" s="27">
        <v>2</v>
      </c>
      <c r="G41" s="27">
        <v>11</v>
      </c>
      <c r="H41" s="27">
        <v>17</v>
      </c>
      <c r="I41" s="27">
        <v>31</v>
      </c>
      <c r="J41" s="27">
        <v>57</v>
      </c>
      <c r="K41" s="27">
        <v>181</v>
      </c>
      <c r="L41" s="27">
        <v>211</v>
      </c>
      <c r="M41" s="31">
        <v>356</v>
      </c>
      <c r="P41" s="237"/>
    </row>
    <row r="42" spans="1:16" ht="13.95" customHeight="1" x14ac:dyDescent="0.2">
      <c r="A42" s="49" t="s">
        <v>690</v>
      </c>
      <c r="B42" s="27">
        <v>573</v>
      </c>
      <c r="C42" s="27">
        <v>5</v>
      </c>
      <c r="D42" s="27" t="s">
        <v>1281</v>
      </c>
      <c r="E42" s="27">
        <v>1</v>
      </c>
      <c r="F42" s="27">
        <v>1</v>
      </c>
      <c r="G42" s="27">
        <v>5</v>
      </c>
      <c r="H42" s="27">
        <v>13</v>
      </c>
      <c r="I42" s="27">
        <v>23</v>
      </c>
      <c r="J42" s="27">
        <v>48</v>
      </c>
      <c r="K42" s="27">
        <v>122</v>
      </c>
      <c r="L42" s="27">
        <v>134</v>
      </c>
      <c r="M42" s="31">
        <v>221</v>
      </c>
      <c r="P42" s="237"/>
    </row>
    <row r="43" spans="1:16" ht="13.95" customHeight="1" x14ac:dyDescent="0.2">
      <c r="A43" s="49" t="s">
        <v>691</v>
      </c>
      <c r="B43" s="27">
        <v>717</v>
      </c>
      <c r="C43" s="27" t="s">
        <v>1281</v>
      </c>
      <c r="D43" s="27">
        <v>1</v>
      </c>
      <c r="E43" s="27" t="s">
        <v>1281</v>
      </c>
      <c r="F43" s="27">
        <v>1</v>
      </c>
      <c r="G43" s="27">
        <v>4</v>
      </c>
      <c r="H43" s="27">
        <v>12</v>
      </c>
      <c r="I43" s="27">
        <v>26</v>
      </c>
      <c r="J43" s="27">
        <v>69</v>
      </c>
      <c r="K43" s="27">
        <v>154</v>
      </c>
      <c r="L43" s="27">
        <v>168</v>
      </c>
      <c r="M43" s="31">
        <v>282</v>
      </c>
      <c r="P43" s="237"/>
    </row>
    <row r="44" spans="1:16" ht="13.95" customHeight="1" x14ac:dyDescent="0.2">
      <c r="A44" s="49" t="s">
        <v>692</v>
      </c>
      <c r="B44" s="27">
        <v>470</v>
      </c>
      <c r="C44" s="27">
        <v>3</v>
      </c>
      <c r="D44" s="27" t="s">
        <v>1281</v>
      </c>
      <c r="E44" s="27" t="s">
        <v>1281</v>
      </c>
      <c r="F44" s="27" t="s">
        <v>1281</v>
      </c>
      <c r="G44" s="27">
        <v>2</v>
      </c>
      <c r="H44" s="27">
        <v>7</v>
      </c>
      <c r="I44" s="27">
        <v>18</v>
      </c>
      <c r="J44" s="27">
        <v>45</v>
      </c>
      <c r="K44" s="27">
        <v>94</v>
      </c>
      <c r="L44" s="27">
        <v>109</v>
      </c>
      <c r="M44" s="31">
        <v>192</v>
      </c>
      <c r="P44" s="237"/>
    </row>
    <row r="45" spans="1:16" ht="13.95" customHeight="1" x14ac:dyDescent="0.2">
      <c r="A45" s="49" t="s">
        <v>693</v>
      </c>
      <c r="B45" s="27">
        <v>1477</v>
      </c>
      <c r="C45" s="27">
        <v>9</v>
      </c>
      <c r="D45" s="27" t="s">
        <v>1281</v>
      </c>
      <c r="E45" s="27">
        <v>1</v>
      </c>
      <c r="F45" s="27">
        <v>9</v>
      </c>
      <c r="G45" s="27">
        <v>14</v>
      </c>
      <c r="H45" s="27">
        <v>28</v>
      </c>
      <c r="I45" s="27">
        <v>63</v>
      </c>
      <c r="J45" s="27">
        <v>131</v>
      </c>
      <c r="K45" s="27">
        <v>319</v>
      </c>
      <c r="L45" s="27">
        <v>336</v>
      </c>
      <c r="M45" s="31">
        <v>567</v>
      </c>
      <c r="P45" s="237"/>
    </row>
    <row r="46" spans="1:16" ht="13.95" customHeight="1" x14ac:dyDescent="0.2">
      <c r="A46" s="49" t="s">
        <v>694</v>
      </c>
      <c r="B46" s="27">
        <v>950</v>
      </c>
      <c r="C46" s="27">
        <v>4</v>
      </c>
      <c r="D46" s="27" t="s">
        <v>1281</v>
      </c>
      <c r="E46" s="27" t="s">
        <v>1281</v>
      </c>
      <c r="F46" s="27">
        <v>2</v>
      </c>
      <c r="G46" s="27">
        <v>13</v>
      </c>
      <c r="H46" s="27">
        <v>16</v>
      </c>
      <c r="I46" s="27">
        <v>34</v>
      </c>
      <c r="J46" s="27">
        <v>90</v>
      </c>
      <c r="K46" s="27">
        <v>204</v>
      </c>
      <c r="L46" s="27">
        <v>212</v>
      </c>
      <c r="M46" s="31">
        <v>375</v>
      </c>
      <c r="P46" s="237"/>
    </row>
    <row r="47" spans="1:16" ht="13.95" customHeight="1" x14ac:dyDescent="0.2">
      <c r="A47" s="87" t="s">
        <v>92</v>
      </c>
      <c r="B47" s="21"/>
      <c r="C47" s="21"/>
      <c r="D47" s="21"/>
      <c r="E47" s="21"/>
      <c r="F47" s="21"/>
      <c r="G47" s="21"/>
      <c r="H47" s="21"/>
      <c r="I47" s="21"/>
      <c r="J47" s="21"/>
      <c r="K47" s="21"/>
      <c r="L47" s="21"/>
      <c r="M47" s="22"/>
      <c r="P47" s="237"/>
    </row>
    <row r="48" spans="1:16" ht="13.95" customHeight="1" x14ac:dyDescent="0.2">
      <c r="A48" s="83" t="s">
        <v>69</v>
      </c>
      <c r="B48" s="135"/>
      <c r="C48" s="135"/>
      <c r="D48" s="135"/>
      <c r="E48" s="135"/>
      <c r="F48" s="135"/>
      <c r="G48" s="135"/>
      <c r="H48" s="135"/>
      <c r="I48" s="135"/>
      <c r="J48" s="135"/>
      <c r="K48" s="135"/>
      <c r="L48" s="135"/>
      <c r="M48" s="211"/>
      <c r="P48" s="237"/>
    </row>
    <row r="49" spans="1:16" ht="13.95" customHeight="1" x14ac:dyDescent="0.2">
      <c r="A49" s="49" t="s">
        <v>695</v>
      </c>
      <c r="B49" s="27">
        <v>2129</v>
      </c>
      <c r="C49" s="27">
        <v>6</v>
      </c>
      <c r="D49" s="27">
        <v>2</v>
      </c>
      <c r="E49" s="27">
        <v>2</v>
      </c>
      <c r="F49" s="27">
        <v>5</v>
      </c>
      <c r="G49" s="27">
        <v>13</v>
      </c>
      <c r="H49" s="27">
        <v>35</v>
      </c>
      <c r="I49" s="27">
        <v>70</v>
      </c>
      <c r="J49" s="27">
        <v>131</v>
      </c>
      <c r="K49" s="27">
        <v>444</v>
      </c>
      <c r="L49" s="27">
        <v>479</v>
      </c>
      <c r="M49" s="31">
        <v>942</v>
      </c>
      <c r="P49" s="237"/>
    </row>
    <row r="50" spans="1:16" ht="13.95" customHeight="1" x14ac:dyDescent="0.2">
      <c r="A50" s="276"/>
      <c r="B50" s="624" t="s">
        <v>93</v>
      </c>
      <c r="C50" s="625"/>
      <c r="D50" s="625"/>
      <c r="E50" s="625"/>
      <c r="F50" s="625"/>
      <c r="G50" s="625"/>
      <c r="H50" s="625"/>
      <c r="I50" s="625"/>
      <c r="J50" s="625"/>
      <c r="K50" s="625"/>
      <c r="L50" s="625"/>
      <c r="M50" s="625"/>
      <c r="P50" s="237"/>
    </row>
    <row r="51" spans="1:16" ht="13.95" customHeight="1" x14ac:dyDescent="0.2">
      <c r="A51" s="276"/>
      <c r="B51" s="622" t="s">
        <v>94</v>
      </c>
      <c r="C51" s="623"/>
      <c r="D51" s="623"/>
      <c r="E51" s="623"/>
      <c r="F51" s="623"/>
      <c r="G51" s="623"/>
      <c r="H51" s="623"/>
      <c r="I51" s="623"/>
      <c r="J51" s="623"/>
      <c r="K51" s="623"/>
      <c r="L51" s="623"/>
      <c r="M51" s="623"/>
      <c r="P51" s="237"/>
    </row>
    <row r="52" spans="1:16" ht="13.95" customHeight="1" x14ac:dyDescent="0.2">
      <c r="A52" s="69" t="s">
        <v>671</v>
      </c>
      <c r="B52" s="23">
        <v>8851</v>
      </c>
      <c r="C52" s="23">
        <v>25</v>
      </c>
      <c r="D52" s="23">
        <v>4</v>
      </c>
      <c r="E52" s="23">
        <v>2</v>
      </c>
      <c r="F52" s="23">
        <v>14</v>
      </c>
      <c r="G52" s="23">
        <v>28</v>
      </c>
      <c r="H52" s="23">
        <v>68</v>
      </c>
      <c r="I52" s="23">
        <v>164</v>
      </c>
      <c r="J52" s="23">
        <v>402</v>
      </c>
      <c r="K52" s="23">
        <v>1336</v>
      </c>
      <c r="L52" s="23">
        <v>1885</v>
      </c>
      <c r="M52" s="47">
        <v>4923</v>
      </c>
      <c r="P52" s="237"/>
    </row>
    <row r="53" spans="1:16" ht="13.95" customHeight="1" x14ac:dyDescent="0.2">
      <c r="A53" s="68" t="s">
        <v>65</v>
      </c>
      <c r="B53" s="21"/>
      <c r="C53" s="21"/>
      <c r="D53" s="21"/>
      <c r="E53" s="21"/>
      <c r="F53" s="21"/>
      <c r="G53" s="21"/>
      <c r="H53" s="21"/>
      <c r="I53" s="21"/>
      <c r="J53" s="21"/>
      <c r="K53" s="21"/>
      <c r="L53" s="21"/>
      <c r="M53" s="22"/>
      <c r="P53" s="237"/>
    </row>
    <row r="54" spans="1:16" ht="13.95" customHeight="1" x14ac:dyDescent="0.2">
      <c r="A54" s="69" t="s">
        <v>672</v>
      </c>
      <c r="B54" s="23">
        <v>3318</v>
      </c>
      <c r="C54" s="23">
        <v>4</v>
      </c>
      <c r="D54" s="23">
        <v>3</v>
      </c>
      <c r="E54" s="23">
        <v>1</v>
      </c>
      <c r="F54" s="23">
        <v>5</v>
      </c>
      <c r="G54" s="23">
        <v>7</v>
      </c>
      <c r="H54" s="23">
        <v>27</v>
      </c>
      <c r="I54" s="23">
        <v>66</v>
      </c>
      <c r="J54" s="23">
        <v>153</v>
      </c>
      <c r="K54" s="23">
        <v>521</v>
      </c>
      <c r="L54" s="23">
        <v>749</v>
      </c>
      <c r="M54" s="47">
        <v>1782</v>
      </c>
      <c r="P54" s="237"/>
    </row>
    <row r="55" spans="1:16" ht="13.95" customHeight="1" x14ac:dyDescent="0.2">
      <c r="A55" s="68" t="s">
        <v>66</v>
      </c>
      <c r="B55" s="21"/>
      <c r="C55" s="21"/>
      <c r="D55" s="21"/>
      <c r="E55" s="21"/>
      <c r="F55" s="21"/>
      <c r="G55" s="21"/>
      <c r="H55" s="21"/>
      <c r="I55" s="21"/>
      <c r="J55" s="21"/>
      <c r="K55" s="21"/>
      <c r="L55" s="21"/>
      <c r="M55" s="22"/>
      <c r="P55" s="237"/>
    </row>
    <row r="56" spans="1:16" ht="13.95" customHeight="1" x14ac:dyDescent="0.2">
      <c r="A56" s="87" t="s">
        <v>67</v>
      </c>
      <c r="B56" s="21"/>
      <c r="C56" s="21"/>
      <c r="D56" s="21"/>
      <c r="E56" s="21"/>
      <c r="F56" s="21"/>
      <c r="G56" s="21"/>
      <c r="H56" s="21"/>
      <c r="I56" s="21"/>
      <c r="J56" s="21"/>
      <c r="K56" s="21"/>
      <c r="L56" s="21"/>
      <c r="M56" s="22"/>
      <c r="P56" s="237"/>
    </row>
    <row r="57" spans="1:16" ht="13.95" customHeight="1" x14ac:dyDescent="0.2">
      <c r="A57" s="83" t="s">
        <v>68</v>
      </c>
      <c r="B57" s="21"/>
      <c r="C57" s="21"/>
      <c r="D57" s="21"/>
      <c r="E57" s="21"/>
      <c r="F57" s="21"/>
      <c r="G57" s="21"/>
      <c r="H57" s="21"/>
      <c r="I57" s="21"/>
      <c r="J57" s="21"/>
      <c r="K57" s="21"/>
      <c r="L57" s="21"/>
      <c r="M57" s="22"/>
      <c r="P57" s="237"/>
    </row>
    <row r="58" spans="1:16" ht="13.95" customHeight="1" x14ac:dyDescent="0.2">
      <c r="A58" s="49" t="s">
        <v>673</v>
      </c>
      <c r="B58" s="27">
        <v>245</v>
      </c>
      <c r="C58" s="27" t="s">
        <v>1281</v>
      </c>
      <c r="D58" s="27" t="s">
        <v>1281</v>
      </c>
      <c r="E58" s="27">
        <v>1</v>
      </c>
      <c r="F58" s="27" t="s">
        <v>1281</v>
      </c>
      <c r="G58" s="27">
        <v>2</v>
      </c>
      <c r="H58" s="27">
        <v>3</v>
      </c>
      <c r="I58" s="27">
        <v>1</v>
      </c>
      <c r="J58" s="27">
        <v>8</v>
      </c>
      <c r="K58" s="27">
        <v>44</v>
      </c>
      <c r="L58" s="27">
        <v>49</v>
      </c>
      <c r="M58" s="31">
        <v>137</v>
      </c>
      <c r="P58" s="237"/>
    </row>
    <row r="59" spans="1:16" ht="13.95" customHeight="1" x14ac:dyDescent="0.2">
      <c r="A59" s="49" t="s">
        <v>674</v>
      </c>
      <c r="B59" s="27">
        <v>407</v>
      </c>
      <c r="C59" s="27" t="s">
        <v>1281</v>
      </c>
      <c r="D59" s="27">
        <v>1</v>
      </c>
      <c r="E59" s="27" t="s">
        <v>1281</v>
      </c>
      <c r="F59" s="27" t="s">
        <v>1281</v>
      </c>
      <c r="G59" s="27">
        <v>2</v>
      </c>
      <c r="H59" s="27">
        <v>6</v>
      </c>
      <c r="I59" s="27">
        <v>9</v>
      </c>
      <c r="J59" s="27">
        <v>25</v>
      </c>
      <c r="K59" s="27">
        <v>63</v>
      </c>
      <c r="L59" s="27">
        <v>110</v>
      </c>
      <c r="M59" s="31">
        <v>191</v>
      </c>
      <c r="P59" s="237"/>
    </row>
    <row r="60" spans="1:16" ht="13.95" customHeight="1" x14ac:dyDescent="0.2">
      <c r="A60" s="49" t="s">
        <v>675</v>
      </c>
      <c r="B60" s="27">
        <v>342</v>
      </c>
      <c r="C60" s="27" t="s">
        <v>1281</v>
      </c>
      <c r="D60" s="27" t="s">
        <v>1281</v>
      </c>
      <c r="E60" s="27" t="s">
        <v>1281</v>
      </c>
      <c r="F60" s="27">
        <v>1</v>
      </c>
      <c r="G60" s="27">
        <v>1</v>
      </c>
      <c r="H60" s="27">
        <v>1</v>
      </c>
      <c r="I60" s="27">
        <v>6</v>
      </c>
      <c r="J60" s="27">
        <v>15</v>
      </c>
      <c r="K60" s="27">
        <v>59</v>
      </c>
      <c r="L60" s="27">
        <v>70</v>
      </c>
      <c r="M60" s="31">
        <v>189</v>
      </c>
      <c r="P60" s="237"/>
    </row>
    <row r="61" spans="1:16" ht="13.95" customHeight="1" x14ac:dyDescent="0.2">
      <c r="A61" s="49" t="s">
        <v>676</v>
      </c>
      <c r="B61" s="27">
        <v>524</v>
      </c>
      <c r="C61" s="27" t="s">
        <v>1281</v>
      </c>
      <c r="D61" s="27">
        <v>1</v>
      </c>
      <c r="E61" s="27" t="s">
        <v>1281</v>
      </c>
      <c r="F61" s="27">
        <v>1</v>
      </c>
      <c r="G61" s="27">
        <v>2</v>
      </c>
      <c r="H61" s="27">
        <v>4</v>
      </c>
      <c r="I61" s="27">
        <v>13</v>
      </c>
      <c r="J61" s="27">
        <v>30</v>
      </c>
      <c r="K61" s="27">
        <v>81</v>
      </c>
      <c r="L61" s="27">
        <v>110</v>
      </c>
      <c r="M61" s="31">
        <v>282</v>
      </c>
      <c r="P61" s="237"/>
    </row>
    <row r="62" spans="1:16" ht="13.95" customHeight="1" x14ac:dyDescent="0.2">
      <c r="A62" s="49" t="s">
        <v>677</v>
      </c>
      <c r="B62" s="27">
        <v>264</v>
      </c>
      <c r="C62" s="27" t="s">
        <v>1281</v>
      </c>
      <c r="D62" s="27" t="s">
        <v>1281</v>
      </c>
      <c r="E62" s="27" t="s">
        <v>1281</v>
      </c>
      <c r="F62" s="27">
        <v>1</v>
      </c>
      <c r="G62" s="27" t="s">
        <v>1281</v>
      </c>
      <c r="H62" s="27" t="s">
        <v>1281</v>
      </c>
      <c r="I62" s="27">
        <v>5</v>
      </c>
      <c r="J62" s="27">
        <v>11</v>
      </c>
      <c r="K62" s="27">
        <v>37</v>
      </c>
      <c r="L62" s="27">
        <v>63</v>
      </c>
      <c r="M62" s="31">
        <v>147</v>
      </c>
      <c r="P62" s="237"/>
    </row>
    <row r="63" spans="1:16" ht="13.95" customHeight="1" x14ac:dyDescent="0.2">
      <c r="A63" s="49" t="s">
        <v>678</v>
      </c>
      <c r="B63" s="27">
        <v>660</v>
      </c>
      <c r="C63" s="27">
        <v>4</v>
      </c>
      <c r="D63" s="27">
        <v>1</v>
      </c>
      <c r="E63" s="27" t="s">
        <v>1281</v>
      </c>
      <c r="F63" s="27">
        <v>1</v>
      </c>
      <c r="G63" s="27" t="s">
        <v>1281</v>
      </c>
      <c r="H63" s="27">
        <v>6</v>
      </c>
      <c r="I63" s="27">
        <v>8</v>
      </c>
      <c r="J63" s="27">
        <v>35</v>
      </c>
      <c r="K63" s="27">
        <v>100</v>
      </c>
      <c r="L63" s="27">
        <v>147</v>
      </c>
      <c r="M63" s="31">
        <v>358</v>
      </c>
      <c r="P63" s="237"/>
    </row>
    <row r="64" spans="1:16" ht="13.95" customHeight="1" x14ac:dyDescent="0.2">
      <c r="A64" s="87" t="s">
        <v>92</v>
      </c>
      <c r="B64" s="23"/>
      <c r="C64" s="23"/>
      <c r="D64" s="23"/>
      <c r="E64" s="23"/>
      <c r="F64" s="23"/>
      <c r="G64" s="23"/>
      <c r="H64" s="23"/>
      <c r="I64" s="23"/>
      <c r="J64" s="23"/>
      <c r="K64" s="23"/>
      <c r="L64" s="23"/>
      <c r="M64" s="47"/>
      <c r="P64" s="237"/>
    </row>
    <row r="65" spans="1:16" ht="13.95" customHeight="1" x14ac:dyDescent="0.2">
      <c r="A65" s="83" t="s">
        <v>69</v>
      </c>
      <c r="B65" s="135"/>
      <c r="C65" s="135"/>
      <c r="D65" s="135"/>
      <c r="E65" s="135"/>
      <c r="F65" s="135"/>
      <c r="G65" s="135"/>
      <c r="H65" s="135"/>
      <c r="I65" s="135"/>
      <c r="J65" s="135"/>
      <c r="K65" s="135"/>
      <c r="L65" s="135"/>
      <c r="M65" s="211"/>
      <c r="P65" s="237"/>
    </row>
    <row r="66" spans="1:16" ht="13.95" customHeight="1" x14ac:dyDescent="0.2">
      <c r="A66" s="49" t="s">
        <v>679</v>
      </c>
      <c r="B66" s="27">
        <v>876</v>
      </c>
      <c r="C66" s="27" t="s">
        <v>1281</v>
      </c>
      <c r="D66" s="27" t="s">
        <v>1281</v>
      </c>
      <c r="E66" s="27" t="s">
        <v>1281</v>
      </c>
      <c r="F66" s="27">
        <v>1</v>
      </c>
      <c r="G66" s="27" t="s">
        <v>1281</v>
      </c>
      <c r="H66" s="27">
        <v>7</v>
      </c>
      <c r="I66" s="27">
        <v>24</v>
      </c>
      <c r="J66" s="27">
        <v>29</v>
      </c>
      <c r="K66" s="27">
        <v>137</v>
      </c>
      <c r="L66" s="27">
        <v>200</v>
      </c>
      <c r="M66" s="31">
        <v>478</v>
      </c>
      <c r="P66" s="237"/>
    </row>
    <row r="67" spans="1:16" ht="13.95" customHeight="1" x14ac:dyDescent="0.2">
      <c r="A67" s="69" t="s">
        <v>680</v>
      </c>
      <c r="B67" s="23">
        <v>1781</v>
      </c>
      <c r="C67" s="23">
        <v>5</v>
      </c>
      <c r="D67" s="23" t="s">
        <v>1281</v>
      </c>
      <c r="E67" s="23" t="s">
        <v>1281</v>
      </c>
      <c r="F67" s="23">
        <v>2</v>
      </c>
      <c r="G67" s="23">
        <v>3</v>
      </c>
      <c r="H67" s="23">
        <v>9</v>
      </c>
      <c r="I67" s="23">
        <v>38</v>
      </c>
      <c r="J67" s="23">
        <v>78</v>
      </c>
      <c r="K67" s="23">
        <v>244</v>
      </c>
      <c r="L67" s="23">
        <v>365</v>
      </c>
      <c r="M67" s="47">
        <v>1037</v>
      </c>
      <c r="P67" s="237"/>
    </row>
    <row r="68" spans="1:16" ht="13.95" customHeight="1" x14ac:dyDescent="0.2">
      <c r="A68" s="68" t="s">
        <v>66</v>
      </c>
      <c r="B68" s="21"/>
      <c r="C68" s="21"/>
      <c r="D68" s="21"/>
      <c r="E68" s="21"/>
      <c r="F68" s="21"/>
      <c r="G68" s="21"/>
      <c r="H68" s="21"/>
      <c r="I68" s="21"/>
      <c r="J68" s="21"/>
      <c r="K68" s="21"/>
      <c r="L68" s="21"/>
      <c r="M68" s="22"/>
      <c r="P68" s="237"/>
    </row>
    <row r="69" spans="1:16" ht="13.95" customHeight="1" x14ac:dyDescent="0.2">
      <c r="A69" s="87" t="s">
        <v>67</v>
      </c>
      <c r="B69" s="21"/>
      <c r="C69" s="21"/>
      <c r="D69" s="21"/>
      <c r="E69" s="21"/>
      <c r="F69" s="21"/>
      <c r="G69" s="21"/>
      <c r="H69" s="21"/>
      <c r="I69" s="21"/>
      <c r="J69" s="21"/>
      <c r="K69" s="21"/>
      <c r="L69" s="21"/>
      <c r="M69" s="22"/>
      <c r="P69" s="237"/>
    </row>
    <row r="70" spans="1:16" ht="13.95" customHeight="1" x14ac:dyDescent="0.2">
      <c r="A70" s="83" t="s">
        <v>68</v>
      </c>
      <c r="B70" s="21"/>
      <c r="C70" s="21"/>
      <c r="D70" s="21"/>
      <c r="E70" s="21"/>
      <c r="F70" s="21"/>
      <c r="G70" s="21"/>
      <c r="H70" s="21"/>
      <c r="I70" s="21"/>
      <c r="J70" s="21"/>
      <c r="K70" s="21"/>
      <c r="L70" s="21"/>
      <c r="M70" s="22"/>
      <c r="P70" s="237"/>
    </row>
    <row r="71" spans="1:16" ht="13.95" customHeight="1" x14ac:dyDescent="0.2">
      <c r="A71" s="49" t="s">
        <v>681</v>
      </c>
      <c r="B71" s="27">
        <v>526</v>
      </c>
      <c r="C71" s="27" t="s">
        <v>1281</v>
      </c>
      <c r="D71" s="27" t="s">
        <v>1281</v>
      </c>
      <c r="E71" s="27" t="s">
        <v>1281</v>
      </c>
      <c r="F71" s="27">
        <v>1</v>
      </c>
      <c r="G71" s="27">
        <v>1</v>
      </c>
      <c r="H71" s="27">
        <v>2</v>
      </c>
      <c r="I71" s="27">
        <v>10</v>
      </c>
      <c r="J71" s="27">
        <v>21</v>
      </c>
      <c r="K71" s="27">
        <v>82</v>
      </c>
      <c r="L71" s="27">
        <v>100</v>
      </c>
      <c r="M71" s="31">
        <v>309</v>
      </c>
      <c r="P71" s="237"/>
    </row>
    <row r="72" spans="1:16" ht="13.95" customHeight="1" x14ac:dyDescent="0.2">
      <c r="A72" s="49" t="s">
        <v>682</v>
      </c>
      <c r="B72" s="27">
        <v>390</v>
      </c>
      <c r="C72" s="27">
        <v>3</v>
      </c>
      <c r="D72" s="27" t="s">
        <v>1281</v>
      </c>
      <c r="E72" s="27" t="s">
        <v>1281</v>
      </c>
      <c r="F72" s="27" t="s">
        <v>1281</v>
      </c>
      <c r="G72" s="27" t="s">
        <v>1281</v>
      </c>
      <c r="H72" s="27">
        <v>2</v>
      </c>
      <c r="I72" s="27">
        <v>8</v>
      </c>
      <c r="J72" s="27">
        <v>19</v>
      </c>
      <c r="K72" s="27">
        <v>41</v>
      </c>
      <c r="L72" s="27">
        <v>82</v>
      </c>
      <c r="M72" s="31">
        <v>235</v>
      </c>
      <c r="P72" s="237"/>
    </row>
    <row r="73" spans="1:16" ht="13.95" customHeight="1" x14ac:dyDescent="0.2">
      <c r="A73" s="49" t="s">
        <v>683</v>
      </c>
      <c r="B73" s="27">
        <v>147</v>
      </c>
      <c r="C73" s="27" t="s">
        <v>1281</v>
      </c>
      <c r="D73" s="27" t="s">
        <v>1281</v>
      </c>
      <c r="E73" s="27" t="s">
        <v>1281</v>
      </c>
      <c r="F73" s="27" t="s">
        <v>1281</v>
      </c>
      <c r="G73" s="27">
        <v>1</v>
      </c>
      <c r="H73" s="27" t="s">
        <v>1281</v>
      </c>
      <c r="I73" s="27">
        <v>6</v>
      </c>
      <c r="J73" s="27">
        <v>6</v>
      </c>
      <c r="K73" s="27">
        <v>21</v>
      </c>
      <c r="L73" s="27">
        <v>21</v>
      </c>
      <c r="M73" s="31">
        <v>92</v>
      </c>
      <c r="P73" s="237"/>
    </row>
    <row r="74" spans="1:16" ht="13.95" customHeight="1" x14ac:dyDescent="0.2">
      <c r="A74" s="49" t="s">
        <v>684</v>
      </c>
      <c r="B74" s="27">
        <v>211</v>
      </c>
      <c r="C74" s="27" t="s">
        <v>1281</v>
      </c>
      <c r="D74" s="27" t="s">
        <v>1281</v>
      </c>
      <c r="E74" s="27" t="s">
        <v>1281</v>
      </c>
      <c r="F74" s="27" t="s">
        <v>1281</v>
      </c>
      <c r="G74" s="27">
        <v>1</v>
      </c>
      <c r="H74" s="27" t="s">
        <v>1281</v>
      </c>
      <c r="I74" s="27">
        <v>7</v>
      </c>
      <c r="J74" s="27">
        <v>13</v>
      </c>
      <c r="K74" s="27">
        <v>22</v>
      </c>
      <c r="L74" s="27">
        <v>46</v>
      </c>
      <c r="M74" s="31">
        <v>122</v>
      </c>
      <c r="P74" s="237"/>
    </row>
    <row r="75" spans="1:16" ht="13.95" customHeight="1" x14ac:dyDescent="0.2">
      <c r="A75" s="49" t="s">
        <v>685</v>
      </c>
      <c r="B75" s="27">
        <v>358</v>
      </c>
      <c r="C75" s="27">
        <v>1</v>
      </c>
      <c r="D75" s="27" t="s">
        <v>1281</v>
      </c>
      <c r="E75" s="27" t="s">
        <v>1281</v>
      </c>
      <c r="F75" s="27">
        <v>1</v>
      </c>
      <c r="G75" s="27" t="s">
        <v>1281</v>
      </c>
      <c r="H75" s="27">
        <v>4</v>
      </c>
      <c r="I75" s="27">
        <v>5</v>
      </c>
      <c r="J75" s="27">
        <v>15</v>
      </c>
      <c r="K75" s="27">
        <v>58</v>
      </c>
      <c r="L75" s="27">
        <v>85</v>
      </c>
      <c r="M75" s="31">
        <v>189</v>
      </c>
      <c r="P75" s="237"/>
    </row>
    <row r="76" spans="1:16" ht="13.95" customHeight="1" x14ac:dyDescent="0.2">
      <c r="A76" s="49" t="s">
        <v>686</v>
      </c>
      <c r="B76" s="27">
        <v>149</v>
      </c>
      <c r="C76" s="27">
        <v>1</v>
      </c>
      <c r="D76" s="27" t="s">
        <v>1281</v>
      </c>
      <c r="E76" s="27" t="s">
        <v>1281</v>
      </c>
      <c r="F76" s="27" t="s">
        <v>1281</v>
      </c>
      <c r="G76" s="27" t="s">
        <v>1281</v>
      </c>
      <c r="H76" s="27">
        <v>1</v>
      </c>
      <c r="I76" s="27">
        <v>2</v>
      </c>
      <c r="J76" s="27">
        <v>4</v>
      </c>
      <c r="K76" s="27">
        <v>20</v>
      </c>
      <c r="L76" s="27">
        <v>31</v>
      </c>
      <c r="M76" s="31">
        <v>90</v>
      </c>
      <c r="P76" s="237"/>
    </row>
    <row r="77" spans="1:16" ht="13.95" customHeight="1" x14ac:dyDescent="0.2">
      <c r="A77" s="69" t="s">
        <v>687</v>
      </c>
      <c r="B77" s="23">
        <v>3752</v>
      </c>
      <c r="C77" s="23">
        <v>16</v>
      </c>
      <c r="D77" s="23">
        <v>1</v>
      </c>
      <c r="E77" s="23">
        <v>1</v>
      </c>
      <c r="F77" s="23">
        <v>7</v>
      </c>
      <c r="G77" s="23">
        <v>18</v>
      </c>
      <c r="H77" s="23">
        <v>32</v>
      </c>
      <c r="I77" s="23">
        <v>60</v>
      </c>
      <c r="J77" s="23">
        <v>171</v>
      </c>
      <c r="K77" s="23">
        <v>571</v>
      </c>
      <c r="L77" s="23">
        <v>771</v>
      </c>
      <c r="M77" s="47">
        <v>2104</v>
      </c>
      <c r="P77" s="237"/>
    </row>
    <row r="78" spans="1:16" ht="13.95" customHeight="1" x14ac:dyDescent="0.2">
      <c r="A78" s="68" t="s">
        <v>66</v>
      </c>
      <c r="B78" s="21"/>
      <c r="C78" s="21"/>
      <c r="D78" s="21"/>
      <c r="E78" s="21"/>
      <c r="F78" s="21"/>
      <c r="G78" s="21"/>
      <c r="H78" s="21"/>
      <c r="I78" s="21"/>
      <c r="J78" s="21"/>
      <c r="K78" s="21"/>
      <c r="L78" s="21"/>
      <c r="M78" s="22"/>
      <c r="P78" s="237"/>
    </row>
    <row r="79" spans="1:16" ht="13.95" customHeight="1" x14ac:dyDescent="0.2">
      <c r="A79" s="87" t="s">
        <v>67</v>
      </c>
      <c r="B79" s="21"/>
      <c r="C79" s="21"/>
      <c r="D79" s="21"/>
      <c r="E79" s="21"/>
      <c r="F79" s="21"/>
      <c r="G79" s="21"/>
      <c r="H79" s="21"/>
      <c r="I79" s="21"/>
      <c r="J79" s="21"/>
      <c r="K79" s="21"/>
      <c r="L79" s="21"/>
      <c r="M79" s="22"/>
      <c r="P79" s="237"/>
    </row>
    <row r="80" spans="1:16" ht="13.95" customHeight="1" x14ac:dyDescent="0.2">
      <c r="A80" s="83" t="s">
        <v>68</v>
      </c>
      <c r="B80" s="21"/>
      <c r="C80" s="21"/>
      <c r="D80" s="21"/>
      <c r="E80" s="21"/>
      <c r="F80" s="21"/>
      <c r="G80" s="21"/>
      <c r="H80" s="21"/>
      <c r="I80" s="21"/>
      <c r="J80" s="21"/>
      <c r="K80" s="21"/>
      <c r="L80" s="21"/>
      <c r="M80" s="22"/>
      <c r="P80" s="237"/>
    </row>
    <row r="81" spans="1:16" ht="13.95" customHeight="1" x14ac:dyDescent="0.2">
      <c r="A81" s="49" t="s">
        <v>688</v>
      </c>
      <c r="B81" s="27">
        <v>380</v>
      </c>
      <c r="C81" s="27" t="s">
        <v>1281</v>
      </c>
      <c r="D81" s="27" t="s">
        <v>1281</v>
      </c>
      <c r="E81" s="27" t="s">
        <v>1281</v>
      </c>
      <c r="F81" s="27" t="s">
        <v>1281</v>
      </c>
      <c r="G81" s="27">
        <v>2</v>
      </c>
      <c r="H81" s="27">
        <v>1</v>
      </c>
      <c r="I81" s="27">
        <v>8</v>
      </c>
      <c r="J81" s="27">
        <v>19</v>
      </c>
      <c r="K81" s="27">
        <v>58</v>
      </c>
      <c r="L81" s="27">
        <v>72</v>
      </c>
      <c r="M81" s="31">
        <v>220</v>
      </c>
      <c r="P81" s="237"/>
    </row>
    <row r="82" spans="1:16" ht="13.95" customHeight="1" x14ac:dyDescent="0.2">
      <c r="A82" s="49" t="s">
        <v>689</v>
      </c>
      <c r="B82" s="27">
        <v>417</v>
      </c>
      <c r="C82" s="27">
        <v>2</v>
      </c>
      <c r="D82" s="27" t="s">
        <v>1281</v>
      </c>
      <c r="E82" s="27" t="s">
        <v>1281</v>
      </c>
      <c r="F82" s="27" t="s">
        <v>1281</v>
      </c>
      <c r="G82" s="27">
        <v>6</v>
      </c>
      <c r="H82" s="27">
        <v>2</v>
      </c>
      <c r="I82" s="27">
        <v>3</v>
      </c>
      <c r="J82" s="27">
        <v>20</v>
      </c>
      <c r="K82" s="27">
        <v>68</v>
      </c>
      <c r="L82" s="27">
        <v>93</v>
      </c>
      <c r="M82" s="31">
        <v>223</v>
      </c>
      <c r="P82" s="237"/>
    </row>
    <row r="83" spans="1:16" ht="13.95" customHeight="1" x14ac:dyDescent="0.2">
      <c r="A83" s="49" t="s">
        <v>690</v>
      </c>
      <c r="B83" s="27">
        <v>277</v>
      </c>
      <c r="C83" s="27">
        <v>1</v>
      </c>
      <c r="D83" s="27" t="s">
        <v>1281</v>
      </c>
      <c r="E83" s="27">
        <v>1</v>
      </c>
      <c r="F83" s="27">
        <v>1</v>
      </c>
      <c r="G83" s="27">
        <v>1</v>
      </c>
      <c r="H83" s="27">
        <v>2</v>
      </c>
      <c r="I83" s="27">
        <v>5</v>
      </c>
      <c r="J83" s="27">
        <v>8</v>
      </c>
      <c r="K83" s="27">
        <v>38</v>
      </c>
      <c r="L83" s="27">
        <v>65</v>
      </c>
      <c r="M83" s="31">
        <v>155</v>
      </c>
      <c r="P83" s="237"/>
    </row>
    <row r="84" spans="1:16" ht="13.95" customHeight="1" x14ac:dyDescent="0.2">
      <c r="A84" s="49" t="s">
        <v>691</v>
      </c>
      <c r="B84" s="27">
        <v>331</v>
      </c>
      <c r="C84" s="27" t="s">
        <v>1281</v>
      </c>
      <c r="D84" s="27">
        <v>1</v>
      </c>
      <c r="E84" s="27" t="s">
        <v>1281</v>
      </c>
      <c r="F84" s="27" t="s">
        <v>1281</v>
      </c>
      <c r="G84" s="27" t="s">
        <v>1281</v>
      </c>
      <c r="H84" s="27">
        <v>2</v>
      </c>
      <c r="I84" s="27">
        <v>5</v>
      </c>
      <c r="J84" s="27">
        <v>17</v>
      </c>
      <c r="K84" s="27">
        <v>44</v>
      </c>
      <c r="L84" s="27">
        <v>70</v>
      </c>
      <c r="M84" s="31">
        <v>192</v>
      </c>
      <c r="P84" s="237"/>
    </row>
    <row r="85" spans="1:16" ht="13.95" customHeight="1" x14ac:dyDescent="0.2">
      <c r="A85" s="49" t="s">
        <v>692</v>
      </c>
      <c r="B85" s="27">
        <v>226</v>
      </c>
      <c r="C85" s="27">
        <v>2</v>
      </c>
      <c r="D85" s="27" t="s">
        <v>1281</v>
      </c>
      <c r="E85" s="27" t="s">
        <v>1281</v>
      </c>
      <c r="F85" s="27" t="s">
        <v>1281</v>
      </c>
      <c r="G85" s="27" t="s">
        <v>1281</v>
      </c>
      <c r="H85" s="27">
        <v>1</v>
      </c>
      <c r="I85" s="27">
        <v>4</v>
      </c>
      <c r="J85" s="27">
        <v>14</v>
      </c>
      <c r="K85" s="27">
        <v>33</v>
      </c>
      <c r="L85" s="27">
        <v>49</v>
      </c>
      <c r="M85" s="31">
        <v>123</v>
      </c>
      <c r="P85" s="237"/>
    </row>
    <row r="86" spans="1:16" ht="13.95" customHeight="1" x14ac:dyDescent="0.2">
      <c r="A86" s="49" t="s">
        <v>693</v>
      </c>
      <c r="B86" s="27">
        <v>676</v>
      </c>
      <c r="C86" s="27">
        <v>5</v>
      </c>
      <c r="D86" s="27" t="s">
        <v>1281</v>
      </c>
      <c r="E86" s="27" t="s">
        <v>1281</v>
      </c>
      <c r="F86" s="27">
        <v>2</v>
      </c>
      <c r="G86" s="27">
        <v>2</v>
      </c>
      <c r="H86" s="27">
        <v>6</v>
      </c>
      <c r="I86" s="27">
        <v>11</v>
      </c>
      <c r="J86" s="27">
        <v>43</v>
      </c>
      <c r="K86" s="27">
        <v>103</v>
      </c>
      <c r="L86" s="27">
        <v>130</v>
      </c>
      <c r="M86" s="31">
        <v>374</v>
      </c>
      <c r="P86" s="237"/>
    </row>
    <row r="87" spans="1:16" ht="13.95" customHeight="1" x14ac:dyDescent="0.2">
      <c r="A87" s="49" t="s">
        <v>694</v>
      </c>
      <c r="B87" s="27">
        <v>442</v>
      </c>
      <c r="C87" s="27">
        <v>2</v>
      </c>
      <c r="D87" s="27" t="s">
        <v>1281</v>
      </c>
      <c r="E87" s="27" t="s">
        <v>1281</v>
      </c>
      <c r="F87" s="27">
        <v>1</v>
      </c>
      <c r="G87" s="27">
        <v>2</v>
      </c>
      <c r="H87" s="27">
        <v>5</v>
      </c>
      <c r="I87" s="27">
        <v>10</v>
      </c>
      <c r="J87" s="27">
        <v>17</v>
      </c>
      <c r="K87" s="27">
        <v>70</v>
      </c>
      <c r="L87" s="27">
        <v>84</v>
      </c>
      <c r="M87" s="31">
        <v>251</v>
      </c>
      <c r="P87" s="237"/>
    </row>
    <row r="88" spans="1:16" ht="13.95" customHeight="1" x14ac:dyDescent="0.2">
      <c r="A88" s="87" t="s">
        <v>92</v>
      </c>
      <c r="B88" s="21"/>
      <c r="C88" s="21"/>
      <c r="D88" s="21"/>
      <c r="E88" s="21"/>
      <c r="F88" s="21"/>
      <c r="G88" s="21"/>
      <c r="H88" s="21"/>
      <c r="I88" s="21"/>
      <c r="J88" s="21"/>
      <c r="K88" s="21"/>
      <c r="L88" s="21"/>
      <c r="M88" s="22"/>
      <c r="P88" s="237"/>
    </row>
    <row r="89" spans="1:16" ht="13.95" customHeight="1" x14ac:dyDescent="0.2">
      <c r="A89" s="83" t="s">
        <v>69</v>
      </c>
      <c r="B89" s="135"/>
      <c r="C89" s="135"/>
      <c r="D89" s="135"/>
      <c r="E89" s="135"/>
      <c r="F89" s="135"/>
      <c r="G89" s="135"/>
      <c r="H89" s="135"/>
      <c r="I89" s="135"/>
      <c r="J89" s="135"/>
      <c r="K89" s="135"/>
      <c r="L89" s="135"/>
      <c r="M89" s="211"/>
      <c r="P89" s="237"/>
    </row>
    <row r="90" spans="1:16" ht="13.95" customHeight="1" x14ac:dyDescent="0.2">
      <c r="A90" s="49" t="s">
        <v>695</v>
      </c>
      <c r="B90" s="27">
        <v>1003</v>
      </c>
      <c r="C90" s="27">
        <v>4</v>
      </c>
      <c r="D90" s="27" t="s">
        <v>1281</v>
      </c>
      <c r="E90" s="27" t="s">
        <v>1281</v>
      </c>
      <c r="F90" s="27">
        <v>3</v>
      </c>
      <c r="G90" s="27">
        <v>5</v>
      </c>
      <c r="H90" s="27">
        <v>13</v>
      </c>
      <c r="I90" s="27">
        <v>14</v>
      </c>
      <c r="J90" s="27">
        <v>33</v>
      </c>
      <c r="K90" s="27">
        <v>157</v>
      </c>
      <c r="L90" s="27">
        <v>208</v>
      </c>
      <c r="M90" s="31">
        <v>566</v>
      </c>
      <c r="P90" s="237"/>
    </row>
    <row r="93" spans="1:16" ht="13.95" customHeight="1" x14ac:dyDescent="0.2">
      <c r="B93" s="237"/>
      <c r="C93" s="237"/>
      <c r="D93" s="237"/>
      <c r="E93" s="237"/>
      <c r="F93" s="237"/>
      <c r="G93" s="237"/>
      <c r="H93" s="237"/>
      <c r="I93" s="237"/>
      <c r="J93" s="237"/>
      <c r="K93" s="237"/>
      <c r="L93" s="237"/>
      <c r="M93" s="237"/>
    </row>
    <row r="94" spans="1:16" ht="13.95" customHeight="1" x14ac:dyDescent="0.2">
      <c r="B94" s="237"/>
      <c r="C94" s="237"/>
      <c r="D94" s="237"/>
      <c r="E94" s="237"/>
      <c r="F94" s="237"/>
      <c r="G94" s="237"/>
      <c r="H94" s="237"/>
      <c r="I94" s="237"/>
      <c r="J94" s="237"/>
      <c r="K94" s="237"/>
      <c r="L94" s="237"/>
      <c r="M94" s="237"/>
    </row>
    <row r="102" spans="2:12" ht="13.95" customHeight="1" x14ac:dyDescent="0.2">
      <c r="B102" s="237"/>
      <c r="C102" s="237"/>
      <c r="D102" s="237"/>
      <c r="E102" s="237"/>
      <c r="F102" s="237"/>
      <c r="G102" s="237"/>
      <c r="H102" s="237"/>
      <c r="I102" s="237"/>
      <c r="J102" s="237"/>
      <c r="K102" s="237"/>
      <c r="L102" s="237"/>
    </row>
    <row r="103" spans="2:12" ht="13.95" customHeight="1" x14ac:dyDescent="0.2">
      <c r="B103" s="237"/>
      <c r="C103" s="237"/>
      <c r="D103" s="237"/>
      <c r="E103" s="237"/>
      <c r="F103" s="237"/>
      <c r="G103" s="237"/>
      <c r="H103" s="237"/>
      <c r="I103" s="237"/>
      <c r="J103" s="237"/>
      <c r="K103" s="237"/>
      <c r="L103" s="237"/>
    </row>
  </sheetData>
  <mergeCells count="23">
    <mergeCell ref="A3:A5"/>
    <mergeCell ref="A6:A8"/>
    <mergeCell ref="B3:B5"/>
    <mergeCell ref="B6:B8"/>
    <mergeCell ref="C5:C6"/>
    <mergeCell ref="C7:C8"/>
    <mergeCell ref="C3:M3"/>
    <mergeCell ref="C4:M4"/>
    <mergeCell ref="B50:M50"/>
    <mergeCell ref="B51:M51"/>
    <mergeCell ref="L5:L8"/>
    <mergeCell ref="B9:M9"/>
    <mergeCell ref="B10:M10"/>
    <mergeCell ref="H5:H8"/>
    <mergeCell ref="I5:I8"/>
    <mergeCell ref="J5:J8"/>
    <mergeCell ref="K5:K8"/>
    <mergeCell ref="D5:D8"/>
    <mergeCell ref="E5:E8"/>
    <mergeCell ref="F5:F8"/>
    <mergeCell ref="G5:G8"/>
    <mergeCell ref="M5:M6"/>
    <mergeCell ref="M7:M8"/>
  </mergeCells>
  <phoneticPr fontId="2" type="noConversion"/>
  <hyperlinks>
    <hyperlink ref="N1:N2" location="'Spis tablic List of tables'!B25" display="'Spis tablic List of tables'!B25" xr:uid="{00000000-0004-0000-2B00-000000000000}"/>
    <hyperlink ref="N1" location="'Spis tablic List of tables'!A89" tooltip="Powrót do spisu tablic" display="Powrót do spisu tablic" xr:uid="{00000000-0004-0000-2B00-000001000000}"/>
    <hyperlink ref="N2" location="'Spis tablic List of tables'!A89" tooltip="Return to list of tables" display="Return to list of tables" xr:uid="{00000000-0004-0000-2B00-000002000000}"/>
  </hyperlinks>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66C2C9"/>
  </sheetPr>
  <dimension ref="A1:K31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0.7109375" style="290" customWidth="1"/>
    <col min="2" max="7" width="20.7109375" style="45" customWidth="1"/>
    <col min="8" max="8" width="26.5703125" style="45" bestFit="1" customWidth="1"/>
    <col min="9" max="16384" width="9.5703125" style="45"/>
  </cols>
  <sheetData>
    <row r="1" spans="1:11" ht="19.95" customHeight="1" x14ac:dyDescent="0.25">
      <c r="A1" s="98" t="s">
        <v>949</v>
      </c>
      <c r="B1" s="44"/>
      <c r="C1" s="44"/>
      <c r="D1" s="44"/>
      <c r="G1" s="62" t="s">
        <v>0</v>
      </c>
    </row>
    <row r="2" spans="1:11" ht="19.95" customHeight="1" x14ac:dyDescent="0.2">
      <c r="A2" s="378" t="s">
        <v>950</v>
      </c>
      <c r="B2" s="376"/>
      <c r="C2" s="376"/>
      <c r="D2" s="376"/>
      <c r="G2" s="63" t="s">
        <v>1</v>
      </c>
    </row>
    <row r="3" spans="1:11" ht="13.95" customHeight="1" x14ac:dyDescent="0.2">
      <c r="A3" s="678" t="s">
        <v>29</v>
      </c>
      <c r="B3" s="668" t="s">
        <v>107</v>
      </c>
      <c r="C3" s="668" t="s">
        <v>209</v>
      </c>
      <c r="D3" s="652" t="s">
        <v>262</v>
      </c>
      <c r="E3" s="672"/>
      <c r="F3" s="652" t="s">
        <v>19</v>
      </c>
    </row>
    <row r="4" spans="1:11" ht="13.95" customHeight="1" x14ac:dyDescent="0.2">
      <c r="A4" s="679"/>
      <c r="B4" s="669"/>
      <c r="C4" s="669"/>
      <c r="D4" s="657" t="s">
        <v>263</v>
      </c>
      <c r="E4" s="675"/>
      <c r="F4" s="653"/>
    </row>
    <row r="5" spans="1:11" ht="13.95" customHeight="1" x14ac:dyDescent="0.2">
      <c r="A5" s="680" t="s">
        <v>30</v>
      </c>
      <c r="B5" s="670" t="s">
        <v>354</v>
      </c>
      <c r="C5" s="670" t="s">
        <v>199</v>
      </c>
      <c r="D5" s="465" t="s">
        <v>6</v>
      </c>
      <c r="E5" s="465" t="s">
        <v>355</v>
      </c>
      <c r="F5" s="656" t="s">
        <v>20</v>
      </c>
    </row>
    <row r="6" spans="1:11" ht="13.95" customHeight="1" x14ac:dyDescent="0.2">
      <c r="A6" s="681"/>
      <c r="B6" s="671"/>
      <c r="C6" s="671"/>
      <c r="D6" s="466" t="s">
        <v>7</v>
      </c>
      <c r="E6" s="466" t="s">
        <v>356</v>
      </c>
      <c r="F6" s="657"/>
    </row>
    <row r="7" spans="1:11" ht="13.95" customHeight="1" x14ac:dyDescent="0.2">
      <c r="A7" s="100" t="s">
        <v>671</v>
      </c>
      <c r="B7" s="89">
        <v>5605</v>
      </c>
      <c r="C7" s="89">
        <v>10539</v>
      </c>
      <c r="D7" s="89">
        <v>18839</v>
      </c>
      <c r="E7" s="89">
        <v>51</v>
      </c>
      <c r="F7" s="90">
        <v>-8300</v>
      </c>
      <c r="H7" s="169"/>
      <c r="I7" s="169"/>
      <c r="J7" s="169"/>
      <c r="K7" s="169"/>
    </row>
    <row r="8" spans="1:11" ht="13.95" customHeight="1" x14ac:dyDescent="0.2">
      <c r="A8" s="68" t="s">
        <v>65</v>
      </c>
      <c r="B8" s="82"/>
      <c r="C8" s="82"/>
      <c r="D8" s="82"/>
      <c r="E8" s="82"/>
      <c r="F8" s="84"/>
    </row>
    <row r="9" spans="1:11" ht="13.95" customHeight="1" x14ac:dyDescent="0.2">
      <c r="A9" s="100" t="s">
        <v>672</v>
      </c>
      <c r="B9" s="89">
        <v>2158</v>
      </c>
      <c r="C9" s="89">
        <v>3893</v>
      </c>
      <c r="D9" s="89">
        <v>7081</v>
      </c>
      <c r="E9" s="89">
        <v>13</v>
      </c>
      <c r="F9" s="90">
        <v>-3188</v>
      </c>
      <c r="I9" s="169"/>
    </row>
    <row r="10" spans="1:11" ht="13.95" customHeight="1" x14ac:dyDescent="0.2">
      <c r="A10" s="81" t="s">
        <v>66</v>
      </c>
      <c r="B10" s="82"/>
      <c r="C10" s="82"/>
      <c r="D10" s="82"/>
      <c r="E10" s="82"/>
      <c r="F10" s="84"/>
    </row>
    <row r="11" spans="1:11" ht="13.95" customHeight="1" x14ac:dyDescent="0.2">
      <c r="A11" s="161" t="s">
        <v>1107</v>
      </c>
      <c r="B11" s="127">
        <v>137</v>
      </c>
      <c r="C11" s="127">
        <v>262</v>
      </c>
      <c r="D11" s="127">
        <v>551</v>
      </c>
      <c r="E11" s="127" t="s">
        <v>1281</v>
      </c>
      <c r="F11" s="165">
        <v>-289</v>
      </c>
      <c r="J11" s="169"/>
      <c r="K11" s="169"/>
    </row>
    <row r="12" spans="1:11" ht="13.95" customHeight="1" x14ac:dyDescent="0.2">
      <c r="A12" s="85" t="s">
        <v>90</v>
      </c>
      <c r="B12" s="82"/>
      <c r="C12" s="82"/>
      <c r="D12" s="82"/>
      <c r="E12" s="82"/>
      <c r="F12" s="84"/>
    </row>
    <row r="13" spans="1:11" ht="13.95" customHeight="1" x14ac:dyDescent="0.2">
      <c r="A13" s="83" t="s">
        <v>88</v>
      </c>
      <c r="B13" s="82"/>
      <c r="C13" s="82"/>
      <c r="D13" s="82"/>
      <c r="E13" s="82"/>
      <c r="F13" s="84"/>
      <c r="I13" s="169"/>
    </row>
    <row r="14" spans="1:11" ht="13.95" customHeight="1" x14ac:dyDescent="0.2">
      <c r="A14" s="174" t="s">
        <v>1108</v>
      </c>
      <c r="B14" s="127">
        <v>71</v>
      </c>
      <c r="C14" s="127">
        <v>118</v>
      </c>
      <c r="D14" s="127">
        <v>208</v>
      </c>
      <c r="E14" s="127" t="s">
        <v>1281</v>
      </c>
      <c r="F14" s="165">
        <v>-90</v>
      </c>
      <c r="I14" s="169"/>
    </row>
    <row r="15" spans="1:11" ht="13.95" customHeight="1" x14ac:dyDescent="0.2">
      <c r="A15" s="85" t="s">
        <v>78</v>
      </c>
      <c r="B15" s="82"/>
      <c r="C15" s="82"/>
      <c r="D15" s="82"/>
      <c r="E15" s="82"/>
      <c r="F15" s="84"/>
      <c r="I15" s="169"/>
    </row>
    <row r="16" spans="1:11" ht="13.95" customHeight="1" x14ac:dyDescent="0.2">
      <c r="A16" s="83" t="s">
        <v>85</v>
      </c>
      <c r="B16" s="82"/>
      <c r="C16" s="82"/>
      <c r="D16" s="82"/>
      <c r="E16" s="82"/>
      <c r="F16" s="84"/>
    </row>
    <row r="17" spans="1:11" ht="13.95" customHeight="1" x14ac:dyDescent="0.2">
      <c r="A17" s="174" t="s">
        <v>1109</v>
      </c>
      <c r="B17" s="127">
        <v>8</v>
      </c>
      <c r="C17" s="127">
        <v>14</v>
      </c>
      <c r="D17" s="127">
        <v>55</v>
      </c>
      <c r="E17" s="127" t="s">
        <v>1281</v>
      </c>
      <c r="F17" s="165">
        <v>-41</v>
      </c>
      <c r="I17" s="169"/>
    </row>
    <row r="18" spans="1:11" ht="13.95" customHeight="1" x14ac:dyDescent="0.2">
      <c r="A18" s="434" t="s">
        <v>1110</v>
      </c>
      <c r="B18" s="82">
        <v>7</v>
      </c>
      <c r="C18" s="82">
        <v>8</v>
      </c>
      <c r="D18" s="82">
        <v>33</v>
      </c>
      <c r="E18" s="82" t="s">
        <v>1281</v>
      </c>
      <c r="F18" s="84">
        <v>-25</v>
      </c>
      <c r="I18" s="169"/>
    </row>
    <row r="19" spans="1:11" ht="13.95" customHeight="1" x14ac:dyDescent="0.2">
      <c r="A19" s="435" t="s">
        <v>86</v>
      </c>
      <c r="B19" s="82"/>
      <c r="C19" s="82"/>
      <c r="D19" s="82"/>
      <c r="E19" s="82"/>
      <c r="F19" s="84"/>
      <c r="I19" s="169"/>
    </row>
    <row r="20" spans="1:11" ht="13.95" customHeight="1" x14ac:dyDescent="0.2">
      <c r="A20" s="174" t="s">
        <v>1111</v>
      </c>
      <c r="B20" s="127">
        <v>21</v>
      </c>
      <c r="C20" s="127">
        <v>38</v>
      </c>
      <c r="D20" s="127">
        <v>91</v>
      </c>
      <c r="E20" s="127" t="s">
        <v>1281</v>
      </c>
      <c r="F20" s="165">
        <v>-53</v>
      </c>
    </row>
    <row r="21" spans="1:11" ht="13.95" customHeight="1" x14ac:dyDescent="0.2">
      <c r="A21" s="434" t="s">
        <v>1110</v>
      </c>
      <c r="B21" s="82">
        <v>10</v>
      </c>
      <c r="C21" s="82">
        <v>12</v>
      </c>
      <c r="D21" s="82">
        <v>37</v>
      </c>
      <c r="E21" s="82" t="s">
        <v>1281</v>
      </c>
      <c r="F21" s="84">
        <v>-25</v>
      </c>
    </row>
    <row r="22" spans="1:11" ht="13.95" customHeight="1" x14ac:dyDescent="0.2">
      <c r="A22" s="435" t="s">
        <v>86</v>
      </c>
      <c r="B22" s="82"/>
      <c r="C22" s="82"/>
      <c r="D22" s="82"/>
      <c r="E22" s="82"/>
      <c r="F22" s="84"/>
    </row>
    <row r="23" spans="1:11" ht="13.95" customHeight="1" x14ac:dyDescent="0.2">
      <c r="A23" s="85" t="s">
        <v>77</v>
      </c>
      <c r="B23" s="82"/>
      <c r="C23" s="82"/>
      <c r="D23" s="82"/>
      <c r="E23" s="82"/>
      <c r="F23" s="84"/>
      <c r="I23" s="169"/>
    </row>
    <row r="24" spans="1:11" ht="13.95" customHeight="1" x14ac:dyDescent="0.2">
      <c r="A24" s="83" t="s">
        <v>87</v>
      </c>
      <c r="B24" s="82"/>
      <c r="C24" s="82"/>
      <c r="D24" s="82"/>
      <c r="E24" s="82"/>
      <c r="F24" s="84"/>
      <c r="I24" s="169"/>
    </row>
    <row r="25" spans="1:11" ht="13.95" customHeight="1" x14ac:dyDescent="0.2">
      <c r="A25" s="174" t="s">
        <v>1108</v>
      </c>
      <c r="B25" s="127">
        <v>11</v>
      </c>
      <c r="C25" s="127">
        <v>38</v>
      </c>
      <c r="D25" s="127">
        <v>63</v>
      </c>
      <c r="E25" s="127" t="s">
        <v>1281</v>
      </c>
      <c r="F25" s="165">
        <v>-25</v>
      </c>
      <c r="I25" s="169"/>
    </row>
    <row r="26" spans="1:11" ht="13.95" customHeight="1" x14ac:dyDescent="0.2">
      <c r="A26" s="174" t="s">
        <v>1112</v>
      </c>
      <c r="B26" s="127">
        <v>9</v>
      </c>
      <c r="C26" s="127">
        <v>10</v>
      </c>
      <c r="D26" s="127">
        <v>41</v>
      </c>
      <c r="E26" s="127" t="s">
        <v>1281</v>
      </c>
      <c r="F26" s="165">
        <v>-31</v>
      </c>
      <c r="I26" s="169"/>
    </row>
    <row r="27" spans="1:11" ht="13.95" customHeight="1" x14ac:dyDescent="0.2">
      <c r="A27" s="174" t="s">
        <v>1113</v>
      </c>
      <c r="B27" s="127">
        <v>8</v>
      </c>
      <c r="C27" s="127">
        <v>23</v>
      </c>
      <c r="D27" s="127">
        <v>37</v>
      </c>
      <c r="E27" s="127" t="s">
        <v>1281</v>
      </c>
      <c r="F27" s="165">
        <v>-14</v>
      </c>
    </row>
    <row r="28" spans="1:11" ht="13.95" customHeight="1" x14ac:dyDescent="0.2">
      <c r="A28" s="174" t="s">
        <v>1114</v>
      </c>
      <c r="B28" s="127">
        <v>9</v>
      </c>
      <c r="C28" s="127">
        <v>21</v>
      </c>
      <c r="D28" s="127">
        <v>56</v>
      </c>
      <c r="E28" s="127" t="s">
        <v>1281</v>
      </c>
      <c r="F28" s="165">
        <v>-35</v>
      </c>
    </row>
    <row r="29" spans="1:11" ht="13.95" customHeight="1" x14ac:dyDescent="0.2">
      <c r="A29" s="161" t="s">
        <v>106</v>
      </c>
      <c r="B29" s="127">
        <v>340</v>
      </c>
      <c r="C29" s="127">
        <v>522</v>
      </c>
      <c r="D29" s="127">
        <v>858</v>
      </c>
      <c r="E29" s="127">
        <v>2</v>
      </c>
      <c r="F29" s="165">
        <v>-336</v>
      </c>
      <c r="H29" s="169"/>
      <c r="I29" s="169"/>
      <c r="J29" s="169"/>
      <c r="K29" s="169"/>
    </row>
    <row r="30" spans="1:11" ht="13.95" customHeight="1" x14ac:dyDescent="0.2">
      <c r="A30" s="85" t="s">
        <v>90</v>
      </c>
      <c r="B30" s="82"/>
      <c r="C30" s="82"/>
      <c r="D30" s="82"/>
      <c r="E30" s="82"/>
      <c r="F30" s="84"/>
      <c r="I30" s="169"/>
    </row>
    <row r="31" spans="1:11" ht="13.95" customHeight="1" x14ac:dyDescent="0.2">
      <c r="A31" s="83" t="s">
        <v>88</v>
      </c>
      <c r="B31" s="82"/>
      <c r="C31" s="82"/>
      <c r="D31" s="82"/>
      <c r="E31" s="82"/>
      <c r="F31" s="84"/>
    </row>
    <row r="32" spans="1:11" ht="13.95" customHeight="1" x14ac:dyDescent="0.2">
      <c r="A32" s="174" t="s">
        <v>1115</v>
      </c>
      <c r="B32" s="127">
        <v>94</v>
      </c>
      <c r="C32" s="127">
        <v>156</v>
      </c>
      <c r="D32" s="127">
        <v>273</v>
      </c>
      <c r="E32" s="127">
        <v>1</v>
      </c>
      <c r="F32" s="165">
        <v>-117</v>
      </c>
      <c r="I32" s="169"/>
    </row>
    <row r="33" spans="1:11" ht="13.95" customHeight="1" x14ac:dyDescent="0.2">
      <c r="A33" s="85" t="s">
        <v>78</v>
      </c>
      <c r="B33" s="82"/>
      <c r="C33" s="82"/>
      <c r="D33" s="82"/>
      <c r="E33" s="82"/>
      <c r="F33" s="84"/>
    </row>
    <row r="34" spans="1:11" ht="13.95" customHeight="1" x14ac:dyDescent="0.2">
      <c r="A34" s="83" t="s">
        <v>85</v>
      </c>
      <c r="B34" s="82"/>
      <c r="C34" s="82"/>
      <c r="D34" s="82"/>
      <c r="E34" s="82"/>
      <c r="F34" s="84"/>
    </row>
    <row r="35" spans="1:11" ht="13.95" customHeight="1" x14ac:dyDescent="0.2">
      <c r="A35" s="174" t="s">
        <v>1116</v>
      </c>
      <c r="B35" s="127">
        <v>93</v>
      </c>
      <c r="C35" s="127">
        <v>134</v>
      </c>
      <c r="D35" s="127">
        <v>200</v>
      </c>
      <c r="E35" s="127">
        <v>1</v>
      </c>
      <c r="F35" s="165">
        <v>-66</v>
      </c>
    </row>
    <row r="36" spans="1:11" ht="13.95" customHeight="1" x14ac:dyDescent="0.2">
      <c r="A36" s="434" t="s">
        <v>1110</v>
      </c>
      <c r="B36" s="82">
        <v>41</v>
      </c>
      <c r="C36" s="82">
        <v>59</v>
      </c>
      <c r="D36" s="82">
        <v>97</v>
      </c>
      <c r="E36" s="82">
        <v>1</v>
      </c>
      <c r="F36" s="84">
        <v>-38</v>
      </c>
      <c r="I36" s="169"/>
    </row>
    <row r="37" spans="1:11" ht="13.95" customHeight="1" x14ac:dyDescent="0.2">
      <c r="A37" s="435" t="s">
        <v>86</v>
      </c>
      <c r="B37" s="138"/>
      <c r="C37" s="138"/>
      <c r="D37" s="138"/>
      <c r="E37" s="138"/>
      <c r="F37" s="241"/>
      <c r="I37" s="169"/>
    </row>
    <row r="38" spans="1:11" ht="13.95" customHeight="1" x14ac:dyDescent="0.2">
      <c r="A38" s="85" t="s">
        <v>77</v>
      </c>
      <c r="B38" s="138"/>
      <c r="C38" s="138"/>
      <c r="D38" s="138"/>
      <c r="E38" s="138"/>
      <c r="F38" s="241"/>
      <c r="I38" s="169"/>
    </row>
    <row r="39" spans="1:11" ht="13.95" customHeight="1" x14ac:dyDescent="0.2">
      <c r="A39" s="83" t="s">
        <v>87</v>
      </c>
      <c r="B39" s="138"/>
      <c r="C39" s="138"/>
      <c r="D39" s="138"/>
      <c r="E39" s="138"/>
      <c r="F39" s="241"/>
    </row>
    <row r="40" spans="1:11" ht="13.95" customHeight="1" x14ac:dyDescent="0.2">
      <c r="A40" s="174" t="s">
        <v>1115</v>
      </c>
      <c r="B40" s="127">
        <v>44</v>
      </c>
      <c r="C40" s="127">
        <v>80</v>
      </c>
      <c r="D40" s="127">
        <v>118</v>
      </c>
      <c r="E40" s="127" t="s">
        <v>1281</v>
      </c>
      <c r="F40" s="165">
        <v>-38</v>
      </c>
    </row>
    <row r="41" spans="1:11" ht="13.95" customHeight="1" x14ac:dyDescent="0.2">
      <c r="A41" s="174" t="s">
        <v>1117</v>
      </c>
      <c r="B41" s="127">
        <v>39</v>
      </c>
      <c r="C41" s="127">
        <v>53</v>
      </c>
      <c r="D41" s="127">
        <v>94</v>
      </c>
      <c r="E41" s="127" t="s">
        <v>1281</v>
      </c>
      <c r="F41" s="165">
        <v>-41</v>
      </c>
    </row>
    <row r="42" spans="1:11" ht="13.95" customHeight="1" x14ac:dyDescent="0.2">
      <c r="A42" s="174" t="s">
        <v>1118</v>
      </c>
      <c r="B42" s="127">
        <v>30</v>
      </c>
      <c r="C42" s="127">
        <v>48</v>
      </c>
      <c r="D42" s="127">
        <v>72</v>
      </c>
      <c r="E42" s="127" t="s">
        <v>1281</v>
      </c>
      <c r="F42" s="165">
        <v>-24</v>
      </c>
      <c r="I42" s="169"/>
    </row>
    <row r="43" spans="1:11" ht="13.95" customHeight="1" x14ac:dyDescent="0.2">
      <c r="A43" s="174" t="s">
        <v>1119</v>
      </c>
      <c r="B43" s="127">
        <v>40</v>
      </c>
      <c r="C43" s="127">
        <v>51</v>
      </c>
      <c r="D43" s="127">
        <v>101</v>
      </c>
      <c r="E43" s="127" t="s">
        <v>1281</v>
      </c>
      <c r="F43" s="165">
        <v>-50</v>
      </c>
      <c r="I43" s="169"/>
    </row>
    <row r="44" spans="1:11" ht="13.95" customHeight="1" x14ac:dyDescent="0.2">
      <c r="A44" s="161" t="s">
        <v>1120</v>
      </c>
      <c r="B44" s="127">
        <v>197</v>
      </c>
      <c r="C44" s="127">
        <v>414</v>
      </c>
      <c r="D44" s="127">
        <v>768</v>
      </c>
      <c r="E44" s="127">
        <v>1</v>
      </c>
      <c r="F44" s="165">
        <v>-354</v>
      </c>
      <c r="I44" s="169"/>
      <c r="J44" s="169"/>
      <c r="K44" s="169"/>
    </row>
    <row r="45" spans="1:11" ht="13.95" customHeight="1" x14ac:dyDescent="0.2">
      <c r="A45" s="85" t="s">
        <v>78</v>
      </c>
      <c r="B45" s="82"/>
      <c r="C45" s="82"/>
      <c r="D45" s="82"/>
      <c r="E45" s="82"/>
      <c r="F45" s="84"/>
      <c r="I45" s="169"/>
    </row>
    <row r="46" spans="1:11" ht="13.95" customHeight="1" x14ac:dyDescent="0.2">
      <c r="A46" s="83" t="s">
        <v>85</v>
      </c>
      <c r="B46" s="82"/>
      <c r="C46" s="82"/>
      <c r="D46" s="82"/>
      <c r="E46" s="82"/>
      <c r="F46" s="84"/>
    </row>
    <row r="47" spans="1:11" ht="13.95" customHeight="1" x14ac:dyDescent="0.2">
      <c r="A47" s="174" t="s">
        <v>1121</v>
      </c>
      <c r="B47" s="127">
        <v>21</v>
      </c>
      <c r="C47" s="127">
        <v>29</v>
      </c>
      <c r="D47" s="127">
        <v>82</v>
      </c>
      <c r="E47" s="127" t="s">
        <v>1281</v>
      </c>
      <c r="F47" s="165">
        <v>-53</v>
      </c>
    </row>
    <row r="48" spans="1:11" ht="13.95" customHeight="1" x14ac:dyDescent="0.2">
      <c r="A48" s="434" t="s">
        <v>1110</v>
      </c>
      <c r="B48" s="82">
        <v>12</v>
      </c>
      <c r="C48" s="82">
        <v>9</v>
      </c>
      <c r="D48" s="82">
        <v>25</v>
      </c>
      <c r="E48" s="82" t="s">
        <v>1281</v>
      </c>
      <c r="F48" s="84">
        <v>-16</v>
      </c>
      <c r="I48" s="169"/>
    </row>
    <row r="49" spans="1:9" ht="13.95" customHeight="1" x14ac:dyDescent="0.2">
      <c r="A49" s="435" t="s">
        <v>86</v>
      </c>
      <c r="B49" s="82"/>
      <c r="C49" s="82"/>
      <c r="D49" s="82"/>
      <c r="E49" s="82"/>
      <c r="F49" s="84"/>
    </row>
    <row r="50" spans="1:9" ht="13.95" customHeight="1" x14ac:dyDescent="0.2">
      <c r="A50" s="174" t="s">
        <v>1122</v>
      </c>
      <c r="B50" s="127">
        <v>71</v>
      </c>
      <c r="C50" s="127">
        <v>132</v>
      </c>
      <c r="D50" s="127">
        <v>249</v>
      </c>
      <c r="E50" s="127">
        <v>1</v>
      </c>
      <c r="F50" s="165">
        <v>-117</v>
      </c>
    </row>
    <row r="51" spans="1:9" ht="13.95" customHeight="1" x14ac:dyDescent="0.2">
      <c r="A51" s="434" t="s">
        <v>1110</v>
      </c>
      <c r="B51" s="82">
        <v>51</v>
      </c>
      <c r="C51" s="82">
        <v>78</v>
      </c>
      <c r="D51" s="82">
        <v>156</v>
      </c>
      <c r="E51" s="82" t="s">
        <v>1281</v>
      </c>
      <c r="F51" s="84">
        <v>-78</v>
      </c>
    </row>
    <row r="52" spans="1:9" ht="13.95" customHeight="1" x14ac:dyDescent="0.2">
      <c r="A52" s="435" t="s">
        <v>86</v>
      </c>
      <c r="B52" s="82"/>
      <c r="C52" s="82"/>
      <c r="D52" s="82"/>
      <c r="E52" s="82"/>
      <c r="F52" s="84"/>
    </row>
    <row r="53" spans="1:9" ht="13.95" customHeight="1" x14ac:dyDescent="0.2">
      <c r="A53" s="174" t="s">
        <v>1123</v>
      </c>
      <c r="B53" s="127">
        <v>23</v>
      </c>
      <c r="C53" s="127">
        <v>32</v>
      </c>
      <c r="D53" s="127">
        <v>97</v>
      </c>
      <c r="E53" s="127" t="s">
        <v>1281</v>
      </c>
      <c r="F53" s="165">
        <v>-65</v>
      </c>
    </row>
    <row r="54" spans="1:9" ht="13.95" customHeight="1" x14ac:dyDescent="0.2">
      <c r="A54" s="434" t="s">
        <v>1110</v>
      </c>
      <c r="B54" s="82">
        <v>12</v>
      </c>
      <c r="C54" s="82">
        <v>15</v>
      </c>
      <c r="D54" s="82">
        <v>50</v>
      </c>
      <c r="E54" s="82" t="s">
        <v>1281</v>
      </c>
      <c r="F54" s="84">
        <v>-35</v>
      </c>
      <c r="I54" s="169"/>
    </row>
    <row r="55" spans="1:9" ht="13.95" customHeight="1" x14ac:dyDescent="0.2">
      <c r="A55" s="435" t="s">
        <v>86</v>
      </c>
      <c r="B55" s="82"/>
      <c r="C55" s="82"/>
      <c r="D55" s="82"/>
      <c r="E55" s="82"/>
      <c r="F55" s="84"/>
      <c r="I55" s="169"/>
    </row>
    <row r="56" spans="1:9" ht="13.95" customHeight="1" x14ac:dyDescent="0.2">
      <c r="A56" s="85" t="s">
        <v>77</v>
      </c>
      <c r="B56" s="89"/>
      <c r="C56" s="89"/>
      <c r="D56" s="89"/>
      <c r="E56" s="89"/>
      <c r="F56" s="90"/>
      <c r="I56" s="169"/>
    </row>
    <row r="57" spans="1:9" ht="13.95" customHeight="1" x14ac:dyDescent="0.2">
      <c r="A57" s="83" t="s">
        <v>87</v>
      </c>
      <c r="B57" s="82"/>
      <c r="C57" s="82"/>
      <c r="D57" s="82"/>
      <c r="E57" s="82"/>
      <c r="F57" s="84"/>
      <c r="I57" s="169"/>
    </row>
    <row r="58" spans="1:9" ht="13.95" customHeight="1" x14ac:dyDescent="0.2">
      <c r="A58" s="174" t="s">
        <v>679</v>
      </c>
      <c r="B58" s="127">
        <v>21</v>
      </c>
      <c r="C58" s="127">
        <v>49</v>
      </c>
      <c r="D58" s="127">
        <v>82</v>
      </c>
      <c r="E58" s="127" t="s">
        <v>1281</v>
      </c>
      <c r="F58" s="165">
        <v>-33</v>
      </c>
      <c r="I58" s="169"/>
    </row>
    <row r="59" spans="1:9" ht="13.95" customHeight="1" x14ac:dyDescent="0.2">
      <c r="A59" s="174" t="s">
        <v>1124</v>
      </c>
      <c r="B59" s="127">
        <v>12</v>
      </c>
      <c r="C59" s="127">
        <v>22</v>
      </c>
      <c r="D59" s="127">
        <v>50</v>
      </c>
      <c r="E59" s="127" t="s">
        <v>1281</v>
      </c>
      <c r="F59" s="165">
        <v>-28</v>
      </c>
      <c r="I59" s="169"/>
    </row>
    <row r="60" spans="1:9" ht="13.95" customHeight="1" x14ac:dyDescent="0.2">
      <c r="A60" s="174" t="s">
        <v>1224</v>
      </c>
      <c r="B60" s="127">
        <v>19</v>
      </c>
      <c r="C60" s="127">
        <v>41</v>
      </c>
      <c r="D60" s="127">
        <v>60</v>
      </c>
      <c r="E60" s="127" t="s">
        <v>1281</v>
      </c>
      <c r="F60" s="165">
        <v>-19</v>
      </c>
    </row>
    <row r="61" spans="1:9" ht="13.95" customHeight="1" x14ac:dyDescent="0.2">
      <c r="A61" s="174" t="s">
        <v>1126</v>
      </c>
      <c r="B61" s="127">
        <v>12</v>
      </c>
      <c r="C61" s="127">
        <v>45</v>
      </c>
      <c r="D61" s="127">
        <v>47</v>
      </c>
      <c r="E61" s="127" t="s">
        <v>1281</v>
      </c>
      <c r="F61" s="165">
        <v>-2</v>
      </c>
      <c r="I61" s="169"/>
    </row>
    <row r="62" spans="1:9" ht="13.95" customHeight="1" x14ac:dyDescent="0.2">
      <c r="A62" s="174" t="s">
        <v>1127</v>
      </c>
      <c r="B62" s="127">
        <v>5</v>
      </c>
      <c r="C62" s="127">
        <v>34</v>
      </c>
      <c r="D62" s="127">
        <v>45</v>
      </c>
      <c r="E62" s="127" t="s">
        <v>1281</v>
      </c>
      <c r="F62" s="165">
        <v>-11</v>
      </c>
      <c r="I62" s="169"/>
    </row>
    <row r="63" spans="1:9" ht="13.95" customHeight="1" x14ac:dyDescent="0.2">
      <c r="A63" s="174" t="s">
        <v>1128</v>
      </c>
      <c r="B63" s="127">
        <v>13</v>
      </c>
      <c r="C63" s="127">
        <v>30</v>
      </c>
      <c r="D63" s="127">
        <v>56</v>
      </c>
      <c r="E63" s="127" t="s">
        <v>1281</v>
      </c>
      <c r="F63" s="165">
        <v>-26</v>
      </c>
      <c r="I63" s="169"/>
    </row>
    <row r="64" spans="1:9" ht="13.95" customHeight="1" x14ac:dyDescent="0.2">
      <c r="A64" s="161" t="s">
        <v>1129</v>
      </c>
      <c r="B64" s="127">
        <v>407</v>
      </c>
      <c r="C64" s="127">
        <v>790</v>
      </c>
      <c r="D64" s="127">
        <v>1175</v>
      </c>
      <c r="E64" s="127">
        <v>2</v>
      </c>
      <c r="F64" s="165">
        <v>-385</v>
      </c>
    </row>
    <row r="65" spans="1:9" ht="13.95" customHeight="1" x14ac:dyDescent="0.2">
      <c r="A65" s="85" t="s">
        <v>90</v>
      </c>
      <c r="B65" s="82"/>
      <c r="C65" s="82"/>
      <c r="D65" s="82"/>
      <c r="E65" s="82"/>
      <c r="F65" s="84"/>
    </row>
    <row r="66" spans="1:9" ht="13.95" customHeight="1" x14ac:dyDescent="0.2">
      <c r="A66" s="83" t="s">
        <v>88</v>
      </c>
      <c r="B66" s="82"/>
      <c r="C66" s="82"/>
      <c r="D66" s="82"/>
      <c r="E66" s="82"/>
      <c r="F66" s="84"/>
      <c r="I66" s="169"/>
    </row>
    <row r="67" spans="1:9" ht="13.95" customHeight="1" x14ac:dyDescent="0.2">
      <c r="A67" s="174" t="s">
        <v>1130</v>
      </c>
      <c r="B67" s="127">
        <v>151</v>
      </c>
      <c r="C67" s="127">
        <v>266</v>
      </c>
      <c r="D67" s="127">
        <v>435</v>
      </c>
      <c r="E67" s="127">
        <v>1</v>
      </c>
      <c r="F67" s="165">
        <v>-169</v>
      </c>
      <c r="I67" s="169"/>
    </row>
    <row r="68" spans="1:9" ht="13.95" customHeight="1" x14ac:dyDescent="0.2">
      <c r="A68" s="174" t="s">
        <v>1131</v>
      </c>
      <c r="B68" s="127">
        <v>60</v>
      </c>
      <c r="C68" s="127">
        <v>123</v>
      </c>
      <c r="D68" s="127">
        <v>120</v>
      </c>
      <c r="E68" s="127" t="s">
        <v>1281</v>
      </c>
      <c r="F68" s="165">
        <v>3</v>
      </c>
    </row>
    <row r="69" spans="1:9" ht="13.95" customHeight="1" x14ac:dyDescent="0.2">
      <c r="A69" s="85" t="s">
        <v>78</v>
      </c>
      <c r="B69" s="82"/>
      <c r="C69" s="82"/>
      <c r="D69" s="82"/>
      <c r="E69" s="82"/>
      <c r="F69" s="84"/>
      <c r="I69" s="169"/>
    </row>
    <row r="70" spans="1:9" ht="13.95" customHeight="1" x14ac:dyDescent="0.2">
      <c r="A70" s="83" t="s">
        <v>85</v>
      </c>
      <c r="B70" s="82"/>
      <c r="C70" s="82"/>
      <c r="D70" s="82"/>
      <c r="E70" s="82"/>
      <c r="F70" s="84"/>
      <c r="I70" s="169"/>
    </row>
    <row r="71" spans="1:9" ht="13.95" customHeight="1" x14ac:dyDescent="0.2">
      <c r="A71" s="174" t="s">
        <v>1132</v>
      </c>
      <c r="B71" s="127">
        <v>16</v>
      </c>
      <c r="C71" s="127">
        <v>36</v>
      </c>
      <c r="D71" s="127">
        <v>86</v>
      </c>
      <c r="E71" s="127" t="s">
        <v>1281</v>
      </c>
      <c r="F71" s="165">
        <v>-50</v>
      </c>
      <c r="I71" s="169"/>
    </row>
    <row r="72" spans="1:9" ht="13.95" customHeight="1" x14ac:dyDescent="0.2">
      <c r="A72" s="434" t="s">
        <v>1110</v>
      </c>
      <c r="B72" s="82">
        <v>6</v>
      </c>
      <c r="C72" s="82">
        <v>17</v>
      </c>
      <c r="D72" s="82">
        <v>27</v>
      </c>
      <c r="E72" s="82" t="s">
        <v>1281</v>
      </c>
      <c r="F72" s="84">
        <v>-10</v>
      </c>
    </row>
    <row r="73" spans="1:9" ht="13.95" customHeight="1" x14ac:dyDescent="0.2">
      <c r="A73" s="435" t="s">
        <v>86</v>
      </c>
      <c r="B73" s="82"/>
      <c r="C73" s="82"/>
      <c r="D73" s="82"/>
      <c r="E73" s="82"/>
      <c r="F73" s="84"/>
      <c r="I73" s="169"/>
    </row>
    <row r="74" spans="1:9" ht="13.95" customHeight="1" x14ac:dyDescent="0.2">
      <c r="A74" s="174" t="s">
        <v>1133</v>
      </c>
      <c r="B74" s="127">
        <v>37</v>
      </c>
      <c r="C74" s="127">
        <v>105</v>
      </c>
      <c r="D74" s="127">
        <v>162</v>
      </c>
      <c r="E74" s="127" t="s">
        <v>1281</v>
      </c>
      <c r="F74" s="165">
        <v>-57</v>
      </c>
      <c r="I74" s="169"/>
    </row>
    <row r="75" spans="1:9" ht="13.95" customHeight="1" x14ac:dyDescent="0.2">
      <c r="A75" s="434" t="s">
        <v>1110</v>
      </c>
      <c r="B75" s="82">
        <v>13</v>
      </c>
      <c r="C75" s="82">
        <v>38</v>
      </c>
      <c r="D75" s="82">
        <v>76</v>
      </c>
      <c r="E75" s="82" t="s">
        <v>1281</v>
      </c>
      <c r="F75" s="84">
        <v>-38</v>
      </c>
      <c r="I75" s="169"/>
    </row>
    <row r="76" spans="1:9" ht="13.95" customHeight="1" x14ac:dyDescent="0.2">
      <c r="A76" s="435" t="s">
        <v>86</v>
      </c>
      <c r="B76" s="82"/>
      <c r="C76" s="82"/>
      <c r="D76" s="82"/>
      <c r="E76" s="82"/>
      <c r="F76" s="84"/>
      <c r="I76" s="169"/>
    </row>
    <row r="77" spans="1:9" ht="13.95" customHeight="1" x14ac:dyDescent="0.2">
      <c r="A77" s="174" t="s">
        <v>1134</v>
      </c>
      <c r="B77" s="127">
        <v>26</v>
      </c>
      <c r="C77" s="127">
        <v>36</v>
      </c>
      <c r="D77" s="127">
        <v>94</v>
      </c>
      <c r="E77" s="127" t="s">
        <v>1281</v>
      </c>
      <c r="F77" s="165">
        <v>-58</v>
      </c>
      <c r="I77" s="169"/>
    </row>
    <row r="78" spans="1:9" ht="13.95" customHeight="1" x14ac:dyDescent="0.2">
      <c r="A78" s="434" t="s">
        <v>1110</v>
      </c>
      <c r="B78" s="82">
        <v>9</v>
      </c>
      <c r="C78" s="82">
        <v>10</v>
      </c>
      <c r="D78" s="82">
        <v>30</v>
      </c>
      <c r="E78" s="82" t="s">
        <v>1281</v>
      </c>
      <c r="F78" s="84">
        <v>-20</v>
      </c>
      <c r="I78" s="169"/>
    </row>
    <row r="79" spans="1:9" ht="13.95" customHeight="1" x14ac:dyDescent="0.2">
      <c r="A79" s="435" t="s">
        <v>86</v>
      </c>
      <c r="B79" s="138"/>
      <c r="C79" s="138"/>
      <c r="D79" s="138"/>
      <c r="E79" s="138"/>
      <c r="F79" s="241"/>
    </row>
    <row r="80" spans="1:9" ht="13.95" customHeight="1" x14ac:dyDescent="0.2">
      <c r="A80" s="85" t="s">
        <v>77</v>
      </c>
      <c r="B80" s="138"/>
      <c r="C80" s="138"/>
      <c r="D80" s="138"/>
      <c r="E80" s="138"/>
      <c r="F80" s="241"/>
    </row>
    <row r="81" spans="1:9" ht="13.95" customHeight="1" x14ac:dyDescent="0.2">
      <c r="A81" s="83" t="s">
        <v>87</v>
      </c>
      <c r="B81" s="138"/>
      <c r="C81" s="138"/>
      <c r="D81" s="138"/>
      <c r="E81" s="138"/>
      <c r="F81" s="241"/>
      <c r="I81" s="169"/>
    </row>
    <row r="82" spans="1:9" ht="13.95" customHeight="1" x14ac:dyDescent="0.2">
      <c r="A82" s="174" t="s">
        <v>1130</v>
      </c>
      <c r="B82" s="127">
        <v>59</v>
      </c>
      <c r="C82" s="127">
        <v>123</v>
      </c>
      <c r="D82" s="127">
        <v>150</v>
      </c>
      <c r="E82" s="127">
        <v>1</v>
      </c>
      <c r="F82" s="165">
        <v>-27</v>
      </c>
      <c r="I82" s="169"/>
    </row>
    <row r="83" spans="1:9" ht="13.95" customHeight="1" x14ac:dyDescent="0.2">
      <c r="A83" s="174" t="s">
        <v>1131</v>
      </c>
      <c r="B83" s="127">
        <v>58</v>
      </c>
      <c r="C83" s="127">
        <v>101</v>
      </c>
      <c r="D83" s="127">
        <v>128</v>
      </c>
      <c r="E83" s="127" t="s">
        <v>1281</v>
      </c>
      <c r="F83" s="165">
        <v>-27</v>
      </c>
    </row>
    <row r="84" spans="1:9" ht="13.95" customHeight="1" x14ac:dyDescent="0.2">
      <c r="A84" s="161" t="s">
        <v>95</v>
      </c>
      <c r="B84" s="127">
        <v>187</v>
      </c>
      <c r="C84" s="127">
        <v>348</v>
      </c>
      <c r="D84" s="127">
        <v>577</v>
      </c>
      <c r="E84" s="127">
        <v>1</v>
      </c>
      <c r="F84" s="165">
        <v>-229</v>
      </c>
    </row>
    <row r="85" spans="1:9" ht="13.95" customHeight="1" x14ac:dyDescent="0.2">
      <c r="A85" s="85" t="s">
        <v>90</v>
      </c>
      <c r="B85" s="82"/>
      <c r="C85" s="82"/>
      <c r="D85" s="82"/>
      <c r="E85" s="82"/>
      <c r="F85" s="84"/>
    </row>
    <row r="86" spans="1:9" ht="13.95" customHeight="1" x14ac:dyDescent="0.2">
      <c r="A86" s="83" t="s">
        <v>88</v>
      </c>
      <c r="B86" s="82"/>
      <c r="C86" s="82"/>
      <c r="D86" s="82"/>
      <c r="E86" s="82"/>
      <c r="F86" s="84"/>
    </row>
    <row r="87" spans="1:9" ht="13.95" customHeight="1" x14ac:dyDescent="0.2">
      <c r="A87" s="174" t="s">
        <v>1240</v>
      </c>
      <c r="B87" s="127">
        <v>51</v>
      </c>
      <c r="C87" s="127">
        <v>78</v>
      </c>
      <c r="D87" s="127">
        <v>140</v>
      </c>
      <c r="E87" s="127" t="s">
        <v>1281</v>
      </c>
      <c r="F87" s="165">
        <v>-62</v>
      </c>
      <c r="I87" s="169"/>
    </row>
    <row r="88" spans="1:9" ht="13.95" customHeight="1" x14ac:dyDescent="0.2">
      <c r="A88" s="85" t="s">
        <v>77</v>
      </c>
      <c r="B88" s="82"/>
      <c r="C88" s="82"/>
      <c r="D88" s="82"/>
      <c r="E88" s="82"/>
      <c r="F88" s="84"/>
      <c r="I88" s="169"/>
    </row>
    <row r="89" spans="1:9" ht="13.95" customHeight="1" x14ac:dyDescent="0.2">
      <c r="A89" s="83" t="s">
        <v>87</v>
      </c>
      <c r="B89" s="82"/>
      <c r="C89" s="82"/>
      <c r="D89" s="82"/>
      <c r="E89" s="82"/>
      <c r="F89" s="84"/>
      <c r="I89" s="169"/>
    </row>
    <row r="90" spans="1:9" ht="13.95" customHeight="1" x14ac:dyDescent="0.2">
      <c r="A90" s="174" t="s">
        <v>1136</v>
      </c>
      <c r="B90" s="127">
        <v>42</v>
      </c>
      <c r="C90" s="127">
        <v>64</v>
      </c>
      <c r="D90" s="127">
        <v>143</v>
      </c>
      <c r="E90" s="127" t="s">
        <v>1281</v>
      </c>
      <c r="F90" s="165">
        <v>-79</v>
      </c>
      <c r="I90" s="169"/>
    </row>
    <row r="91" spans="1:9" ht="13.95" customHeight="1" x14ac:dyDescent="0.2">
      <c r="A91" s="174" t="s">
        <v>1137</v>
      </c>
      <c r="B91" s="127">
        <v>26</v>
      </c>
      <c r="C91" s="127">
        <v>48</v>
      </c>
      <c r="D91" s="127">
        <v>85</v>
      </c>
      <c r="E91" s="127" t="s">
        <v>1281</v>
      </c>
      <c r="F91" s="165">
        <v>-37</v>
      </c>
      <c r="I91" s="169"/>
    </row>
    <row r="92" spans="1:9" ht="13.95" customHeight="1" x14ac:dyDescent="0.2">
      <c r="A92" s="174" t="s">
        <v>1138</v>
      </c>
      <c r="B92" s="127">
        <v>37</v>
      </c>
      <c r="C92" s="127">
        <v>77</v>
      </c>
      <c r="D92" s="127">
        <v>106</v>
      </c>
      <c r="E92" s="127">
        <v>1</v>
      </c>
      <c r="F92" s="165">
        <v>-29</v>
      </c>
    </row>
    <row r="93" spans="1:9" ht="13.95" customHeight="1" x14ac:dyDescent="0.2">
      <c r="A93" s="174" t="s">
        <v>1135</v>
      </c>
      <c r="B93" s="127">
        <v>31</v>
      </c>
      <c r="C93" s="127">
        <v>81</v>
      </c>
      <c r="D93" s="127">
        <v>103</v>
      </c>
      <c r="E93" s="127" t="s">
        <v>1281</v>
      </c>
      <c r="F93" s="165">
        <v>-22</v>
      </c>
    </row>
    <row r="94" spans="1:9" ht="13.95" customHeight="1" x14ac:dyDescent="0.2">
      <c r="A94" s="161" t="s">
        <v>1139</v>
      </c>
      <c r="B94" s="127">
        <v>376</v>
      </c>
      <c r="C94" s="127">
        <v>801</v>
      </c>
      <c r="D94" s="127">
        <v>1405</v>
      </c>
      <c r="E94" s="127">
        <v>5</v>
      </c>
      <c r="F94" s="165">
        <v>-604</v>
      </c>
    </row>
    <row r="95" spans="1:9" ht="13.95" customHeight="1" x14ac:dyDescent="0.2">
      <c r="A95" s="85" t="s">
        <v>90</v>
      </c>
      <c r="B95" s="82"/>
      <c r="C95" s="82"/>
      <c r="D95" s="82"/>
      <c r="E95" s="82"/>
      <c r="F95" s="84"/>
    </row>
    <row r="96" spans="1:9" ht="13.95" customHeight="1" x14ac:dyDescent="0.2">
      <c r="A96" s="83" t="s">
        <v>88</v>
      </c>
      <c r="B96" s="82"/>
      <c r="C96" s="82"/>
      <c r="D96" s="82"/>
      <c r="E96" s="82"/>
      <c r="F96" s="84"/>
      <c r="I96" s="169"/>
    </row>
    <row r="97" spans="1:9" ht="13.95" customHeight="1" x14ac:dyDescent="0.2">
      <c r="A97" s="174" t="s">
        <v>1140</v>
      </c>
      <c r="B97" s="127">
        <v>111</v>
      </c>
      <c r="C97" s="127">
        <v>256</v>
      </c>
      <c r="D97" s="127">
        <v>469</v>
      </c>
      <c r="E97" s="127">
        <v>2</v>
      </c>
      <c r="F97" s="165">
        <v>-213</v>
      </c>
    </row>
    <row r="98" spans="1:9" ht="13.95" customHeight="1" x14ac:dyDescent="0.2">
      <c r="A98" s="85" t="s">
        <v>78</v>
      </c>
      <c r="B98" s="82"/>
      <c r="C98" s="82"/>
      <c r="D98" s="82"/>
      <c r="E98" s="82"/>
      <c r="F98" s="84"/>
    </row>
    <row r="99" spans="1:9" ht="13.95" customHeight="1" x14ac:dyDescent="0.2">
      <c r="A99" s="83" t="s">
        <v>85</v>
      </c>
      <c r="B99" s="82"/>
      <c r="C99" s="82"/>
      <c r="D99" s="82"/>
      <c r="E99" s="82"/>
      <c r="F99" s="84"/>
    </row>
    <row r="100" spans="1:9" ht="13.95" customHeight="1" x14ac:dyDescent="0.2">
      <c r="A100" s="174" t="s">
        <v>1141</v>
      </c>
      <c r="B100" s="127">
        <v>14</v>
      </c>
      <c r="C100" s="127">
        <v>25</v>
      </c>
      <c r="D100" s="127">
        <v>69</v>
      </c>
      <c r="E100" s="127">
        <v>1</v>
      </c>
      <c r="F100" s="165">
        <v>-44</v>
      </c>
    </row>
    <row r="101" spans="1:9" ht="13.95" customHeight="1" x14ac:dyDescent="0.2">
      <c r="A101" s="434" t="s">
        <v>1110</v>
      </c>
      <c r="B101" s="82">
        <v>5</v>
      </c>
      <c r="C101" s="82">
        <v>11</v>
      </c>
      <c r="D101" s="82">
        <v>35</v>
      </c>
      <c r="E101" s="82">
        <v>1</v>
      </c>
      <c r="F101" s="84">
        <v>-24</v>
      </c>
    </row>
    <row r="102" spans="1:9" ht="13.95" customHeight="1" x14ac:dyDescent="0.2">
      <c r="A102" s="435" t="s">
        <v>86</v>
      </c>
      <c r="B102" s="82"/>
      <c r="C102" s="82"/>
      <c r="D102" s="82"/>
      <c r="E102" s="82"/>
      <c r="F102" s="84"/>
    </row>
    <row r="103" spans="1:9" ht="13.95" customHeight="1" x14ac:dyDescent="0.2">
      <c r="A103" s="174" t="s">
        <v>1142</v>
      </c>
      <c r="B103" s="127">
        <v>14</v>
      </c>
      <c r="C103" s="127">
        <v>32</v>
      </c>
      <c r="D103" s="127">
        <v>78</v>
      </c>
      <c r="E103" s="127" t="s">
        <v>1281</v>
      </c>
      <c r="F103" s="165">
        <v>-46</v>
      </c>
    </row>
    <row r="104" spans="1:9" ht="13.95" customHeight="1" x14ac:dyDescent="0.2">
      <c r="A104" s="434" t="s">
        <v>1110</v>
      </c>
      <c r="B104" s="82">
        <v>4</v>
      </c>
      <c r="C104" s="82">
        <v>20</v>
      </c>
      <c r="D104" s="82">
        <v>43</v>
      </c>
      <c r="E104" s="82" t="s">
        <v>1281</v>
      </c>
      <c r="F104" s="84">
        <v>-23</v>
      </c>
      <c r="I104" s="169"/>
    </row>
    <row r="105" spans="1:9" ht="13.95" customHeight="1" x14ac:dyDescent="0.2">
      <c r="A105" s="435" t="s">
        <v>86</v>
      </c>
      <c r="B105" s="82"/>
      <c r="C105" s="82"/>
      <c r="D105" s="82"/>
      <c r="E105" s="82"/>
      <c r="F105" s="84"/>
      <c r="I105" s="169"/>
    </row>
    <row r="106" spans="1:9" ht="13.95" customHeight="1" x14ac:dyDescent="0.2">
      <c r="A106" s="174" t="s">
        <v>1143</v>
      </c>
      <c r="B106" s="127">
        <v>87</v>
      </c>
      <c r="C106" s="127">
        <v>178</v>
      </c>
      <c r="D106" s="127">
        <v>328</v>
      </c>
      <c r="E106" s="127">
        <v>1</v>
      </c>
      <c r="F106" s="165">
        <v>-150</v>
      </c>
      <c r="I106" s="169"/>
    </row>
    <row r="107" spans="1:9" ht="13.95" customHeight="1" x14ac:dyDescent="0.2">
      <c r="A107" s="434" t="s">
        <v>1110</v>
      </c>
      <c r="B107" s="82">
        <v>53</v>
      </c>
      <c r="C107" s="82">
        <v>106</v>
      </c>
      <c r="D107" s="82">
        <v>213</v>
      </c>
      <c r="E107" s="82" t="s">
        <v>1281</v>
      </c>
      <c r="F107" s="84">
        <v>-107</v>
      </c>
      <c r="I107" s="169"/>
    </row>
    <row r="108" spans="1:9" ht="13.95" customHeight="1" x14ac:dyDescent="0.2">
      <c r="A108" s="435" t="s">
        <v>86</v>
      </c>
      <c r="B108" s="82"/>
      <c r="C108" s="82"/>
      <c r="D108" s="82"/>
      <c r="E108" s="82"/>
      <c r="F108" s="84"/>
      <c r="I108" s="169"/>
    </row>
    <row r="109" spans="1:9" ht="13.95" customHeight="1" x14ac:dyDescent="0.2">
      <c r="A109" s="85" t="s">
        <v>77</v>
      </c>
      <c r="B109" s="89"/>
      <c r="C109" s="89"/>
      <c r="D109" s="89"/>
      <c r="E109" s="89"/>
      <c r="F109" s="90"/>
      <c r="I109" s="169"/>
    </row>
    <row r="110" spans="1:9" ht="13.95" customHeight="1" x14ac:dyDescent="0.2">
      <c r="A110" s="83" t="s">
        <v>87</v>
      </c>
      <c r="B110" s="82"/>
      <c r="C110" s="82"/>
      <c r="D110" s="82"/>
      <c r="E110" s="82"/>
      <c r="F110" s="84"/>
      <c r="I110" s="169"/>
    </row>
    <row r="111" spans="1:9" ht="13.95" customHeight="1" x14ac:dyDescent="0.2">
      <c r="A111" s="174" t="s">
        <v>1144</v>
      </c>
      <c r="B111" s="127">
        <v>11</v>
      </c>
      <c r="C111" s="127">
        <v>46</v>
      </c>
      <c r="D111" s="127">
        <v>50</v>
      </c>
      <c r="E111" s="127">
        <v>1</v>
      </c>
      <c r="F111" s="165">
        <v>-4</v>
      </c>
      <c r="I111" s="169"/>
    </row>
    <row r="112" spans="1:9" ht="13.95" customHeight="1" x14ac:dyDescent="0.2">
      <c r="A112" s="174" t="s">
        <v>1145</v>
      </c>
      <c r="B112" s="127">
        <v>22</v>
      </c>
      <c r="C112" s="127">
        <v>46</v>
      </c>
      <c r="D112" s="127">
        <v>72</v>
      </c>
      <c r="E112" s="127" t="s">
        <v>1281</v>
      </c>
      <c r="F112" s="165">
        <v>-26</v>
      </c>
      <c r="I112" s="169"/>
    </row>
    <row r="113" spans="1:11" ht="13.95" customHeight="1" x14ac:dyDescent="0.2">
      <c r="A113" s="174" t="s">
        <v>1146</v>
      </c>
      <c r="B113" s="127">
        <v>25</v>
      </c>
      <c r="C113" s="127">
        <v>41</v>
      </c>
      <c r="D113" s="127">
        <v>53</v>
      </c>
      <c r="E113" s="127" t="s">
        <v>1281</v>
      </c>
      <c r="F113" s="165">
        <v>-12</v>
      </c>
    </row>
    <row r="114" spans="1:11" ht="13.95" customHeight="1" x14ac:dyDescent="0.2">
      <c r="A114" s="174" t="s">
        <v>1147</v>
      </c>
      <c r="B114" s="127">
        <v>18</v>
      </c>
      <c r="C114" s="127">
        <v>49</v>
      </c>
      <c r="D114" s="127">
        <v>95</v>
      </c>
      <c r="E114" s="127" t="s">
        <v>1281</v>
      </c>
      <c r="F114" s="165">
        <v>-46</v>
      </c>
    </row>
    <row r="115" spans="1:11" ht="13.95" customHeight="1" x14ac:dyDescent="0.2">
      <c r="A115" s="174" t="s">
        <v>1140</v>
      </c>
      <c r="B115" s="127">
        <v>74</v>
      </c>
      <c r="C115" s="127">
        <v>128</v>
      </c>
      <c r="D115" s="127">
        <v>191</v>
      </c>
      <c r="E115" s="127" t="s">
        <v>1281</v>
      </c>
      <c r="F115" s="165">
        <v>-63</v>
      </c>
      <c r="I115" s="169"/>
    </row>
    <row r="116" spans="1:11" ht="13.95" customHeight="1" x14ac:dyDescent="0.2">
      <c r="A116" s="85" t="s">
        <v>92</v>
      </c>
      <c r="B116" s="82"/>
      <c r="C116" s="82"/>
      <c r="D116" s="82"/>
      <c r="E116" s="82"/>
      <c r="F116" s="84"/>
      <c r="I116" s="169"/>
    </row>
    <row r="117" spans="1:11" ht="13.95" customHeight="1" x14ac:dyDescent="0.2">
      <c r="A117" s="83" t="s">
        <v>69</v>
      </c>
      <c r="B117" s="82"/>
      <c r="C117" s="82"/>
      <c r="D117" s="82"/>
      <c r="E117" s="82"/>
      <c r="F117" s="84"/>
      <c r="I117" s="169"/>
    </row>
    <row r="118" spans="1:11" ht="13.95" customHeight="1" x14ac:dyDescent="0.2">
      <c r="A118" s="174" t="s">
        <v>679</v>
      </c>
      <c r="B118" s="127">
        <v>514</v>
      </c>
      <c r="C118" s="127">
        <v>756</v>
      </c>
      <c r="D118" s="127">
        <v>1747</v>
      </c>
      <c r="E118" s="127">
        <v>2</v>
      </c>
      <c r="F118" s="165">
        <v>-991</v>
      </c>
      <c r="I118" s="169"/>
      <c r="J118" s="169"/>
      <c r="K118" s="169"/>
    </row>
    <row r="119" spans="1:11" ht="13.95" customHeight="1" x14ac:dyDescent="0.2">
      <c r="A119" s="100" t="s">
        <v>680</v>
      </c>
      <c r="B119" s="89">
        <v>1104</v>
      </c>
      <c r="C119" s="89">
        <v>2122</v>
      </c>
      <c r="D119" s="89">
        <v>3779</v>
      </c>
      <c r="E119" s="89">
        <v>9</v>
      </c>
      <c r="F119" s="90">
        <v>-1657</v>
      </c>
      <c r="I119" s="169"/>
    </row>
    <row r="120" spans="1:11" ht="13.95" customHeight="1" x14ac:dyDescent="0.2">
      <c r="A120" s="68" t="s">
        <v>66</v>
      </c>
      <c r="B120" s="89"/>
      <c r="C120" s="89"/>
      <c r="D120" s="89"/>
      <c r="E120" s="89"/>
      <c r="F120" s="84"/>
    </row>
    <row r="121" spans="1:11" ht="13.95" customHeight="1" x14ac:dyDescent="0.2">
      <c r="A121" s="161" t="s">
        <v>1241</v>
      </c>
      <c r="B121" s="127">
        <v>388</v>
      </c>
      <c r="C121" s="127">
        <v>729</v>
      </c>
      <c r="D121" s="127">
        <v>1089</v>
      </c>
      <c r="E121" s="127">
        <v>2</v>
      </c>
      <c r="F121" s="165">
        <v>-360</v>
      </c>
    </row>
    <row r="122" spans="1:11" ht="13.95" customHeight="1" x14ac:dyDescent="0.2">
      <c r="A122" s="85" t="s">
        <v>90</v>
      </c>
      <c r="B122" s="82"/>
      <c r="C122" s="82"/>
      <c r="D122" s="82"/>
      <c r="E122" s="82"/>
      <c r="F122" s="84"/>
    </row>
    <row r="123" spans="1:11" ht="13.95" customHeight="1" x14ac:dyDescent="0.2">
      <c r="A123" s="83" t="s">
        <v>88</v>
      </c>
      <c r="B123" s="82"/>
      <c r="C123" s="82"/>
      <c r="D123" s="82"/>
      <c r="E123" s="82"/>
      <c r="F123" s="84"/>
    </row>
    <row r="124" spans="1:11" ht="13.95" customHeight="1" x14ac:dyDescent="0.2">
      <c r="A124" s="174" t="s">
        <v>1149</v>
      </c>
      <c r="B124" s="127">
        <v>272</v>
      </c>
      <c r="C124" s="127">
        <v>527</v>
      </c>
      <c r="D124" s="127">
        <v>650</v>
      </c>
      <c r="E124" s="127">
        <v>2</v>
      </c>
      <c r="F124" s="165">
        <v>-123</v>
      </c>
      <c r="I124" s="169"/>
    </row>
    <row r="125" spans="1:11" ht="13.95" customHeight="1" x14ac:dyDescent="0.2">
      <c r="A125" s="85" t="s">
        <v>77</v>
      </c>
      <c r="B125" s="82"/>
      <c r="C125" s="82"/>
      <c r="D125" s="82"/>
      <c r="E125" s="82"/>
      <c r="F125" s="84"/>
      <c r="I125" s="169"/>
    </row>
    <row r="126" spans="1:11" ht="13.95" customHeight="1" x14ac:dyDescent="0.2">
      <c r="A126" s="83" t="s">
        <v>87</v>
      </c>
      <c r="B126" s="82"/>
      <c r="C126" s="82"/>
      <c r="D126" s="82"/>
      <c r="E126" s="82"/>
      <c r="F126" s="84"/>
      <c r="I126" s="169"/>
    </row>
    <row r="127" spans="1:11" ht="13.95" customHeight="1" x14ac:dyDescent="0.2">
      <c r="A127" s="174" t="s">
        <v>1149</v>
      </c>
      <c r="B127" s="127">
        <v>54</v>
      </c>
      <c r="C127" s="127">
        <v>100</v>
      </c>
      <c r="D127" s="127">
        <v>169</v>
      </c>
      <c r="E127" s="127" t="s">
        <v>1281</v>
      </c>
      <c r="F127" s="165">
        <v>-69</v>
      </c>
      <c r="I127" s="169"/>
    </row>
    <row r="128" spans="1:11" ht="13.95" customHeight="1" x14ac:dyDescent="0.2">
      <c r="A128" s="174" t="s">
        <v>1150</v>
      </c>
      <c r="B128" s="127">
        <v>27</v>
      </c>
      <c r="C128" s="127">
        <v>39</v>
      </c>
      <c r="D128" s="127">
        <v>112</v>
      </c>
      <c r="E128" s="127" t="s">
        <v>1281</v>
      </c>
      <c r="F128" s="165">
        <v>-73</v>
      </c>
      <c r="I128" s="169"/>
    </row>
    <row r="129" spans="1:9" ht="13.95" customHeight="1" x14ac:dyDescent="0.2">
      <c r="A129" s="174" t="s">
        <v>1151</v>
      </c>
      <c r="B129" s="127">
        <v>27</v>
      </c>
      <c r="C129" s="127">
        <v>44</v>
      </c>
      <c r="D129" s="127">
        <v>104</v>
      </c>
      <c r="E129" s="127" t="s">
        <v>1281</v>
      </c>
      <c r="F129" s="165">
        <v>-60</v>
      </c>
    </row>
    <row r="130" spans="1:9" ht="13.95" customHeight="1" x14ac:dyDescent="0.2">
      <c r="A130" s="174" t="s">
        <v>1152</v>
      </c>
      <c r="B130" s="127">
        <v>8</v>
      </c>
      <c r="C130" s="127">
        <v>19</v>
      </c>
      <c r="D130" s="127">
        <v>54</v>
      </c>
      <c r="E130" s="127" t="s">
        <v>1281</v>
      </c>
      <c r="F130" s="165">
        <v>-35</v>
      </c>
      <c r="I130" s="169"/>
    </row>
    <row r="131" spans="1:9" ht="13.95" customHeight="1" x14ac:dyDescent="0.2">
      <c r="A131" s="161" t="s">
        <v>1153</v>
      </c>
      <c r="B131" s="127">
        <v>213</v>
      </c>
      <c r="C131" s="127">
        <v>408</v>
      </c>
      <c r="D131" s="127">
        <v>821</v>
      </c>
      <c r="E131" s="127">
        <v>3</v>
      </c>
      <c r="F131" s="165">
        <v>-413</v>
      </c>
    </row>
    <row r="132" spans="1:9" ht="13.95" customHeight="1" x14ac:dyDescent="0.2">
      <c r="A132" s="85" t="s">
        <v>90</v>
      </c>
      <c r="B132" s="82"/>
      <c r="C132" s="82"/>
      <c r="D132" s="82"/>
      <c r="E132" s="82"/>
      <c r="F132" s="84"/>
    </row>
    <row r="133" spans="1:9" ht="13.95" customHeight="1" x14ac:dyDescent="0.2">
      <c r="A133" s="83" t="s">
        <v>88</v>
      </c>
      <c r="B133" s="82"/>
      <c r="C133" s="82"/>
      <c r="D133" s="82"/>
      <c r="E133" s="82"/>
      <c r="F133" s="84"/>
    </row>
    <row r="134" spans="1:9" ht="13.95" customHeight="1" x14ac:dyDescent="0.2">
      <c r="A134" s="174" t="s">
        <v>1154</v>
      </c>
      <c r="B134" s="127">
        <v>122</v>
      </c>
      <c r="C134" s="127">
        <v>223</v>
      </c>
      <c r="D134" s="127">
        <v>459</v>
      </c>
      <c r="E134" s="127">
        <v>3</v>
      </c>
      <c r="F134" s="165">
        <v>-236</v>
      </c>
    </row>
    <row r="135" spans="1:9" ht="13.95" customHeight="1" x14ac:dyDescent="0.2">
      <c r="A135" s="85" t="s">
        <v>78</v>
      </c>
      <c r="B135" s="82"/>
      <c r="C135" s="82"/>
      <c r="D135" s="82"/>
      <c r="E135" s="82"/>
      <c r="F135" s="84"/>
      <c r="I135" s="169"/>
    </row>
    <row r="136" spans="1:9" ht="13.95" customHeight="1" x14ac:dyDescent="0.2">
      <c r="A136" s="83" t="s">
        <v>85</v>
      </c>
      <c r="B136" s="82"/>
      <c r="C136" s="82"/>
      <c r="D136" s="82"/>
      <c r="E136" s="82"/>
      <c r="F136" s="84"/>
      <c r="I136" s="169"/>
    </row>
    <row r="137" spans="1:9" ht="13.95" customHeight="1" x14ac:dyDescent="0.2">
      <c r="A137" s="174" t="s">
        <v>1155</v>
      </c>
      <c r="B137" s="127">
        <v>16</v>
      </c>
      <c r="C137" s="127">
        <v>44</v>
      </c>
      <c r="D137" s="127">
        <v>69</v>
      </c>
      <c r="E137" s="127" t="s">
        <v>1281</v>
      </c>
      <c r="F137" s="165">
        <v>-25</v>
      </c>
      <c r="I137" s="169"/>
    </row>
    <row r="138" spans="1:9" ht="13.95" customHeight="1" x14ac:dyDescent="0.2">
      <c r="A138" s="434" t="s">
        <v>1110</v>
      </c>
      <c r="B138" s="82">
        <v>6</v>
      </c>
      <c r="C138" s="82">
        <v>18</v>
      </c>
      <c r="D138" s="82">
        <v>31</v>
      </c>
      <c r="E138" s="82" t="s">
        <v>1281</v>
      </c>
      <c r="F138" s="84">
        <v>-13</v>
      </c>
    </row>
    <row r="139" spans="1:9" ht="13.95" customHeight="1" x14ac:dyDescent="0.2">
      <c r="A139" s="435" t="s">
        <v>86</v>
      </c>
      <c r="B139" s="82"/>
      <c r="C139" s="82"/>
      <c r="D139" s="82"/>
      <c r="E139" s="82"/>
      <c r="F139" s="84"/>
    </row>
    <row r="140" spans="1:9" ht="13.95" customHeight="1" x14ac:dyDescent="0.2">
      <c r="A140" s="85" t="s">
        <v>77</v>
      </c>
      <c r="B140" s="82"/>
      <c r="C140" s="82"/>
      <c r="D140" s="82"/>
      <c r="E140" s="82"/>
      <c r="F140" s="84"/>
      <c r="I140" s="169"/>
    </row>
    <row r="141" spans="1:9" ht="13.95" customHeight="1" x14ac:dyDescent="0.2">
      <c r="A141" s="83" t="s">
        <v>87</v>
      </c>
      <c r="B141" s="82"/>
      <c r="C141" s="82"/>
      <c r="D141" s="82"/>
      <c r="E141" s="82"/>
      <c r="F141" s="84"/>
      <c r="I141" s="169"/>
    </row>
    <row r="142" spans="1:9" ht="13.95" customHeight="1" x14ac:dyDescent="0.2">
      <c r="A142" s="174" t="s">
        <v>1154</v>
      </c>
      <c r="B142" s="127">
        <v>40</v>
      </c>
      <c r="C142" s="127">
        <v>49</v>
      </c>
      <c r="D142" s="127">
        <v>104</v>
      </c>
      <c r="E142" s="127" t="s">
        <v>1281</v>
      </c>
      <c r="F142" s="165">
        <v>-55</v>
      </c>
      <c r="I142" s="169"/>
    </row>
    <row r="143" spans="1:9" ht="13.95" customHeight="1" x14ac:dyDescent="0.2">
      <c r="A143" s="174" t="s">
        <v>1156</v>
      </c>
      <c r="B143" s="127">
        <v>9</v>
      </c>
      <c r="C143" s="127">
        <v>25</v>
      </c>
      <c r="D143" s="127">
        <v>45</v>
      </c>
      <c r="E143" s="127" t="s">
        <v>1281</v>
      </c>
      <c r="F143" s="165">
        <v>-20</v>
      </c>
      <c r="I143" s="169"/>
    </row>
    <row r="144" spans="1:9" ht="13.95" customHeight="1" x14ac:dyDescent="0.2">
      <c r="A144" s="174" t="s">
        <v>1157</v>
      </c>
      <c r="B144" s="127">
        <v>10</v>
      </c>
      <c r="C144" s="127">
        <v>32</v>
      </c>
      <c r="D144" s="127">
        <v>55</v>
      </c>
      <c r="E144" s="127" t="s">
        <v>1281</v>
      </c>
      <c r="F144" s="165">
        <v>-23</v>
      </c>
    </row>
    <row r="145" spans="1:9" ht="13.95" customHeight="1" x14ac:dyDescent="0.2">
      <c r="A145" s="174" t="s">
        <v>1158</v>
      </c>
      <c r="B145" s="127">
        <v>16</v>
      </c>
      <c r="C145" s="127">
        <v>35</v>
      </c>
      <c r="D145" s="127">
        <v>89</v>
      </c>
      <c r="E145" s="127" t="s">
        <v>1281</v>
      </c>
      <c r="F145" s="165">
        <v>-54</v>
      </c>
    </row>
    <row r="146" spans="1:9" ht="13.95" customHeight="1" x14ac:dyDescent="0.2">
      <c r="A146" s="161" t="s">
        <v>1159</v>
      </c>
      <c r="B146" s="127">
        <v>96</v>
      </c>
      <c r="C146" s="127">
        <v>193</v>
      </c>
      <c r="D146" s="127">
        <v>317</v>
      </c>
      <c r="E146" s="127">
        <v>1</v>
      </c>
      <c r="F146" s="165">
        <v>-124</v>
      </c>
    </row>
    <row r="147" spans="1:9" ht="13.95" customHeight="1" x14ac:dyDescent="0.2">
      <c r="A147" s="85" t="s">
        <v>78</v>
      </c>
      <c r="B147" s="82"/>
      <c r="C147" s="82"/>
      <c r="D147" s="82"/>
      <c r="E147" s="82"/>
      <c r="F147" s="84"/>
    </row>
    <row r="148" spans="1:9" ht="13.95" customHeight="1" x14ac:dyDescent="0.2">
      <c r="A148" s="83" t="s">
        <v>85</v>
      </c>
      <c r="B148" s="82"/>
      <c r="C148" s="82"/>
      <c r="D148" s="82"/>
      <c r="E148" s="82"/>
      <c r="F148" s="84"/>
    </row>
    <row r="149" spans="1:9" ht="13.95" customHeight="1" x14ac:dyDescent="0.2">
      <c r="A149" s="174" t="s">
        <v>1160</v>
      </c>
      <c r="B149" s="127">
        <v>76</v>
      </c>
      <c r="C149" s="127">
        <v>162</v>
      </c>
      <c r="D149" s="127">
        <v>224</v>
      </c>
      <c r="E149" s="127">
        <v>1</v>
      </c>
      <c r="F149" s="165">
        <v>-62</v>
      </c>
    </row>
    <row r="150" spans="1:9" ht="13.95" customHeight="1" x14ac:dyDescent="0.2">
      <c r="A150" s="434" t="s">
        <v>1110</v>
      </c>
      <c r="B150" s="82">
        <v>46</v>
      </c>
      <c r="C150" s="82">
        <v>113</v>
      </c>
      <c r="D150" s="82">
        <v>155</v>
      </c>
      <c r="E150" s="82">
        <v>1</v>
      </c>
      <c r="F150" s="84">
        <v>-42</v>
      </c>
    </row>
    <row r="151" spans="1:9" ht="13.95" customHeight="1" x14ac:dyDescent="0.2">
      <c r="A151" s="435" t="s">
        <v>86</v>
      </c>
      <c r="B151" s="82"/>
      <c r="C151" s="82"/>
      <c r="D151" s="82"/>
      <c r="E151" s="82"/>
      <c r="F151" s="84"/>
    </row>
    <row r="152" spans="1:9" ht="13.95" customHeight="1" x14ac:dyDescent="0.2">
      <c r="A152" s="85" t="s">
        <v>77</v>
      </c>
      <c r="B152" s="82"/>
      <c r="C152" s="82"/>
      <c r="D152" s="82"/>
      <c r="E152" s="82"/>
      <c r="F152" s="84"/>
    </row>
    <row r="153" spans="1:9" ht="13.95" customHeight="1" x14ac:dyDescent="0.2">
      <c r="A153" s="83" t="s">
        <v>87</v>
      </c>
      <c r="B153" s="82"/>
      <c r="C153" s="82"/>
      <c r="D153" s="82"/>
      <c r="E153" s="82"/>
      <c r="F153" s="84"/>
    </row>
    <row r="154" spans="1:9" ht="13.95" customHeight="1" x14ac:dyDescent="0.2">
      <c r="A154" s="174" t="s">
        <v>1161</v>
      </c>
      <c r="B154" s="127">
        <v>13</v>
      </c>
      <c r="C154" s="127">
        <v>12</v>
      </c>
      <c r="D154" s="127">
        <v>49</v>
      </c>
      <c r="E154" s="127" t="s">
        <v>1281</v>
      </c>
      <c r="F154" s="165">
        <v>-37</v>
      </c>
    </row>
    <row r="155" spans="1:9" ht="13.95" customHeight="1" x14ac:dyDescent="0.2">
      <c r="A155" s="174" t="s">
        <v>1162</v>
      </c>
      <c r="B155" s="127">
        <v>7</v>
      </c>
      <c r="C155" s="127">
        <v>19</v>
      </c>
      <c r="D155" s="127">
        <v>44</v>
      </c>
      <c r="E155" s="127" t="s">
        <v>1281</v>
      </c>
      <c r="F155" s="165">
        <v>-25</v>
      </c>
    </row>
    <row r="156" spans="1:9" ht="13.95" customHeight="1" x14ac:dyDescent="0.2">
      <c r="A156" s="161" t="s">
        <v>1163</v>
      </c>
      <c r="B156" s="127">
        <v>109</v>
      </c>
      <c r="C156" s="127">
        <v>242</v>
      </c>
      <c r="D156" s="127">
        <v>457</v>
      </c>
      <c r="E156" s="127">
        <v>1</v>
      </c>
      <c r="F156" s="165">
        <v>-215</v>
      </c>
    </row>
    <row r="157" spans="1:9" ht="13.95" customHeight="1" x14ac:dyDescent="0.2">
      <c r="A157" s="85" t="s">
        <v>78</v>
      </c>
      <c r="B157" s="89"/>
      <c r="C157" s="89"/>
      <c r="D157" s="89"/>
      <c r="E157" s="89"/>
      <c r="F157" s="90"/>
    </row>
    <row r="158" spans="1:9" ht="13.95" customHeight="1" x14ac:dyDescent="0.2">
      <c r="A158" s="83" t="s">
        <v>85</v>
      </c>
      <c r="B158" s="89"/>
      <c r="C158" s="89"/>
      <c r="D158" s="89"/>
      <c r="E158" s="89"/>
      <c r="F158" s="90"/>
      <c r="I158" s="169"/>
    </row>
    <row r="159" spans="1:9" ht="13.95" customHeight="1" x14ac:dyDescent="0.2">
      <c r="A159" s="174" t="s">
        <v>1164</v>
      </c>
      <c r="B159" s="127">
        <v>71</v>
      </c>
      <c r="C159" s="127">
        <v>140</v>
      </c>
      <c r="D159" s="127">
        <v>306</v>
      </c>
      <c r="E159" s="127">
        <v>1</v>
      </c>
      <c r="F159" s="165">
        <v>-166</v>
      </c>
      <c r="I159" s="169"/>
    </row>
    <row r="160" spans="1:9" ht="13.95" customHeight="1" x14ac:dyDescent="0.2">
      <c r="A160" s="434" t="s">
        <v>1110</v>
      </c>
      <c r="B160" s="82">
        <v>50</v>
      </c>
      <c r="C160" s="82">
        <v>96</v>
      </c>
      <c r="D160" s="82">
        <v>224</v>
      </c>
      <c r="E160" s="82">
        <v>1</v>
      </c>
      <c r="F160" s="84">
        <v>-128</v>
      </c>
    </row>
    <row r="161" spans="1:9" ht="13.95" customHeight="1" x14ac:dyDescent="0.2">
      <c r="A161" s="435" t="s">
        <v>86</v>
      </c>
      <c r="B161" s="82"/>
      <c r="C161" s="82"/>
      <c r="D161" s="82"/>
      <c r="E161" s="82"/>
      <c r="F161" s="84"/>
    </row>
    <row r="162" spans="1:9" ht="13.95" customHeight="1" x14ac:dyDescent="0.2">
      <c r="A162" s="85" t="s">
        <v>77</v>
      </c>
      <c r="B162" s="82"/>
      <c r="C162" s="82"/>
      <c r="D162" s="82"/>
      <c r="E162" s="82"/>
      <c r="F162" s="84"/>
    </row>
    <row r="163" spans="1:9" ht="13.95" customHeight="1" x14ac:dyDescent="0.2">
      <c r="A163" s="83" t="s">
        <v>87</v>
      </c>
      <c r="B163" s="82"/>
      <c r="C163" s="82"/>
      <c r="D163" s="82"/>
      <c r="E163" s="82"/>
      <c r="F163" s="84"/>
      <c r="I163" s="169"/>
    </row>
    <row r="164" spans="1:9" ht="13.95" customHeight="1" x14ac:dyDescent="0.2">
      <c r="A164" s="174" t="s">
        <v>1165</v>
      </c>
      <c r="B164" s="127">
        <v>15</v>
      </c>
      <c r="C164" s="127">
        <v>43</v>
      </c>
      <c r="D164" s="127">
        <v>60</v>
      </c>
      <c r="E164" s="127" t="s">
        <v>1281</v>
      </c>
      <c r="F164" s="165">
        <v>-17</v>
      </c>
    </row>
    <row r="165" spans="1:9" ht="13.95" customHeight="1" x14ac:dyDescent="0.2">
      <c r="A165" s="174" t="s">
        <v>1166</v>
      </c>
      <c r="B165" s="127">
        <v>14</v>
      </c>
      <c r="C165" s="127">
        <v>41</v>
      </c>
      <c r="D165" s="127">
        <v>46</v>
      </c>
      <c r="E165" s="127" t="s">
        <v>1281</v>
      </c>
      <c r="F165" s="165">
        <v>-5</v>
      </c>
    </row>
    <row r="166" spans="1:9" ht="13.95" customHeight="1" x14ac:dyDescent="0.2">
      <c r="A166" s="174" t="s">
        <v>1167</v>
      </c>
      <c r="B166" s="127">
        <v>9</v>
      </c>
      <c r="C166" s="127">
        <v>18</v>
      </c>
      <c r="D166" s="127">
        <v>45</v>
      </c>
      <c r="E166" s="127" t="s">
        <v>1281</v>
      </c>
      <c r="F166" s="165">
        <v>-27</v>
      </c>
    </row>
    <row r="167" spans="1:9" ht="13.95" customHeight="1" x14ac:dyDescent="0.2">
      <c r="A167" s="161" t="s">
        <v>1168</v>
      </c>
      <c r="B167" s="127">
        <v>223</v>
      </c>
      <c r="C167" s="127">
        <v>401</v>
      </c>
      <c r="D167" s="127">
        <v>766</v>
      </c>
      <c r="E167" s="127">
        <v>1</v>
      </c>
      <c r="F167" s="165">
        <v>-365</v>
      </c>
    </row>
    <row r="168" spans="1:9" ht="13.95" customHeight="1" x14ac:dyDescent="0.2">
      <c r="A168" s="85" t="s">
        <v>78</v>
      </c>
      <c r="B168" s="82"/>
      <c r="C168" s="82"/>
      <c r="D168" s="82"/>
      <c r="E168" s="82"/>
      <c r="F168" s="84"/>
    </row>
    <row r="169" spans="1:9" ht="13.95" customHeight="1" x14ac:dyDescent="0.2">
      <c r="A169" s="83" t="s">
        <v>85</v>
      </c>
      <c r="B169" s="82"/>
      <c r="C169" s="82"/>
      <c r="D169" s="82"/>
      <c r="E169" s="82"/>
      <c r="F169" s="84"/>
    </row>
    <row r="170" spans="1:9" ht="13.95" customHeight="1" x14ac:dyDescent="0.2">
      <c r="A170" s="174" t="s">
        <v>1169</v>
      </c>
      <c r="B170" s="127">
        <v>34</v>
      </c>
      <c r="C170" s="127">
        <v>90</v>
      </c>
      <c r="D170" s="127">
        <v>156</v>
      </c>
      <c r="E170" s="127" t="s">
        <v>1281</v>
      </c>
      <c r="F170" s="165">
        <v>-66</v>
      </c>
    </row>
    <row r="171" spans="1:9" ht="13.95" customHeight="1" x14ac:dyDescent="0.2">
      <c r="A171" s="434" t="s">
        <v>89</v>
      </c>
      <c r="B171" s="82">
        <v>8</v>
      </c>
      <c r="C171" s="82">
        <v>34</v>
      </c>
      <c r="D171" s="82">
        <v>61</v>
      </c>
      <c r="E171" s="82" t="s">
        <v>1281</v>
      </c>
      <c r="F171" s="84">
        <v>-27</v>
      </c>
    </row>
    <row r="172" spans="1:9" ht="13.95" customHeight="1" x14ac:dyDescent="0.2">
      <c r="A172" s="435" t="s">
        <v>86</v>
      </c>
      <c r="B172" s="82"/>
      <c r="C172" s="82"/>
      <c r="D172" s="82"/>
      <c r="E172" s="82"/>
      <c r="F172" s="84"/>
    </row>
    <row r="173" spans="1:9" ht="13.95" customHeight="1" x14ac:dyDescent="0.2">
      <c r="A173" s="226" t="s">
        <v>1170</v>
      </c>
      <c r="B173" s="127">
        <v>35</v>
      </c>
      <c r="C173" s="127">
        <v>64</v>
      </c>
      <c r="D173" s="127">
        <v>136</v>
      </c>
      <c r="E173" s="127" t="s">
        <v>1281</v>
      </c>
      <c r="F173" s="165">
        <v>-72</v>
      </c>
    </row>
    <row r="174" spans="1:9" ht="13.95" customHeight="1" x14ac:dyDescent="0.2">
      <c r="A174" s="434" t="s">
        <v>1110</v>
      </c>
      <c r="B174" s="82">
        <v>24</v>
      </c>
      <c r="C174" s="82">
        <v>42</v>
      </c>
      <c r="D174" s="82">
        <v>84</v>
      </c>
      <c r="E174" s="82" t="s">
        <v>1281</v>
      </c>
      <c r="F174" s="84">
        <v>-42</v>
      </c>
    </row>
    <row r="175" spans="1:9" ht="13.95" customHeight="1" x14ac:dyDescent="0.2">
      <c r="A175" s="435" t="s">
        <v>86</v>
      </c>
      <c r="B175" s="82"/>
      <c r="C175" s="82"/>
      <c r="D175" s="82"/>
      <c r="E175" s="82"/>
      <c r="F175" s="84"/>
    </row>
    <row r="176" spans="1:9" ht="13.95" customHeight="1" x14ac:dyDescent="0.2">
      <c r="A176" s="226" t="s">
        <v>1171</v>
      </c>
      <c r="B176" s="127">
        <v>125</v>
      </c>
      <c r="C176" s="127">
        <v>196</v>
      </c>
      <c r="D176" s="127">
        <v>355</v>
      </c>
      <c r="E176" s="127">
        <v>1</v>
      </c>
      <c r="F176" s="165">
        <v>-159</v>
      </c>
    </row>
    <row r="177" spans="1:9" ht="13.95" customHeight="1" x14ac:dyDescent="0.2">
      <c r="A177" s="434" t="s">
        <v>1110</v>
      </c>
      <c r="B177" s="82">
        <v>87</v>
      </c>
      <c r="C177" s="82">
        <v>131</v>
      </c>
      <c r="D177" s="82">
        <v>247</v>
      </c>
      <c r="E177" s="82">
        <v>1</v>
      </c>
      <c r="F177" s="84">
        <v>-116</v>
      </c>
    </row>
    <row r="178" spans="1:9" ht="13.95" customHeight="1" x14ac:dyDescent="0.2">
      <c r="A178" s="435" t="s">
        <v>86</v>
      </c>
      <c r="B178" s="82"/>
      <c r="C178" s="82"/>
      <c r="D178" s="82"/>
      <c r="E178" s="82"/>
      <c r="F178" s="84"/>
    </row>
    <row r="179" spans="1:9" ht="13.95" customHeight="1" x14ac:dyDescent="0.2">
      <c r="A179" s="226" t="s">
        <v>1172</v>
      </c>
      <c r="B179" s="127">
        <v>29</v>
      </c>
      <c r="C179" s="127">
        <v>51</v>
      </c>
      <c r="D179" s="127">
        <v>119</v>
      </c>
      <c r="E179" s="127" t="s">
        <v>1281</v>
      </c>
      <c r="F179" s="165">
        <v>-68</v>
      </c>
    </row>
    <row r="180" spans="1:9" ht="13.95" customHeight="1" x14ac:dyDescent="0.2">
      <c r="A180" s="434" t="s">
        <v>1110</v>
      </c>
      <c r="B180" s="82">
        <v>23</v>
      </c>
      <c r="C180" s="82">
        <v>29</v>
      </c>
      <c r="D180" s="82">
        <v>66</v>
      </c>
      <c r="E180" s="82" t="s">
        <v>1281</v>
      </c>
      <c r="F180" s="84">
        <v>-37</v>
      </c>
    </row>
    <row r="181" spans="1:9" ht="13.95" customHeight="1" x14ac:dyDescent="0.2">
      <c r="A181" s="435" t="s">
        <v>86</v>
      </c>
      <c r="B181" s="82"/>
      <c r="C181" s="82"/>
      <c r="D181" s="82"/>
      <c r="E181" s="82"/>
      <c r="F181" s="84"/>
    </row>
    <row r="182" spans="1:9" ht="13.95" customHeight="1" x14ac:dyDescent="0.2">
      <c r="A182" s="161" t="s">
        <v>1242</v>
      </c>
      <c r="B182" s="127">
        <v>75</v>
      </c>
      <c r="C182" s="127">
        <v>149</v>
      </c>
      <c r="D182" s="127">
        <v>329</v>
      </c>
      <c r="E182" s="127">
        <v>1</v>
      </c>
      <c r="F182" s="165">
        <v>-180</v>
      </c>
    </row>
    <row r="183" spans="1:9" ht="13.95" customHeight="1" x14ac:dyDescent="0.2">
      <c r="A183" s="85" t="s">
        <v>1243</v>
      </c>
      <c r="B183" s="82"/>
      <c r="C183" s="82"/>
      <c r="D183" s="82"/>
      <c r="E183" s="82"/>
      <c r="F183" s="84"/>
    </row>
    <row r="184" spans="1:9" ht="13.95" customHeight="1" x14ac:dyDescent="0.2">
      <c r="A184" s="83" t="s">
        <v>85</v>
      </c>
      <c r="B184" s="82"/>
      <c r="C184" s="82"/>
      <c r="D184" s="82"/>
      <c r="E184" s="82"/>
      <c r="F184" s="84"/>
    </row>
    <row r="185" spans="1:9" ht="13.95" customHeight="1" x14ac:dyDescent="0.2">
      <c r="A185" s="226" t="s">
        <v>1174</v>
      </c>
      <c r="B185" s="127">
        <v>52</v>
      </c>
      <c r="C185" s="127">
        <v>103</v>
      </c>
      <c r="D185" s="127">
        <v>226</v>
      </c>
      <c r="E185" s="127">
        <v>1</v>
      </c>
      <c r="F185" s="165">
        <v>-123</v>
      </c>
    </row>
    <row r="186" spans="1:9" ht="13.95" customHeight="1" x14ac:dyDescent="0.2">
      <c r="A186" s="434" t="s">
        <v>1110</v>
      </c>
      <c r="B186" s="82">
        <v>35</v>
      </c>
      <c r="C186" s="82">
        <v>70</v>
      </c>
      <c r="D186" s="82">
        <v>152</v>
      </c>
      <c r="E186" s="82">
        <v>1</v>
      </c>
      <c r="F186" s="84">
        <v>-82</v>
      </c>
    </row>
    <row r="187" spans="1:9" ht="13.95" customHeight="1" x14ac:dyDescent="0.2">
      <c r="A187" s="435" t="s">
        <v>86</v>
      </c>
      <c r="B187" s="82"/>
      <c r="C187" s="82"/>
      <c r="D187" s="82"/>
      <c r="E187" s="82"/>
      <c r="F187" s="84"/>
    </row>
    <row r="188" spans="1:9" ht="13.95" customHeight="1" x14ac:dyDescent="0.2">
      <c r="A188" s="85" t="s">
        <v>77</v>
      </c>
      <c r="B188" s="82"/>
      <c r="C188" s="82"/>
      <c r="D188" s="82"/>
      <c r="E188" s="82"/>
      <c r="F188" s="84"/>
    </row>
    <row r="189" spans="1:9" ht="13.95" customHeight="1" x14ac:dyDescent="0.2">
      <c r="A189" s="83" t="s">
        <v>87</v>
      </c>
      <c r="B189" s="82"/>
      <c r="C189" s="82"/>
      <c r="D189" s="82"/>
      <c r="E189" s="82"/>
      <c r="F189" s="84"/>
    </row>
    <row r="190" spans="1:9" ht="13.95" customHeight="1" x14ac:dyDescent="0.2">
      <c r="A190" s="174" t="s">
        <v>1175</v>
      </c>
      <c r="B190" s="127">
        <v>11</v>
      </c>
      <c r="C190" s="127">
        <v>19</v>
      </c>
      <c r="D190" s="127">
        <v>53</v>
      </c>
      <c r="E190" s="127" t="s">
        <v>1281</v>
      </c>
      <c r="F190" s="165">
        <v>-34</v>
      </c>
    </row>
    <row r="191" spans="1:9" ht="13.95" customHeight="1" x14ac:dyDescent="0.2">
      <c r="A191" s="174" t="s">
        <v>1176</v>
      </c>
      <c r="B191" s="127">
        <v>12</v>
      </c>
      <c r="C191" s="127">
        <v>27</v>
      </c>
      <c r="D191" s="127">
        <v>50</v>
      </c>
      <c r="E191" s="127" t="s">
        <v>1281</v>
      </c>
      <c r="F191" s="165">
        <v>-23</v>
      </c>
    </row>
    <row r="192" spans="1:9" ht="13.95" customHeight="1" x14ac:dyDescent="0.2">
      <c r="A192" s="100" t="s">
        <v>687</v>
      </c>
      <c r="B192" s="89">
        <v>2343</v>
      </c>
      <c r="C192" s="89">
        <v>4524</v>
      </c>
      <c r="D192" s="89">
        <v>7979</v>
      </c>
      <c r="E192" s="89">
        <v>29</v>
      </c>
      <c r="F192" s="90">
        <v>-3455</v>
      </c>
      <c r="I192" s="169"/>
    </row>
    <row r="193" spans="1:9" ht="13.95" customHeight="1" x14ac:dyDescent="0.2">
      <c r="A193" s="68" t="s">
        <v>66</v>
      </c>
      <c r="B193" s="89"/>
      <c r="C193" s="89"/>
      <c r="D193" s="89"/>
      <c r="E193" s="89"/>
      <c r="F193" s="84"/>
      <c r="I193" s="169"/>
    </row>
    <row r="194" spans="1:9" ht="13.95" customHeight="1" x14ac:dyDescent="0.2">
      <c r="A194" s="161" t="s">
        <v>1177</v>
      </c>
      <c r="B194" s="127">
        <v>218</v>
      </c>
      <c r="C194" s="127">
        <v>381</v>
      </c>
      <c r="D194" s="127">
        <v>795</v>
      </c>
      <c r="E194" s="127" t="s">
        <v>1281</v>
      </c>
      <c r="F194" s="165">
        <v>-414</v>
      </c>
    </row>
    <row r="195" spans="1:9" ht="13.95" customHeight="1" x14ac:dyDescent="0.2">
      <c r="A195" s="85" t="s">
        <v>90</v>
      </c>
      <c r="B195" s="82"/>
      <c r="C195" s="82"/>
      <c r="D195" s="82"/>
      <c r="E195" s="82"/>
      <c r="F195" s="84"/>
    </row>
    <row r="196" spans="1:9" ht="13.95" customHeight="1" x14ac:dyDescent="0.2">
      <c r="A196" s="83" t="s">
        <v>88</v>
      </c>
      <c r="B196" s="82"/>
      <c r="C196" s="82"/>
      <c r="D196" s="82"/>
      <c r="E196" s="82"/>
      <c r="F196" s="84"/>
      <c r="I196" s="169"/>
    </row>
    <row r="197" spans="1:9" ht="13.95" customHeight="1" x14ac:dyDescent="0.2">
      <c r="A197" s="174" t="s">
        <v>1178</v>
      </c>
      <c r="B197" s="127">
        <v>75</v>
      </c>
      <c r="C197" s="127">
        <v>152</v>
      </c>
      <c r="D197" s="127">
        <v>330</v>
      </c>
      <c r="E197" s="127" t="s">
        <v>1281</v>
      </c>
      <c r="F197" s="165">
        <v>-178</v>
      </c>
      <c r="I197" s="169"/>
    </row>
    <row r="198" spans="1:9" ht="13.95" customHeight="1" x14ac:dyDescent="0.2">
      <c r="A198" s="174" t="s">
        <v>1179</v>
      </c>
      <c r="B198" s="127">
        <v>20</v>
      </c>
      <c r="C198" s="127">
        <v>27</v>
      </c>
      <c r="D198" s="127">
        <v>66</v>
      </c>
      <c r="E198" s="127" t="s">
        <v>1281</v>
      </c>
      <c r="F198" s="165">
        <v>-39</v>
      </c>
      <c r="I198" s="169"/>
    </row>
    <row r="199" spans="1:9" ht="13.95" customHeight="1" x14ac:dyDescent="0.2">
      <c r="A199" s="85" t="s">
        <v>78</v>
      </c>
      <c r="B199" s="82"/>
      <c r="C199" s="82"/>
      <c r="D199" s="82"/>
      <c r="E199" s="82"/>
      <c r="F199" s="84"/>
    </row>
    <row r="200" spans="1:9" ht="13.95" customHeight="1" x14ac:dyDescent="0.2">
      <c r="A200" s="83" t="s">
        <v>85</v>
      </c>
      <c r="B200" s="82"/>
      <c r="C200" s="82"/>
      <c r="D200" s="82"/>
      <c r="E200" s="82"/>
      <c r="F200" s="84"/>
      <c r="I200" s="169"/>
    </row>
    <row r="201" spans="1:9" ht="13.95" customHeight="1" x14ac:dyDescent="0.2">
      <c r="A201" s="174" t="s">
        <v>1180</v>
      </c>
      <c r="B201" s="127">
        <v>26</v>
      </c>
      <c r="C201" s="127">
        <v>36</v>
      </c>
      <c r="D201" s="127">
        <v>87</v>
      </c>
      <c r="E201" s="127" t="s">
        <v>1281</v>
      </c>
      <c r="F201" s="165">
        <v>-51</v>
      </c>
      <c r="I201" s="169"/>
    </row>
    <row r="202" spans="1:9" ht="13.95" customHeight="1" x14ac:dyDescent="0.2">
      <c r="A202" s="434" t="s">
        <v>1110</v>
      </c>
      <c r="B202" s="82">
        <v>7</v>
      </c>
      <c r="C202" s="82">
        <v>13</v>
      </c>
      <c r="D202" s="82">
        <v>35</v>
      </c>
      <c r="E202" s="82" t="s">
        <v>1281</v>
      </c>
      <c r="F202" s="84">
        <v>-22</v>
      </c>
      <c r="I202" s="169"/>
    </row>
    <row r="203" spans="1:9" ht="13.95" customHeight="1" x14ac:dyDescent="0.2">
      <c r="A203" s="435" t="s">
        <v>86</v>
      </c>
      <c r="B203" s="82"/>
      <c r="C203" s="82"/>
      <c r="D203" s="82"/>
      <c r="E203" s="82"/>
      <c r="F203" s="84"/>
    </row>
    <row r="204" spans="1:9" ht="13.95" customHeight="1" x14ac:dyDescent="0.2">
      <c r="A204" s="174" t="s">
        <v>1181</v>
      </c>
      <c r="B204" s="127">
        <v>21</v>
      </c>
      <c r="C204" s="127">
        <v>31</v>
      </c>
      <c r="D204" s="127">
        <v>87</v>
      </c>
      <c r="E204" s="127" t="s">
        <v>1281</v>
      </c>
      <c r="F204" s="165">
        <v>-56</v>
      </c>
    </row>
    <row r="205" spans="1:9" ht="13.95" customHeight="1" x14ac:dyDescent="0.2">
      <c r="A205" s="434" t="s">
        <v>1110</v>
      </c>
      <c r="B205" s="82">
        <v>8</v>
      </c>
      <c r="C205" s="82">
        <v>8</v>
      </c>
      <c r="D205" s="82">
        <v>24</v>
      </c>
      <c r="E205" s="82" t="s">
        <v>1281</v>
      </c>
      <c r="F205" s="84">
        <v>-16</v>
      </c>
    </row>
    <row r="206" spans="1:9" ht="13.95" customHeight="1" x14ac:dyDescent="0.2">
      <c r="A206" s="435" t="s">
        <v>86</v>
      </c>
      <c r="B206" s="82"/>
      <c r="C206" s="82"/>
      <c r="D206" s="82"/>
      <c r="E206" s="82"/>
      <c r="F206" s="84"/>
      <c r="I206" s="169"/>
    </row>
    <row r="207" spans="1:9" ht="13.95" customHeight="1" x14ac:dyDescent="0.2">
      <c r="A207" s="85" t="s">
        <v>77</v>
      </c>
      <c r="B207" s="89"/>
      <c r="C207" s="89"/>
      <c r="D207" s="89"/>
      <c r="E207" s="89"/>
      <c r="F207" s="90"/>
      <c r="I207" s="169"/>
    </row>
    <row r="208" spans="1:9" ht="13.95" customHeight="1" x14ac:dyDescent="0.2">
      <c r="A208" s="83" t="s">
        <v>87</v>
      </c>
      <c r="B208" s="89"/>
      <c r="C208" s="89"/>
      <c r="D208" s="89"/>
      <c r="E208" s="89"/>
      <c r="F208" s="90"/>
    </row>
    <row r="209" spans="1:9" ht="13.95" customHeight="1" x14ac:dyDescent="0.2">
      <c r="A209" s="174" t="s">
        <v>1178</v>
      </c>
      <c r="B209" s="127">
        <v>48</v>
      </c>
      <c r="C209" s="127">
        <v>90</v>
      </c>
      <c r="D209" s="127">
        <v>123</v>
      </c>
      <c r="E209" s="127" t="s">
        <v>1281</v>
      </c>
      <c r="F209" s="165">
        <v>-33</v>
      </c>
    </row>
    <row r="210" spans="1:9" ht="13.95" customHeight="1" x14ac:dyDescent="0.2">
      <c r="A210" s="174" t="s">
        <v>1179</v>
      </c>
      <c r="B210" s="127">
        <v>28</v>
      </c>
      <c r="C210" s="127">
        <v>45</v>
      </c>
      <c r="D210" s="127">
        <v>102</v>
      </c>
      <c r="E210" s="127" t="s">
        <v>1281</v>
      </c>
      <c r="F210" s="165">
        <v>-57</v>
      </c>
    </row>
    <row r="211" spans="1:9" ht="13.95" customHeight="1" x14ac:dyDescent="0.2">
      <c r="A211" s="161" t="s">
        <v>1182</v>
      </c>
      <c r="B211" s="127">
        <v>164</v>
      </c>
      <c r="C211" s="127">
        <v>391</v>
      </c>
      <c r="D211" s="127">
        <v>868</v>
      </c>
      <c r="E211" s="127">
        <v>2</v>
      </c>
      <c r="F211" s="165">
        <v>-477</v>
      </c>
      <c r="I211" s="169"/>
    </row>
    <row r="212" spans="1:9" ht="13.95" customHeight="1" x14ac:dyDescent="0.2">
      <c r="A212" s="85" t="s">
        <v>90</v>
      </c>
      <c r="B212" s="82"/>
      <c r="C212" s="82"/>
      <c r="D212" s="82"/>
      <c r="E212" s="82"/>
      <c r="F212" s="84"/>
    </row>
    <row r="213" spans="1:9" ht="13.95" customHeight="1" x14ac:dyDescent="0.2">
      <c r="A213" s="83" t="s">
        <v>88</v>
      </c>
      <c r="B213" s="82"/>
      <c r="C213" s="82"/>
      <c r="D213" s="82"/>
      <c r="E213" s="82"/>
      <c r="F213" s="84"/>
    </row>
    <row r="214" spans="1:9" ht="13.95" customHeight="1" x14ac:dyDescent="0.2">
      <c r="A214" s="174" t="s">
        <v>1183</v>
      </c>
      <c r="B214" s="127">
        <v>62</v>
      </c>
      <c r="C214" s="127">
        <v>164</v>
      </c>
      <c r="D214" s="127">
        <v>407</v>
      </c>
      <c r="E214" s="127" t="s">
        <v>1281</v>
      </c>
      <c r="F214" s="165">
        <v>-243</v>
      </c>
    </row>
    <row r="215" spans="1:9" ht="13.95" customHeight="1" x14ac:dyDescent="0.2">
      <c r="A215" s="85" t="s">
        <v>78</v>
      </c>
      <c r="B215" s="82"/>
      <c r="C215" s="82"/>
      <c r="D215" s="82"/>
      <c r="E215" s="82"/>
      <c r="F215" s="84"/>
    </row>
    <row r="216" spans="1:9" ht="13.95" customHeight="1" x14ac:dyDescent="0.2">
      <c r="A216" s="83" t="s">
        <v>85</v>
      </c>
      <c r="B216" s="82"/>
      <c r="C216" s="82"/>
      <c r="D216" s="82"/>
      <c r="E216" s="82"/>
      <c r="F216" s="84"/>
    </row>
    <row r="217" spans="1:9" ht="13.95" customHeight="1" x14ac:dyDescent="0.2">
      <c r="A217" s="174" t="s">
        <v>1184</v>
      </c>
      <c r="B217" s="127">
        <v>28</v>
      </c>
      <c r="C217" s="127">
        <v>53</v>
      </c>
      <c r="D217" s="127">
        <v>110</v>
      </c>
      <c r="E217" s="127" t="s">
        <v>1281</v>
      </c>
      <c r="F217" s="165">
        <v>-57</v>
      </c>
      <c r="I217" s="169"/>
    </row>
    <row r="218" spans="1:9" ht="13.95" customHeight="1" x14ac:dyDescent="0.2">
      <c r="A218" s="434" t="s">
        <v>1110</v>
      </c>
      <c r="B218" s="82">
        <v>10</v>
      </c>
      <c r="C218" s="82">
        <v>16</v>
      </c>
      <c r="D218" s="82">
        <v>56</v>
      </c>
      <c r="E218" s="82" t="s">
        <v>1281</v>
      </c>
      <c r="F218" s="84">
        <v>-40</v>
      </c>
      <c r="I218" s="169"/>
    </row>
    <row r="219" spans="1:9" ht="13.95" customHeight="1" x14ac:dyDescent="0.2">
      <c r="A219" s="435" t="s">
        <v>86</v>
      </c>
      <c r="B219" s="82"/>
      <c r="C219" s="82"/>
      <c r="D219" s="82"/>
      <c r="E219" s="82"/>
      <c r="F219" s="84"/>
      <c r="I219" s="169"/>
    </row>
    <row r="220" spans="1:9" ht="13.95" customHeight="1" x14ac:dyDescent="0.2">
      <c r="A220" s="174" t="s">
        <v>1185</v>
      </c>
      <c r="B220" s="127">
        <v>20</v>
      </c>
      <c r="C220" s="127">
        <v>53</v>
      </c>
      <c r="D220" s="127">
        <v>119</v>
      </c>
      <c r="E220" s="127" t="s">
        <v>1281</v>
      </c>
      <c r="F220" s="165">
        <v>-66</v>
      </c>
      <c r="I220" s="169"/>
    </row>
    <row r="221" spans="1:9" ht="13.95" customHeight="1" x14ac:dyDescent="0.2">
      <c r="A221" s="434" t="s">
        <v>1110</v>
      </c>
      <c r="B221" s="82">
        <v>13</v>
      </c>
      <c r="C221" s="82">
        <v>34</v>
      </c>
      <c r="D221" s="82">
        <v>82</v>
      </c>
      <c r="E221" s="82" t="s">
        <v>1281</v>
      </c>
      <c r="F221" s="84">
        <v>-48</v>
      </c>
      <c r="I221" s="169"/>
    </row>
    <row r="222" spans="1:9" ht="13.95" customHeight="1" x14ac:dyDescent="0.2">
      <c r="A222" s="435" t="s">
        <v>86</v>
      </c>
      <c r="B222" s="82"/>
      <c r="C222" s="82"/>
      <c r="D222" s="82"/>
      <c r="E222" s="82"/>
      <c r="F222" s="84"/>
      <c r="I222" s="169"/>
    </row>
    <row r="223" spans="1:9" ht="13.95" customHeight="1" x14ac:dyDescent="0.2">
      <c r="A223" s="85" t="s">
        <v>77</v>
      </c>
      <c r="B223" s="82"/>
      <c r="C223" s="82"/>
      <c r="D223" s="82"/>
      <c r="E223" s="82"/>
      <c r="F223" s="84"/>
    </row>
    <row r="224" spans="1:9" ht="13.95" customHeight="1" x14ac:dyDescent="0.2">
      <c r="A224" s="83" t="s">
        <v>87</v>
      </c>
      <c r="B224" s="82"/>
      <c r="C224" s="82"/>
      <c r="D224" s="82"/>
      <c r="E224" s="82"/>
      <c r="F224" s="84"/>
    </row>
    <row r="225" spans="1:9" ht="13.95" customHeight="1" x14ac:dyDescent="0.2">
      <c r="A225" s="174" t="s">
        <v>1186</v>
      </c>
      <c r="B225" s="127">
        <v>16</v>
      </c>
      <c r="C225" s="127">
        <v>33</v>
      </c>
      <c r="D225" s="127">
        <v>95</v>
      </c>
      <c r="E225" s="127" t="s">
        <v>1281</v>
      </c>
      <c r="F225" s="165">
        <v>-62</v>
      </c>
    </row>
    <row r="226" spans="1:9" ht="13.95" customHeight="1" x14ac:dyDescent="0.2">
      <c r="A226" s="174" t="s">
        <v>1183</v>
      </c>
      <c r="B226" s="127">
        <v>24</v>
      </c>
      <c r="C226" s="127">
        <v>63</v>
      </c>
      <c r="D226" s="127">
        <v>85</v>
      </c>
      <c r="E226" s="127">
        <v>1</v>
      </c>
      <c r="F226" s="165">
        <v>-22</v>
      </c>
      <c r="I226" s="169"/>
    </row>
    <row r="227" spans="1:9" ht="13.95" customHeight="1" x14ac:dyDescent="0.2">
      <c r="A227" s="174" t="s">
        <v>1187</v>
      </c>
      <c r="B227" s="127">
        <v>14</v>
      </c>
      <c r="C227" s="127">
        <v>25</v>
      </c>
      <c r="D227" s="127">
        <v>52</v>
      </c>
      <c r="E227" s="127">
        <v>1</v>
      </c>
      <c r="F227" s="165">
        <v>-27</v>
      </c>
      <c r="I227" s="169"/>
    </row>
    <row r="228" spans="1:9" ht="13.95" customHeight="1" x14ac:dyDescent="0.2">
      <c r="A228" s="161" t="s">
        <v>1188</v>
      </c>
      <c r="B228" s="127">
        <v>133</v>
      </c>
      <c r="C228" s="127">
        <v>279</v>
      </c>
      <c r="D228" s="127">
        <v>573</v>
      </c>
      <c r="E228" s="127">
        <v>5</v>
      </c>
      <c r="F228" s="165">
        <v>-294</v>
      </c>
      <c r="I228" s="169"/>
    </row>
    <row r="229" spans="1:9" ht="13.95" customHeight="1" x14ac:dyDescent="0.2">
      <c r="A229" s="85" t="s">
        <v>90</v>
      </c>
      <c r="B229" s="82"/>
      <c r="C229" s="82"/>
      <c r="D229" s="82"/>
      <c r="E229" s="82"/>
      <c r="F229" s="84"/>
    </row>
    <row r="230" spans="1:9" ht="13.95" customHeight="1" x14ac:dyDescent="0.2">
      <c r="A230" s="83" t="s">
        <v>88</v>
      </c>
      <c r="B230" s="82"/>
      <c r="C230" s="82"/>
      <c r="D230" s="82"/>
      <c r="E230" s="82"/>
      <c r="F230" s="84"/>
    </row>
    <row r="231" spans="1:9" ht="13.95" customHeight="1" x14ac:dyDescent="0.2">
      <c r="A231" s="174" t="s">
        <v>1189</v>
      </c>
      <c r="B231" s="127">
        <v>45</v>
      </c>
      <c r="C231" s="127">
        <v>102</v>
      </c>
      <c r="D231" s="127">
        <v>208</v>
      </c>
      <c r="E231" s="127">
        <v>1</v>
      </c>
      <c r="F231" s="165">
        <v>-106</v>
      </c>
      <c r="I231" s="169"/>
    </row>
    <row r="232" spans="1:9" ht="13.95" customHeight="1" x14ac:dyDescent="0.2">
      <c r="A232" s="85" t="s">
        <v>1243</v>
      </c>
      <c r="B232" s="82"/>
      <c r="C232" s="82"/>
      <c r="D232" s="82"/>
      <c r="E232" s="82"/>
      <c r="F232" s="84"/>
    </row>
    <row r="233" spans="1:9" ht="13.95" customHeight="1" x14ac:dyDescent="0.2">
      <c r="A233" s="83" t="s">
        <v>85</v>
      </c>
      <c r="B233" s="82"/>
      <c r="C233" s="82"/>
      <c r="D233" s="82"/>
      <c r="E233" s="82"/>
      <c r="F233" s="84"/>
    </row>
    <row r="234" spans="1:9" ht="13.95" customHeight="1" x14ac:dyDescent="0.2">
      <c r="A234" s="174" t="s">
        <v>1190</v>
      </c>
      <c r="B234" s="127">
        <v>36</v>
      </c>
      <c r="C234" s="127">
        <v>72</v>
      </c>
      <c r="D234" s="127">
        <v>179</v>
      </c>
      <c r="E234" s="127">
        <v>1</v>
      </c>
      <c r="F234" s="165">
        <v>-107</v>
      </c>
    </row>
    <row r="235" spans="1:9" ht="13.95" customHeight="1" x14ac:dyDescent="0.2">
      <c r="A235" s="434" t="s">
        <v>1110</v>
      </c>
      <c r="B235" s="82">
        <v>30</v>
      </c>
      <c r="C235" s="82">
        <v>47</v>
      </c>
      <c r="D235" s="82">
        <v>131</v>
      </c>
      <c r="E235" s="82" t="s">
        <v>1281</v>
      </c>
      <c r="F235" s="84">
        <v>-84</v>
      </c>
    </row>
    <row r="236" spans="1:9" ht="13.95" customHeight="1" x14ac:dyDescent="0.2">
      <c r="A236" s="435" t="s">
        <v>86</v>
      </c>
      <c r="B236" s="82"/>
      <c r="C236" s="82"/>
      <c r="D236" s="82"/>
      <c r="E236" s="82"/>
      <c r="F236" s="84"/>
    </row>
    <row r="237" spans="1:9" ht="13.95" customHeight="1" x14ac:dyDescent="0.2">
      <c r="A237" s="85" t="s">
        <v>77</v>
      </c>
      <c r="B237" s="82"/>
      <c r="C237" s="82"/>
      <c r="D237" s="82"/>
      <c r="E237" s="82"/>
      <c r="F237" s="84"/>
      <c r="I237" s="169"/>
    </row>
    <row r="238" spans="1:9" ht="13.95" customHeight="1" x14ac:dyDescent="0.2">
      <c r="A238" s="83" t="s">
        <v>87</v>
      </c>
      <c r="B238" s="82"/>
      <c r="C238" s="82"/>
      <c r="D238" s="82"/>
      <c r="E238" s="82"/>
      <c r="F238" s="84"/>
      <c r="I238" s="169"/>
    </row>
    <row r="239" spans="1:9" ht="13.95" customHeight="1" x14ac:dyDescent="0.2">
      <c r="A239" s="174" t="s">
        <v>1191</v>
      </c>
      <c r="B239" s="127">
        <v>12</v>
      </c>
      <c r="C239" s="127">
        <v>33</v>
      </c>
      <c r="D239" s="127">
        <v>53</v>
      </c>
      <c r="E239" s="127">
        <v>1</v>
      </c>
      <c r="F239" s="165">
        <v>-20</v>
      </c>
      <c r="I239" s="169"/>
    </row>
    <row r="240" spans="1:9" ht="13.95" customHeight="1" x14ac:dyDescent="0.2">
      <c r="A240" s="174" t="s">
        <v>1189</v>
      </c>
      <c r="B240" s="127">
        <v>32</v>
      </c>
      <c r="C240" s="127">
        <v>46</v>
      </c>
      <c r="D240" s="127">
        <v>93</v>
      </c>
      <c r="E240" s="127">
        <v>2</v>
      </c>
      <c r="F240" s="165">
        <v>-47</v>
      </c>
    </row>
    <row r="241" spans="1:9" ht="13.95" customHeight="1" x14ac:dyDescent="0.2">
      <c r="A241" s="174" t="s">
        <v>1192</v>
      </c>
      <c r="B241" s="127">
        <v>8</v>
      </c>
      <c r="C241" s="127">
        <v>26</v>
      </c>
      <c r="D241" s="127">
        <v>40</v>
      </c>
      <c r="E241" s="127" t="s">
        <v>1281</v>
      </c>
      <c r="F241" s="165">
        <v>-14</v>
      </c>
    </row>
    <row r="242" spans="1:9" ht="13.95" customHeight="1" x14ac:dyDescent="0.2">
      <c r="A242" s="161" t="s">
        <v>1193</v>
      </c>
      <c r="B242" s="127">
        <v>170</v>
      </c>
      <c r="C242" s="127">
        <v>313</v>
      </c>
      <c r="D242" s="127">
        <v>717</v>
      </c>
      <c r="E242" s="127" t="s">
        <v>1281</v>
      </c>
      <c r="F242" s="165">
        <v>-404</v>
      </c>
      <c r="I242" s="169"/>
    </row>
    <row r="243" spans="1:9" ht="13.95" customHeight="1" x14ac:dyDescent="0.2">
      <c r="A243" s="85" t="s">
        <v>90</v>
      </c>
      <c r="B243" s="82"/>
      <c r="C243" s="82"/>
      <c r="D243" s="82"/>
      <c r="E243" s="82"/>
      <c r="F243" s="84"/>
      <c r="I243" s="169"/>
    </row>
    <row r="244" spans="1:9" ht="13.95" customHeight="1" x14ac:dyDescent="0.2">
      <c r="A244" s="83" t="s">
        <v>88</v>
      </c>
      <c r="B244" s="82"/>
      <c r="C244" s="82"/>
      <c r="D244" s="82"/>
      <c r="E244" s="82"/>
      <c r="F244" s="84"/>
    </row>
    <row r="245" spans="1:9" ht="13.95" customHeight="1" x14ac:dyDescent="0.2">
      <c r="A245" s="174" t="s">
        <v>1194</v>
      </c>
      <c r="B245" s="127">
        <v>82</v>
      </c>
      <c r="C245" s="127">
        <v>134</v>
      </c>
      <c r="D245" s="127">
        <v>318</v>
      </c>
      <c r="E245" s="127" t="s">
        <v>1281</v>
      </c>
      <c r="F245" s="165">
        <v>-184</v>
      </c>
      <c r="I245" s="169"/>
    </row>
    <row r="246" spans="1:9" ht="13.95" customHeight="1" x14ac:dyDescent="0.2">
      <c r="A246" s="85" t="s">
        <v>78</v>
      </c>
      <c r="B246" s="82"/>
      <c r="C246" s="82"/>
      <c r="D246" s="82"/>
      <c r="E246" s="82"/>
      <c r="F246" s="84"/>
      <c r="I246" s="169"/>
    </row>
    <row r="247" spans="1:9" ht="13.95" customHeight="1" x14ac:dyDescent="0.2">
      <c r="A247" s="83" t="s">
        <v>85</v>
      </c>
      <c r="B247" s="82"/>
      <c r="C247" s="82"/>
      <c r="D247" s="82"/>
      <c r="E247" s="82"/>
      <c r="F247" s="84"/>
      <c r="I247" s="169"/>
    </row>
    <row r="248" spans="1:9" ht="13.95" customHeight="1" x14ac:dyDescent="0.2">
      <c r="A248" s="174" t="s">
        <v>1195</v>
      </c>
      <c r="B248" s="127">
        <v>19</v>
      </c>
      <c r="C248" s="127">
        <v>34</v>
      </c>
      <c r="D248" s="127">
        <v>123</v>
      </c>
      <c r="E248" s="127" t="s">
        <v>1281</v>
      </c>
      <c r="F248" s="165">
        <v>-89</v>
      </c>
      <c r="I248" s="169"/>
    </row>
    <row r="249" spans="1:9" ht="13.95" customHeight="1" x14ac:dyDescent="0.2">
      <c r="A249" s="434" t="s">
        <v>1110</v>
      </c>
      <c r="B249" s="82">
        <v>10</v>
      </c>
      <c r="C249" s="82">
        <v>5</v>
      </c>
      <c r="D249" s="82">
        <v>63</v>
      </c>
      <c r="E249" s="82" t="s">
        <v>1281</v>
      </c>
      <c r="F249" s="84">
        <v>-58</v>
      </c>
      <c r="I249" s="169"/>
    </row>
    <row r="250" spans="1:9" ht="13.95" customHeight="1" x14ac:dyDescent="0.2">
      <c r="A250" s="435" t="s">
        <v>86</v>
      </c>
      <c r="B250" s="82"/>
      <c r="C250" s="82"/>
      <c r="D250" s="82"/>
      <c r="E250" s="82"/>
      <c r="F250" s="84"/>
      <c r="I250" s="169"/>
    </row>
    <row r="251" spans="1:9" ht="13.95" customHeight="1" x14ac:dyDescent="0.2">
      <c r="A251" s="85" t="s">
        <v>77</v>
      </c>
      <c r="B251" s="82"/>
      <c r="C251" s="82"/>
      <c r="D251" s="82"/>
      <c r="E251" s="82"/>
      <c r="F251" s="84"/>
      <c r="I251" s="169"/>
    </row>
    <row r="252" spans="1:9" ht="13.95" customHeight="1" x14ac:dyDescent="0.2">
      <c r="A252" s="83" t="s">
        <v>87</v>
      </c>
      <c r="B252" s="82"/>
      <c r="C252" s="82"/>
      <c r="D252" s="82"/>
      <c r="E252" s="82"/>
      <c r="F252" s="84"/>
    </row>
    <row r="253" spans="1:9" ht="13.95" customHeight="1" x14ac:dyDescent="0.2">
      <c r="A253" s="174" t="s">
        <v>1194</v>
      </c>
      <c r="B253" s="127">
        <v>22</v>
      </c>
      <c r="C253" s="127">
        <v>54</v>
      </c>
      <c r="D253" s="127">
        <v>105</v>
      </c>
      <c r="E253" s="127" t="s">
        <v>1281</v>
      </c>
      <c r="F253" s="165">
        <v>-51</v>
      </c>
    </row>
    <row r="254" spans="1:9" ht="13.95" customHeight="1" x14ac:dyDescent="0.2">
      <c r="A254" s="174" t="s">
        <v>1196</v>
      </c>
      <c r="B254" s="127">
        <v>29</v>
      </c>
      <c r="C254" s="127">
        <v>54</v>
      </c>
      <c r="D254" s="127">
        <v>102</v>
      </c>
      <c r="E254" s="127" t="s">
        <v>1281</v>
      </c>
      <c r="F254" s="165">
        <v>-48</v>
      </c>
    </row>
    <row r="255" spans="1:9" ht="13.95" customHeight="1" x14ac:dyDescent="0.2">
      <c r="A255" s="174" t="s">
        <v>1197</v>
      </c>
      <c r="B255" s="127">
        <v>18</v>
      </c>
      <c r="C255" s="127">
        <v>37</v>
      </c>
      <c r="D255" s="127">
        <v>69</v>
      </c>
      <c r="E255" s="127" t="s">
        <v>1281</v>
      </c>
      <c r="F255" s="165">
        <v>-32</v>
      </c>
    </row>
    <row r="256" spans="1:9" ht="13.95" customHeight="1" x14ac:dyDescent="0.2">
      <c r="A256" s="161" t="s">
        <v>1198</v>
      </c>
      <c r="B256" s="127">
        <v>120</v>
      </c>
      <c r="C256" s="127">
        <v>223</v>
      </c>
      <c r="D256" s="127">
        <v>470</v>
      </c>
      <c r="E256" s="127">
        <v>3</v>
      </c>
      <c r="F256" s="165">
        <v>-247</v>
      </c>
    </row>
    <row r="257" spans="1:9" ht="13.95" customHeight="1" x14ac:dyDescent="0.2">
      <c r="A257" s="85" t="s">
        <v>78</v>
      </c>
      <c r="B257" s="82"/>
      <c r="C257" s="82"/>
      <c r="D257" s="82"/>
      <c r="E257" s="82"/>
      <c r="F257" s="84"/>
    </row>
    <row r="258" spans="1:9" ht="13.95" customHeight="1" x14ac:dyDescent="0.2">
      <c r="A258" s="83" t="s">
        <v>85</v>
      </c>
      <c r="B258" s="82"/>
      <c r="C258" s="82"/>
      <c r="D258" s="82"/>
      <c r="E258" s="82"/>
      <c r="F258" s="84"/>
    </row>
    <row r="259" spans="1:9" ht="13.95" customHeight="1" x14ac:dyDescent="0.2">
      <c r="A259" s="174" t="s">
        <v>1199</v>
      </c>
      <c r="B259" s="127">
        <v>78</v>
      </c>
      <c r="C259" s="127">
        <v>142</v>
      </c>
      <c r="D259" s="127">
        <v>290</v>
      </c>
      <c r="E259" s="127" t="s">
        <v>1281</v>
      </c>
      <c r="F259" s="165">
        <v>-148</v>
      </c>
    </row>
    <row r="260" spans="1:9" ht="13.95" customHeight="1" x14ac:dyDescent="0.2">
      <c r="A260" s="434" t="s">
        <v>1110</v>
      </c>
      <c r="B260" s="82">
        <v>52</v>
      </c>
      <c r="C260" s="82">
        <v>92</v>
      </c>
      <c r="D260" s="82">
        <v>202</v>
      </c>
      <c r="E260" s="82" t="s">
        <v>1281</v>
      </c>
      <c r="F260" s="84">
        <v>-110</v>
      </c>
    </row>
    <row r="261" spans="1:9" ht="13.95" customHeight="1" x14ac:dyDescent="0.2">
      <c r="A261" s="435" t="s">
        <v>86</v>
      </c>
      <c r="B261" s="82"/>
      <c r="C261" s="82"/>
      <c r="D261" s="82"/>
      <c r="E261" s="82"/>
      <c r="F261" s="84"/>
    </row>
    <row r="262" spans="1:9" ht="13.95" customHeight="1" x14ac:dyDescent="0.2">
      <c r="A262" s="85" t="s">
        <v>77</v>
      </c>
      <c r="B262" s="82"/>
      <c r="C262" s="82"/>
      <c r="D262" s="82"/>
      <c r="E262" s="82"/>
      <c r="F262" s="84"/>
    </row>
    <row r="263" spans="1:9" ht="13.95" customHeight="1" x14ac:dyDescent="0.2">
      <c r="A263" s="83" t="s">
        <v>87</v>
      </c>
      <c r="B263" s="82"/>
      <c r="C263" s="82"/>
      <c r="D263" s="82"/>
      <c r="E263" s="82"/>
      <c r="F263" s="84"/>
      <c r="I263" s="169"/>
    </row>
    <row r="264" spans="1:9" ht="13.95" customHeight="1" x14ac:dyDescent="0.2">
      <c r="A264" s="174" t="s">
        <v>1200</v>
      </c>
      <c r="B264" s="127">
        <v>11</v>
      </c>
      <c r="C264" s="127">
        <v>22</v>
      </c>
      <c r="D264" s="127">
        <v>45</v>
      </c>
      <c r="E264" s="127">
        <v>1</v>
      </c>
      <c r="F264" s="165">
        <v>-23</v>
      </c>
      <c r="I264" s="169"/>
    </row>
    <row r="265" spans="1:9" ht="13.95" customHeight="1" x14ac:dyDescent="0.2">
      <c r="A265" s="174" t="s">
        <v>1201</v>
      </c>
      <c r="B265" s="127">
        <v>9</v>
      </c>
      <c r="C265" s="127">
        <v>12</v>
      </c>
      <c r="D265" s="127">
        <v>48</v>
      </c>
      <c r="E265" s="127" t="s">
        <v>1281</v>
      </c>
      <c r="F265" s="165">
        <v>-36</v>
      </c>
      <c r="I265" s="169"/>
    </row>
    <row r="266" spans="1:9" ht="13.95" customHeight="1" x14ac:dyDescent="0.2">
      <c r="A266" s="174" t="s">
        <v>1202</v>
      </c>
      <c r="B266" s="127">
        <v>22</v>
      </c>
      <c r="C266" s="127">
        <v>47</v>
      </c>
      <c r="D266" s="127">
        <v>87</v>
      </c>
      <c r="E266" s="127">
        <v>2</v>
      </c>
      <c r="F266" s="165">
        <v>-40</v>
      </c>
    </row>
    <row r="267" spans="1:9" ht="13.95" customHeight="1" x14ac:dyDescent="0.2">
      <c r="A267" s="161" t="s">
        <v>1203</v>
      </c>
      <c r="B267" s="127">
        <v>498</v>
      </c>
      <c r="C267" s="127">
        <v>956</v>
      </c>
      <c r="D267" s="127">
        <v>1477</v>
      </c>
      <c r="E267" s="127">
        <v>9</v>
      </c>
      <c r="F267" s="165">
        <v>-521</v>
      </c>
      <c r="I267" s="169"/>
    </row>
    <row r="268" spans="1:9" ht="13.95" customHeight="1" x14ac:dyDescent="0.2">
      <c r="A268" s="85" t="s">
        <v>78</v>
      </c>
      <c r="B268" s="82"/>
      <c r="C268" s="82"/>
      <c r="D268" s="82"/>
      <c r="E268" s="82"/>
      <c r="F268" s="84"/>
      <c r="I268" s="169"/>
    </row>
    <row r="269" spans="1:9" ht="13.95" customHeight="1" x14ac:dyDescent="0.2">
      <c r="A269" s="83" t="s">
        <v>85</v>
      </c>
      <c r="B269" s="82"/>
      <c r="C269" s="82"/>
      <c r="D269" s="82"/>
      <c r="E269" s="82"/>
      <c r="F269" s="84"/>
      <c r="I269" s="169"/>
    </row>
    <row r="270" spans="1:9" ht="13.95" customHeight="1" x14ac:dyDescent="0.2">
      <c r="A270" s="174" t="s">
        <v>1204</v>
      </c>
      <c r="B270" s="127">
        <v>67</v>
      </c>
      <c r="C270" s="127">
        <v>140</v>
      </c>
      <c r="D270" s="127">
        <v>209</v>
      </c>
      <c r="E270" s="127">
        <v>3</v>
      </c>
      <c r="F270" s="165">
        <v>-69</v>
      </c>
    </row>
    <row r="271" spans="1:9" ht="13.95" customHeight="1" x14ac:dyDescent="0.2">
      <c r="A271" s="434" t="s">
        <v>1110</v>
      </c>
      <c r="B271" s="82">
        <v>32</v>
      </c>
      <c r="C271" s="82">
        <v>63</v>
      </c>
      <c r="D271" s="82">
        <v>127</v>
      </c>
      <c r="E271" s="82">
        <v>1</v>
      </c>
      <c r="F271" s="84">
        <v>-64</v>
      </c>
    </row>
    <row r="272" spans="1:9" ht="13.95" customHeight="1" x14ac:dyDescent="0.2">
      <c r="A272" s="435" t="s">
        <v>86</v>
      </c>
      <c r="B272" s="138"/>
      <c r="C272" s="138"/>
      <c r="D272" s="138"/>
      <c r="E272" s="138"/>
      <c r="F272" s="241"/>
      <c r="I272" s="169"/>
    </row>
    <row r="273" spans="1:9" ht="13.95" customHeight="1" x14ac:dyDescent="0.2">
      <c r="A273" s="174" t="s">
        <v>1136</v>
      </c>
      <c r="B273" s="127">
        <v>63</v>
      </c>
      <c r="C273" s="127">
        <v>135</v>
      </c>
      <c r="D273" s="127">
        <v>229</v>
      </c>
      <c r="E273" s="127" t="s">
        <v>1281</v>
      </c>
      <c r="F273" s="165">
        <v>-94</v>
      </c>
      <c r="I273" s="169"/>
    </row>
    <row r="274" spans="1:9" ht="13.95" customHeight="1" x14ac:dyDescent="0.2">
      <c r="A274" s="434" t="s">
        <v>1110</v>
      </c>
      <c r="B274" s="82">
        <v>31</v>
      </c>
      <c r="C274" s="82">
        <v>65</v>
      </c>
      <c r="D274" s="82">
        <v>141</v>
      </c>
      <c r="E274" s="82" t="s">
        <v>1281</v>
      </c>
      <c r="F274" s="84">
        <v>-76</v>
      </c>
      <c r="I274" s="169"/>
    </row>
    <row r="275" spans="1:9" ht="13.95" customHeight="1" x14ac:dyDescent="0.2">
      <c r="A275" s="435" t="s">
        <v>86</v>
      </c>
      <c r="B275" s="82"/>
      <c r="C275" s="82"/>
      <c r="D275" s="82"/>
      <c r="E275" s="82"/>
      <c r="F275" s="84"/>
      <c r="I275" s="169"/>
    </row>
    <row r="276" spans="1:9" ht="13.95" customHeight="1" x14ac:dyDescent="0.2">
      <c r="A276" s="174" t="s">
        <v>1205</v>
      </c>
      <c r="B276" s="127">
        <v>68</v>
      </c>
      <c r="C276" s="127">
        <v>114</v>
      </c>
      <c r="D276" s="127">
        <v>235</v>
      </c>
      <c r="E276" s="127">
        <v>1</v>
      </c>
      <c r="F276" s="165">
        <v>-121</v>
      </c>
      <c r="I276" s="169"/>
    </row>
    <row r="277" spans="1:9" ht="13.95" customHeight="1" x14ac:dyDescent="0.2">
      <c r="A277" s="434" t="s">
        <v>1110</v>
      </c>
      <c r="B277" s="82">
        <v>42</v>
      </c>
      <c r="C277" s="82">
        <v>77</v>
      </c>
      <c r="D277" s="82">
        <v>175</v>
      </c>
      <c r="E277" s="82" t="s">
        <v>1281</v>
      </c>
      <c r="F277" s="84">
        <v>-98</v>
      </c>
      <c r="I277" s="169"/>
    </row>
    <row r="278" spans="1:9" ht="13.95" customHeight="1" x14ac:dyDescent="0.2">
      <c r="A278" s="435" t="s">
        <v>86</v>
      </c>
      <c r="B278" s="82"/>
      <c r="C278" s="82"/>
      <c r="D278" s="82"/>
      <c r="E278" s="82"/>
      <c r="F278" s="84"/>
      <c r="I278" s="169"/>
    </row>
    <row r="279" spans="1:9" ht="13.95" customHeight="1" x14ac:dyDescent="0.2">
      <c r="A279" s="174" t="s">
        <v>1206</v>
      </c>
      <c r="B279" s="127">
        <v>24</v>
      </c>
      <c r="C279" s="127">
        <v>44</v>
      </c>
      <c r="D279" s="127">
        <v>122</v>
      </c>
      <c r="E279" s="127">
        <v>1</v>
      </c>
      <c r="F279" s="165">
        <v>-78</v>
      </c>
      <c r="I279" s="169"/>
    </row>
    <row r="280" spans="1:9" ht="13.95" customHeight="1" x14ac:dyDescent="0.2">
      <c r="A280" s="434" t="s">
        <v>1110</v>
      </c>
      <c r="B280" s="82">
        <v>14</v>
      </c>
      <c r="C280" s="82">
        <v>20</v>
      </c>
      <c r="D280" s="82">
        <v>53</v>
      </c>
      <c r="E280" s="82" t="s">
        <v>1281</v>
      </c>
      <c r="F280" s="84">
        <v>-33</v>
      </c>
      <c r="I280" s="169"/>
    </row>
    <row r="281" spans="1:9" ht="13.95" customHeight="1" x14ac:dyDescent="0.2">
      <c r="A281" s="435" t="s">
        <v>86</v>
      </c>
      <c r="B281" s="82"/>
      <c r="C281" s="82"/>
      <c r="D281" s="82"/>
      <c r="E281" s="82"/>
      <c r="F281" s="84"/>
    </row>
    <row r="282" spans="1:9" ht="13.95" customHeight="1" x14ac:dyDescent="0.2">
      <c r="A282" s="174" t="s">
        <v>1207</v>
      </c>
      <c r="B282" s="127">
        <v>52</v>
      </c>
      <c r="C282" s="127">
        <v>109</v>
      </c>
      <c r="D282" s="127">
        <v>150</v>
      </c>
      <c r="E282" s="127">
        <v>3</v>
      </c>
      <c r="F282" s="165">
        <v>-41</v>
      </c>
    </row>
    <row r="283" spans="1:9" ht="13.95" customHeight="1" x14ac:dyDescent="0.2">
      <c r="A283" s="434" t="s">
        <v>1110</v>
      </c>
      <c r="B283" s="82">
        <v>29</v>
      </c>
      <c r="C283" s="82">
        <v>54</v>
      </c>
      <c r="D283" s="82">
        <v>96</v>
      </c>
      <c r="E283" s="82">
        <v>2</v>
      </c>
      <c r="F283" s="84">
        <v>-42</v>
      </c>
      <c r="I283" s="169"/>
    </row>
    <row r="284" spans="1:9" ht="13.95" customHeight="1" x14ac:dyDescent="0.2">
      <c r="A284" s="435" t="s">
        <v>86</v>
      </c>
      <c r="B284" s="82"/>
      <c r="C284" s="82"/>
      <c r="D284" s="82"/>
      <c r="E284" s="82"/>
      <c r="F284" s="84"/>
      <c r="I284" s="169"/>
    </row>
    <row r="285" spans="1:9" ht="13.95" customHeight="1" x14ac:dyDescent="0.2">
      <c r="A285" s="85" t="s">
        <v>77</v>
      </c>
      <c r="B285" s="82"/>
      <c r="C285" s="82"/>
      <c r="D285" s="82"/>
      <c r="E285" s="82"/>
      <c r="F285" s="84"/>
      <c r="I285" s="169"/>
    </row>
    <row r="286" spans="1:9" ht="13.95" customHeight="1" x14ac:dyDescent="0.2">
      <c r="A286" s="83" t="s">
        <v>87</v>
      </c>
      <c r="B286" s="82"/>
      <c r="C286" s="82"/>
      <c r="D286" s="82"/>
      <c r="E286" s="82"/>
      <c r="F286" s="84"/>
    </row>
    <row r="287" spans="1:9" ht="13.95" customHeight="1" x14ac:dyDescent="0.2">
      <c r="A287" s="174" t="s">
        <v>1208</v>
      </c>
      <c r="B287" s="127">
        <v>48</v>
      </c>
      <c r="C287" s="127">
        <v>86</v>
      </c>
      <c r="D287" s="127">
        <v>117</v>
      </c>
      <c r="E287" s="127">
        <v>1</v>
      </c>
      <c r="F287" s="165">
        <v>-31</v>
      </c>
    </row>
    <row r="288" spans="1:9" ht="13.95" customHeight="1" x14ac:dyDescent="0.2">
      <c r="A288" s="174" t="s">
        <v>1209</v>
      </c>
      <c r="B288" s="127">
        <v>23</v>
      </c>
      <c r="C288" s="127">
        <v>44</v>
      </c>
      <c r="D288" s="127">
        <v>79</v>
      </c>
      <c r="E288" s="127" t="s">
        <v>1281</v>
      </c>
      <c r="F288" s="165">
        <v>-35</v>
      </c>
      <c r="I288" s="169"/>
    </row>
    <row r="289" spans="1:9" ht="13.95" customHeight="1" x14ac:dyDescent="0.2">
      <c r="A289" s="174" t="s">
        <v>1210</v>
      </c>
      <c r="B289" s="127">
        <v>22</v>
      </c>
      <c r="C289" s="127">
        <v>60</v>
      </c>
      <c r="D289" s="127">
        <v>64</v>
      </c>
      <c r="E289" s="127" t="s">
        <v>1281</v>
      </c>
      <c r="F289" s="165">
        <v>-4</v>
      </c>
      <c r="I289" s="169"/>
    </row>
    <row r="290" spans="1:9" ht="13.95" customHeight="1" x14ac:dyDescent="0.2">
      <c r="A290" s="174" t="s">
        <v>1211</v>
      </c>
      <c r="B290" s="127">
        <v>12</v>
      </c>
      <c r="C290" s="127">
        <v>18</v>
      </c>
      <c r="D290" s="127">
        <v>66</v>
      </c>
      <c r="E290" s="127" t="s">
        <v>1281</v>
      </c>
      <c r="F290" s="165">
        <v>-48</v>
      </c>
      <c r="I290" s="169"/>
    </row>
    <row r="291" spans="1:9" ht="13.95" customHeight="1" x14ac:dyDescent="0.2">
      <c r="A291" s="174" t="s">
        <v>1212</v>
      </c>
      <c r="B291" s="127">
        <v>22</v>
      </c>
      <c r="C291" s="127">
        <v>61</v>
      </c>
      <c r="D291" s="127">
        <v>87</v>
      </c>
      <c r="E291" s="127" t="s">
        <v>1281</v>
      </c>
      <c r="F291" s="165">
        <v>-26</v>
      </c>
    </row>
    <row r="292" spans="1:9" ht="13.95" customHeight="1" x14ac:dyDescent="0.2">
      <c r="A292" s="174" t="s">
        <v>1213</v>
      </c>
      <c r="B292" s="127">
        <v>85</v>
      </c>
      <c r="C292" s="127">
        <v>125</v>
      </c>
      <c r="D292" s="127">
        <v>63</v>
      </c>
      <c r="E292" s="127" t="s">
        <v>1281</v>
      </c>
      <c r="F292" s="165">
        <v>62</v>
      </c>
    </row>
    <row r="293" spans="1:9" ht="13.95" customHeight="1" x14ac:dyDescent="0.2">
      <c r="A293" s="174" t="s">
        <v>1214</v>
      </c>
      <c r="B293" s="127">
        <v>12</v>
      </c>
      <c r="C293" s="127">
        <v>20</v>
      </c>
      <c r="D293" s="127">
        <v>56</v>
      </c>
      <c r="E293" s="127" t="s">
        <v>1281</v>
      </c>
      <c r="F293" s="165">
        <v>-36</v>
      </c>
    </row>
    <row r="294" spans="1:9" ht="13.95" customHeight="1" x14ac:dyDescent="0.2">
      <c r="A294" s="161" t="s">
        <v>1215</v>
      </c>
      <c r="B294" s="127">
        <v>289</v>
      </c>
      <c r="C294" s="127">
        <v>538</v>
      </c>
      <c r="D294" s="127">
        <v>950</v>
      </c>
      <c r="E294" s="127">
        <v>4</v>
      </c>
      <c r="F294" s="165">
        <v>-412</v>
      </c>
    </row>
    <row r="295" spans="1:9" ht="13.95" customHeight="1" x14ac:dyDescent="0.2">
      <c r="A295" s="85" t="s">
        <v>90</v>
      </c>
      <c r="B295" s="82"/>
      <c r="C295" s="82"/>
      <c r="D295" s="82"/>
      <c r="E295" s="82"/>
      <c r="F295" s="84"/>
      <c r="I295" s="169"/>
    </row>
    <row r="296" spans="1:9" ht="13.95" customHeight="1" x14ac:dyDescent="0.2">
      <c r="A296" s="83" t="s">
        <v>88</v>
      </c>
      <c r="B296" s="82"/>
      <c r="C296" s="82"/>
      <c r="D296" s="82"/>
      <c r="E296" s="82"/>
      <c r="F296" s="84"/>
      <c r="I296" s="169"/>
    </row>
    <row r="297" spans="1:9" ht="13.95" customHeight="1" x14ac:dyDescent="0.2">
      <c r="A297" s="174" t="s">
        <v>1216</v>
      </c>
      <c r="B297" s="127">
        <v>99</v>
      </c>
      <c r="C297" s="127">
        <v>221</v>
      </c>
      <c r="D297" s="127">
        <v>374</v>
      </c>
      <c r="E297" s="127">
        <v>2</v>
      </c>
      <c r="F297" s="165">
        <v>-153</v>
      </c>
      <c r="I297" s="169"/>
    </row>
    <row r="298" spans="1:9" ht="13.95" customHeight="1" x14ac:dyDescent="0.2">
      <c r="A298" s="85" t="s">
        <v>78</v>
      </c>
      <c r="B298" s="82"/>
      <c r="C298" s="82"/>
      <c r="D298" s="82"/>
      <c r="E298" s="82"/>
      <c r="F298" s="84"/>
      <c r="I298" s="169"/>
    </row>
    <row r="299" spans="1:9" ht="13.95" customHeight="1" x14ac:dyDescent="0.2">
      <c r="A299" s="83" t="s">
        <v>85</v>
      </c>
      <c r="B299" s="82"/>
      <c r="C299" s="82"/>
      <c r="D299" s="82"/>
      <c r="E299" s="82"/>
      <c r="F299" s="84"/>
      <c r="I299" s="169"/>
    </row>
    <row r="300" spans="1:9" ht="13.95" customHeight="1" x14ac:dyDescent="0.2">
      <c r="A300" s="495" t="s">
        <v>1217</v>
      </c>
      <c r="B300" s="505">
        <v>15</v>
      </c>
      <c r="C300" s="127">
        <v>26</v>
      </c>
      <c r="D300" s="127">
        <v>66</v>
      </c>
      <c r="E300" s="127" t="s">
        <v>1281</v>
      </c>
      <c r="F300" s="165">
        <v>-40</v>
      </c>
      <c r="I300" s="169"/>
    </row>
    <row r="301" spans="1:9" ht="13.95" customHeight="1" x14ac:dyDescent="0.2">
      <c r="A301" s="496" t="s">
        <v>1110</v>
      </c>
      <c r="B301" s="168">
        <v>8</v>
      </c>
      <c r="C301" s="82">
        <v>6</v>
      </c>
      <c r="D301" s="82">
        <v>24</v>
      </c>
      <c r="E301" s="82" t="s">
        <v>1281</v>
      </c>
      <c r="F301" s="84">
        <v>-18</v>
      </c>
      <c r="I301" s="169"/>
    </row>
    <row r="302" spans="1:9" ht="13.95" customHeight="1" x14ac:dyDescent="0.2">
      <c r="A302" s="497" t="s">
        <v>86</v>
      </c>
      <c r="B302" s="168"/>
      <c r="C302" s="82"/>
      <c r="D302" s="82"/>
      <c r="E302" s="82"/>
      <c r="F302" s="84"/>
      <c r="I302" s="169"/>
    </row>
    <row r="303" spans="1:9" ht="13.95" customHeight="1" x14ac:dyDescent="0.2">
      <c r="A303" s="495" t="s">
        <v>1218</v>
      </c>
      <c r="B303" s="505">
        <v>25</v>
      </c>
      <c r="C303" s="127">
        <v>59</v>
      </c>
      <c r="D303" s="127">
        <v>80</v>
      </c>
      <c r="E303" s="127" t="s">
        <v>1281</v>
      </c>
      <c r="F303" s="165">
        <v>-21</v>
      </c>
    </row>
    <row r="304" spans="1:9" ht="13.95" customHeight="1" x14ac:dyDescent="0.2">
      <c r="A304" s="496" t="s">
        <v>1110</v>
      </c>
      <c r="B304" s="168">
        <v>4</v>
      </c>
      <c r="C304" s="82">
        <v>25</v>
      </c>
      <c r="D304" s="82">
        <v>44</v>
      </c>
      <c r="E304" s="82" t="s">
        <v>1281</v>
      </c>
      <c r="F304" s="84">
        <v>-19</v>
      </c>
      <c r="I304" s="169"/>
    </row>
    <row r="305" spans="1:9" ht="13.95" customHeight="1" x14ac:dyDescent="0.2">
      <c r="A305" s="497" t="s">
        <v>86</v>
      </c>
      <c r="B305" s="168"/>
      <c r="C305" s="82"/>
      <c r="D305" s="82"/>
      <c r="E305" s="82"/>
      <c r="F305" s="84"/>
      <c r="I305" s="169"/>
    </row>
    <row r="306" spans="1:9" ht="13.95" customHeight="1" x14ac:dyDescent="0.2">
      <c r="A306" s="494" t="s">
        <v>77</v>
      </c>
      <c r="B306" s="168"/>
      <c r="C306" s="82"/>
      <c r="D306" s="82"/>
      <c r="E306" s="82"/>
      <c r="F306" s="84"/>
      <c r="I306" s="169"/>
    </row>
    <row r="307" spans="1:9" ht="13.95" customHeight="1" x14ac:dyDescent="0.2">
      <c r="A307" s="427" t="s">
        <v>87</v>
      </c>
      <c r="B307" s="168"/>
      <c r="C307" s="82"/>
      <c r="D307" s="82"/>
      <c r="E307" s="82"/>
      <c r="F307" s="84"/>
      <c r="I307" s="169"/>
    </row>
    <row r="308" spans="1:9" ht="13.95" customHeight="1" x14ac:dyDescent="0.2">
      <c r="A308" s="495" t="s">
        <v>1219</v>
      </c>
      <c r="B308" s="505">
        <v>26</v>
      </c>
      <c r="C308" s="127">
        <v>41</v>
      </c>
      <c r="D308" s="127">
        <v>96</v>
      </c>
      <c r="E308" s="127" t="s">
        <v>1281</v>
      </c>
      <c r="F308" s="165">
        <v>-55</v>
      </c>
      <c r="I308" s="169"/>
    </row>
    <row r="309" spans="1:9" ht="13.95" customHeight="1" x14ac:dyDescent="0.2">
      <c r="A309" s="495" t="s">
        <v>1220</v>
      </c>
      <c r="B309" s="505">
        <v>15</v>
      </c>
      <c r="C309" s="127">
        <v>22</v>
      </c>
      <c r="D309" s="127">
        <v>50</v>
      </c>
      <c r="E309" s="127" t="s">
        <v>1281</v>
      </c>
      <c r="F309" s="165">
        <v>-28</v>
      </c>
    </row>
    <row r="310" spans="1:9" ht="13.95" customHeight="1" x14ac:dyDescent="0.2">
      <c r="A310" s="495" t="s">
        <v>1221</v>
      </c>
      <c r="B310" s="505">
        <v>16</v>
      </c>
      <c r="C310" s="127">
        <v>39</v>
      </c>
      <c r="D310" s="127">
        <v>79</v>
      </c>
      <c r="E310" s="127" t="s">
        <v>1281</v>
      </c>
      <c r="F310" s="165">
        <v>-40</v>
      </c>
    </row>
    <row r="311" spans="1:9" ht="13.95" customHeight="1" x14ac:dyDescent="0.2">
      <c r="A311" s="495" t="s">
        <v>1216</v>
      </c>
      <c r="B311" s="505">
        <v>64</v>
      </c>
      <c r="C311" s="127">
        <v>101</v>
      </c>
      <c r="D311" s="127">
        <v>123</v>
      </c>
      <c r="E311" s="127">
        <v>1</v>
      </c>
      <c r="F311" s="165">
        <v>-22</v>
      </c>
    </row>
    <row r="312" spans="1:9" ht="13.95" customHeight="1" x14ac:dyDescent="0.2">
      <c r="A312" s="495" t="s">
        <v>1166</v>
      </c>
      <c r="B312" s="505">
        <v>29</v>
      </c>
      <c r="C312" s="127">
        <v>29</v>
      </c>
      <c r="D312" s="127">
        <v>82</v>
      </c>
      <c r="E312" s="127">
        <v>1</v>
      </c>
      <c r="F312" s="165">
        <v>-53</v>
      </c>
    </row>
    <row r="313" spans="1:9" ht="13.95" customHeight="1" x14ac:dyDescent="0.2">
      <c r="A313" s="494" t="s">
        <v>92</v>
      </c>
      <c r="B313" s="168"/>
      <c r="C313" s="82"/>
      <c r="D313" s="82"/>
      <c r="E313" s="82"/>
      <c r="F313" s="84"/>
      <c r="I313" s="169"/>
    </row>
    <row r="314" spans="1:9" ht="13.95" customHeight="1" x14ac:dyDescent="0.2">
      <c r="A314" s="499" t="s">
        <v>69</v>
      </c>
      <c r="B314" s="327"/>
      <c r="C314" s="138"/>
      <c r="D314" s="138"/>
      <c r="E314" s="138"/>
      <c r="F314" s="328"/>
    </row>
    <row r="315" spans="1:9" ht="13.95" customHeight="1" x14ac:dyDescent="0.2">
      <c r="A315" s="495" t="s">
        <v>695</v>
      </c>
      <c r="B315" s="503">
        <v>751</v>
      </c>
      <c r="C315" s="129">
        <v>1443</v>
      </c>
      <c r="D315" s="129">
        <v>2129</v>
      </c>
      <c r="E315" s="129">
        <v>6</v>
      </c>
      <c r="F315" s="269">
        <v>-686</v>
      </c>
    </row>
  </sheetData>
  <mergeCells count="10">
    <mergeCell ref="A5:A6"/>
    <mergeCell ref="A3:A4"/>
    <mergeCell ref="F5:F6"/>
    <mergeCell ref="F3:F4"/>
    <mergeCell ref="D3:E3"/>
    <mergeCell ref="D4:E4"/>
    <mergeCell ref="B3:B4"/>
    <mergeCell ref="B5:B6"/>
    <mergeCell ref="C5:C6"/>
    <mergeCell ref="C3:C4"/>
  </mergeCells>
  <phoneticPr fontId="2" type="noConversion"/>
  <hyperlinks>
    <hyperlink ref="G1:G2" location="'Spis tablic List of tables'!B25" display="'Spis tablic List of tables'!B25" xr:uid="{2897AFDB-7081-4EB5-B22D-E040CC726F2A}"/>
    <hyperlink ref="G1" location="'Spis tablic List of tables'!A91" tooltip="Powrót do spisu tablic" display="Powrót do spisu tablic" xr:uid="{3A8274D3-3943-4737-96BA-2FB0CCA7658E}"/>
    <hyperlink ref="G2" location="'Spis tablic List of tables'!A91" tooltip="Return to list of tables" display="Return to list of tables" xr:uid="{3A498AF9-705D-43E2-9284-7D498D278D44}"/>
  </hyperlinks>
  <pageMargins left="0.70866141732283472" right="0.70866141732283472" top="0.74803149606299213" bottom="0.74803149606299213" header="0.31496062992125984" footer="0.31496062992125984"/>
  <pageSetup paperSize="9" scale="90" orientation="portrait" horizont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66C2C9"/>
  </sheetPr>
  <dimension ref="A1:L20"/>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5703125" defaultRowHeight="13.95" customHeight="1" x14ac:dyDescent="0.2"/>
  <cols>
    <col min="1" max="1" width="20.7109375" style="290" customWidth="1"/>
    <col min="2" max="11" width="12.7109375" style="45" customWidth="1"/>
    <col min="12" max="12" width="20.7109375" style="45" customWidth="1"/>
    <col min="13" max="16384" width="9.5703125" style="45"/>
  </cols>
  <sheetData>
    <row r="1" spans="1:12" ht="19.95" customHeight="1" x14ac:dyDescent="0.25">
      <c r="A1" s="98" t="s">
        <v>471</v>
      </c>
      <c r="B1" s="44"/>
      <c r="C1" s="44"/>
      <c r="D1" s="44"/>
      <c r="E1" s="44"/>
      <c r="F1" s="44"/>
      <c r="G1" s="44"/>
      <c r="H1" s="44"/>
      <c r="L1" s="62" t="s">
        <v>0</v>
      </c>
    </row>
    <row r="2" spans="1:12" ht="19.95" customHeight="1" x14ac:dyDescent="0.2">
      <c r="A2" s="468" t="s">
        <v>21</v>
      </c>
      <c r="B2" s="285"/>
      <c r="C2" s="285"/>
      <c r="D2" s="285"/>
      <c r="E2" s="285"/>
      <c r="F2" s="285"/>
      <c r="G2" s="285"/>
      <c r="H2" s="285"/>
      <c r="L2" s="63" t="s">
        <v>1</v>
      </c>
    </row>
    <row r="3" spans="1:12" ht="13.95" customHeight="1" x14ac:dyDescent="0.2">
      <c r="A3" s="726" t="s">
        <v>1244</v>
      </c>
      <c r="B3" s="652" t="s">
        <v>23</v>
      </c>
      <c r="C3" s="676"/>
      <c r="D3" s="676"/>
      <c r="E3" s="676"/>
      <c r="F3" s="672"/>
      <c r="G3" s="652" t="s">
        <v>24</v>
      </c>
      <c r="H3" s="676"/>
      <c r="I3" s="676"/>
      <c r="J3" s="676"/>
      <c r="K3" s="676"/>
    </row>
    <row r="4" spans="1:12" ht="13.95" customHeight="1" x14ac:dyDescent="0.2">
      <c r="A4" s="727"/>
      <c r="B4" s="657" t="s">
        <v>10</v>
      </c>
      <c r="C4" s="677"/>
      <c r="D4" s="677"/>
      <c r="E4" s="677"/>
      <c r="F4" s="675"/>
      <c r="G4" s="729" t="s">
        <v>12</v>
      </c>
      <c r="H4" s="730"/>
      <c r="I4" s="730"/>
      <c r="J4" s="730"/>
      <c r="K4" s="730"/>
    </row>
    <row r="5" spans="1:12" ht="13.95" customHeight="1" x14ac:dyDescent="0.2">
      <c r="A5" s="727"/>
      <c r="B5" s="654" t="s">
        <v>25</v>
      </c>
      <c r="C5" s="654"/>
      <c r="D5" s="654"/>
      <c r="E5" s="654"/>
      <c r="F5" s="654"/>
      <c r="G5" s="654"/>
      <c r="H5" s="654"/>
      <c r="I5" s="654"/>
      <c r="J5" s="654"/>
      <c r="K5" s="654"/>
    </row>
    <row r="6" spans="1:12" ht="13.95" customHeight="1" x14ac:dyDescent="0.2">
      <c r="A6" s="727"/>
      <c r="B6" s="655" t="s">
        <v>26</v>
      </c>
      <c r="C6" s="655"/>
      <c r="D6" s="655"/>
      <c r="E6" s="655"/>
      <c r="F6" s="655"/>
      <c r="G6" s="655"/>
      <c r="H6" s="655"/>
      <c r="I6" s="655"/>
      <c r="J6" s="655"/>
      <c r="K6" s="655"/>
    </row>
    <row r="7" spans="1:12" ht="13.95" customHeight="1" x14ac:dyDescent="0.2">
      <c r="A7" s="728"/>
      <c r="B7" s="469">
        <v>0</v>
      </c>
      <c r="C7" s="469">
        <v>15</v>
      </c>
      <c r="D7" s="469">
        <v>30</v>
      </c>
      <c r="E7" s="469">
        <v>45</v>
      </c>
      <c r="F7" s="469">
        <v>60</v>
      </c>
      <c r="G7" s="470">
        <v>0</v>
      </c>
      <c r="H7" s="469">
        <v>15</v>
      </c>
      <c r="I7" s="469">
        <v>30</v>
      </c>
      <c r="J7" s="469">
        <v>45</v>
      </c>
      <c r="K7" s="471">
        <v>60</v>
      </c>
    </row>
    <row r="8" spans="1:12" ht="13.95" customHeight="1" x14ac:dyDescent="0.2">
      <c r="A8" s="472">
        <v>2000</v>
      </c>
      <c r="B8" s="473">
        <v>69.2</v>
      </c>
      <c r="C8" s="128">
        <v>55.1</v>
      </c>
      <c r="D8" s="128">
        <v>41</v>
      </c>
      <c r="E8" s="128">
        <v>27.7</v>
      </c>
      <c r="F8" s="128">
        <v>16.399999999999999</v>
      </c>
      <c r="G8" s="128">
        <v>78.599999999999994</v>
      </c>
      <c r="H8" s="128">
        <v>64.3</v>
      </c>
      <c r="I8" s="128">
        <v>49.6</v>
      </c>
      <c r="J8" s="128">
        <v>35.200000000000003</v>
      </c>
      <c r="K8" s="474">
        <v>21.9</v>
      </c>
    </row>
    <row r="9" spans="1:12" ht="13.95" customHeight="1" x14ac:dyDescent="0.2">
      <c r="A9" s="126">
        <v>2010</v>
      </c>
      <c r="B9" s="473">
        <v>71.3</v>
      </c>
      <c r="C9" s="128">
        <v>56.8</v>
      </c>
      <c r="D9" s="128">
        <v>42.5</v>
      </c>
      <c r="E9" s="128">
        <v>29.1</v>
      </c>
      <c r="F9" s="128">
        <v>17.8</v>
      </c>
      <c r="G9" s="128">
        <v>80.400000000000006</v>
      </c>
      <c r="H9" s="128">
        <v>65.900000000000006</v>
      </c>
      <c r="I9" s="128">
        <v>51.1</v>
      </c>
      <c r="J9" s="128">
        <v>36.6</v>
      </c>
      <c r="K9" s="474">
        <v>23.4</v>
      </c>
    </row>
    <row r="10" spans="1:12" ht="13.95" customHeight="1" x14ac:dyDescent="0.2">
      <c r="A10" s="126">
        <v>2011</v>
      </c>
      <c r="B10" s="473">
        <v>71.5</v>
      </c>
      <c r="C10" s="128">
        <v>57.2</v>
      </c>
      <c r="D10" s="128">
        <v>43</v>
      </c>
      <c r="E10" s="128">
        <v>29.5</v>
      </c>
      <c r="F10" s="128">
        <v>18</v>
      </c>
      <c r="G10" s="128">
        <v>80.7</v>
      </c>
      <c r="H10" s="128">
        <v>66.2</v>
      </c>
      <c r="I10" s="128">
        <v>51.4</v>
      </c>
      <c r="J10" s="128">
        <v>36.9</v>
      </c>
      <c r="K10" s="474">
        <v>23.7</v>
      </c>
    </row>
    <row r="11" spans="1:12" ht="13.95" customHeight="1" x14ac:dyDescent="0.2">
      <c r="A11" s="126">
        <v>2012</v>
      </c>
      <c r="B11" s="473">
        <v>71.7</v>
      </c>
      <c r="C11" s="128">
        <v>57.3</v>
      </c>
      <c r="D11" s="128">
        <v>43.1</v>
      </c>
      <c r="E11" s="128">
        <v>29.5</v>
      </c>
      <c r="F11" s="128">
        <v>17.899999999999999</v>
      </c>
      <c r="G11" s="128">
        <v>81</v>
      </c>
      <c r="H11" s="128">
        <v>66.400000000000006</v>
      </c>
      <c r="I11" s="128">
        <v>51.6</v>
      </c>
      <c r="J11" s="128">
        <v>37</v>
      </c>
      <c r="K11" s="474">
        <v>23.7</v>
      </c>
    </row>
    <row r="12" spans="1:12" ht="13.95" customHeight="1" x14ac:dyDescent="0.2">
      <c r="A12" s="126">
        <v>2013</v>
      </c>
      <c r="B12" s="475">
        <v>71.900000000000006</v>
      </c>
      <c r="C12" s="130">
        <v>57.6</v>
      </c>
      <c r="D12" s="130">
        <v>43.3</v>
      </c>
      <c r="E12" s="130">
        <v>29.5</v>
      </c>
      <c r="F12" s="130">
        <v>17.899999999999999</v>
      </c>
      <c r="G12" s="130">
        <v>80.8</v>
      </c>
      <c r="H12" s="130">
        <v>66.3</v>
      </c>
      <c r="I12" s="130">
        <v>51.6</v>
      </c>
      <c r="J12" s="130">
        <v>36.9</v>
      </c>
      <c r="K12" s="476">
        <v>23.5</v>
      </c>
    </row>
    <row r="13" spans="1:12" ht="13.95" customHeight="1" x14ac:dyDescent="0.2">
      <c r="A13" s="126">
        <v>2014</v>
      </c>
      <c r="B13" s="477">
        <v>73.099999999999994</v>
      </c>
      <c r="C13" s="478">
        <v>58.5</v>
      </c>
      <c r="D13" s="477">
        <v>44.3</v>
      </c>
      <c r="E13" s="478">
        <v>30.5</v>
      </c>
      <c r="F13" s="477">
        <v>18.600000000000001</v>
      </c>
      <c r="G13" s="478">
        <v>81.2</v>
      </c>
      <c r="H13" s="477">
        <v>66.7</v>
      </c>
      <c r="I13" s="478">
        <v>51.9</v>
      </c>
      <c r="J13" s="477">
        <v>37.5</v>
      </c>
      <c r="K13" s="479">
        <v>24</v>
      </c>
    </row>
    <row r="14" spans="1:12" ht="13.95" customHeight="1" x14ac:dyDescent="0.2">
      <c r="A14" s="126">
        <v>2015</v>
      </c>
      <c r="B14" s="475">
        <v>72.7</v>
      </c>
      <c r="C14" s="130">
        <v>58</v>
      </c>
      <c r="D14" s="130">
        <v>43.8</v>
      </c>
      <c r="E14" s="130">
        <v>30.1</v>
      </c>
      <c r="F14" s="130">
        <v>18.3</v>
      </c>
      <c r="G14" s="130">
        <v>81.099999999999994</v>
      </c>
      <c r="H14" s="130">
        <v>66.599999999999994</v>
      </c>
      <c r="I14" s="130">
        <v>51.8</v>
      </c>
      <c r="J14" s="130">
        <v>37.299999999999997</v>
      </c>
      <c r="K14" s="476">
        <v>23.9</v>
      </c>
      <c r="L14" s="294"/>
    </row>
    <row r="15" spans="1:12" s="377" customFormat="1" ht="13.95" customHeight="1" x14ac:dyDescent="0.2">
      <c r="A15" s="126">
        <v>2016</v>
      </c>
      <c r="B15" s="475">
        <v>72.7</v>
      </c>
      <c r="C15" s="130">
        <v>58.3</v>
      </c>
      <c r="D15" s="130">
        <v>44</v>
      </c>
      <c r="E15" s="130">
        <v>30.2</v>
      </c>
      <c r="F15" s="130">
        <v>18.399999999999999</v>
      </c>
      <c r="G15" s="130">
        <v>81.099999999999994</v>
      </c>
      <c r="H15" s="130">
        <v>66.599999999999994</v>
      </c>
      <c r="I15" s="130">
        <v>51.9</v>
      </c>
      <c r="J15" s="130">
        <v>37.4</v>
      </c>
      <c r="K15" s="476">
        <v>24</v>
      </c>
      <c r="L15" s="480"/>
    </row>
    <row r="16" spans="1:12" s="377" customFormat="1" ht="13.95" customHeight="1" x14ac:dyDescent="0.2">
      <c r="A16" s="126">
        <v>2017</v>
      </c>
      <c r="B16" s="477">
        <v>73</v>
      </c>
      <c r="C16" s="478">
        <v>58.4</v>
      </c>
      <c r="D16" s="477">
        <v>44.1</v>
      </c>
      <c r="E16" s="478">
        <v>30.4</v>
      </c>
      <c r="F16" s="477">
        <v>18.5</v>
      </c>
      <c r="G16" s="478">
        <v>81.400000000000006</v>
      </c>
      <c r="H16" s="477">
        <v>66.8</v>
      </c>
      <c r="I16" s="478">
        <v>52.1</v>
      </c>
      <c r="J16" s="477">
        <v>37.6</v>
      </c>
      <c r="K16" s="479">
        <v>24.1</v>
      </c>
      <c r="L16" s="480"/>
    </row>
    <row r="17" spans="1:11" ht="13.95" customHeight="1" x14ac:dyDescent="0.2">
      <c r="A17" s="481">
        <v>2018</v>
      </c>
      <c r="B17" s="475">
        <v>72.5</v>
      </c>
      <c r="C17" s="130">
        <v>58.1</v>
      </c>
      <c r="D17" s="130">
        <v>43.8</v>
      </c>
      <c r="E17" s="130">
        <v>30.2</v>
      </c>
      <c r="F17" s="130">
        <v>18.3</v>
      </c>
      <c r="G17" s="130">
        <v>81.599999999999994</v>
      </c>
      <c r="H17" s="130">
        <v>67</v>
      </c>
      <c r="I17" s="130">
        <v>52.2</v>
      </c>
      <c r="J17" s="130">
        <v>37.700000000000003</v>
      </c>
      <c r="K17" s="476">
        <v>24.1</v>
      </c>
    </row>
    <row r="18" spans="1:11" ht="13.95" customHeight="1" x14ac:dyDescent="0.2">
      <c r="A18" s="481">
        <v>2019</v>
      </c>
      <c r="B18" s="475">
        <v>73</v>
      </c>
      <c r="C18" s="130">
        <v>58.5</v>
      </c>
      <c r="D18" s="130">
        <v>44.2</v>
      </c>
      <c r="E18" s="130">
        <v>30.5</v>
      </c>
      <c r="F18" s="130">
        <v>18.600000000000001</v>
      </c>
      <c r="G18" s="130">
        <v>81.2</v>
      </c>
      <c r="H18" s="130">
        <v>66.599999999999994</v>
      </c>
      <c r="I18" s="130">
        <v>51.8</v>
      </c>
      <c r="J18" s="130">
        <v>37.200000000000003</v>
      </c>
      <c r="K18" s="476">
        <v>23.8</v>
      </c>
    </row>
    <row r="19" spans="1:11" ht="13.95" customHeight="1" x14ac:dyDescent="0.2">
      <c r="A19" s="481">
        <v>2020</v>
      </c>
      <c r="B19" s="475">
        <v>72</v>
      </c>
      <c r="C19" s="130">
        <v>57.5</v>
      </c>
      <c r="D19" s="130">
        <v>43.1</v>
      </c>
      <c r="E19" s="130">
        <v>29.6</v>
      </c>
      <c r="F19" s="130">
        <v>17.7</v>
      </c>
      <c r="G19" s="130">
        <v>80.599999999999994</v>
      </c>
      <c r="H19" s="130">
        <v>65.900000000000006</v>
      </c>
      <c r="I19" s="130">
        <v>51.2</v>
      </c>
      <c r="J19" s="130">
        <v>36.700000000000003</v>
      </c>
      <c r="K19" s="476">
        <v>23.2</v>
      </c>
    </row>
    <row r="20" spans="1:11" ht="13.95" customHeight="1" x14ac:dyDescent="0.2">
      <c r="A20" s="482">
        <v>2021</v>
      </c>
      <c r="B20" s="483">
        <v>70.8</v>
      </c>
      <c r="C20" s="134">
        <v>56.2</v>
      </c>
      <c r="D20" s="134">
        <v>41.9</v>
      </c>
      <c r="E20" s="134">
        <v>28.4</v>
      </c>
      <c r="F20" s="134">
        <v>16.600000000000001</v>
      </c>
      <c r="G20" s="134">
        <v>79.400000000000006</v>
      </c>
      <c r="H20" s="134">
        <v>64.900000000000006</v>
      </c>
      <c r="I20" s="134">
        <v>50.1</v>
      </c>
      <c r="J20" s="134">
        <v>35.700000000000003</v>
      </c>
      <c r="K20" s="484">
        <v>22.2</v>
      </c>
    </row>
  </sheetData>
  <mergeCells count="7">
    <mergeCell ref="B6:K6"/>
    <mergeCell ref="B5:K5"/>
    <mergeCell ref="A3:A7"/>
    <mergeCell ref="B3:F3"/>
    <mergeCell ref="B4:F4"/>
    <mergeCell ref="G4:K4"/>
    <mergeCell ref="G3:K3"/>
  </mergeCells>
  <hyperlinks>
    <hyperlink ref="L1:L2" location="'Spis tablic List of tables'!B25" display="'Spis tablic List of tables'!B25" xr:uid="{00000000-0004-0000-2D00-000000000000}"/>
    <hyperlink ref="L1" location="'Spis tablic List of tables'!A93" tooltip="Powrót do spisu tablic" display="Powrót do spisu tablic" xr:uid="{00000000-0004-0000-2D00-000001000000}"/>
    <hyperlink ref="L2" location="'Spis tablic List of tables'!A93" tooltip="Return to list of tables" display="Return to list of tables" xr:uid="{00000000-0004-0000-2D00-000002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0.34998626667073579"/>
  </sheetPr>
  <dimension ref="A1:K55"/>
  <sheetViews>
    <sheetView zoomScaleNormal="100" workbookViewId="0">
      <pane xSplit="1" ySplit="8" topLeftCell="B9" activePane="bottomRight" state="frozen"/>
      <selection pane="topRight" activeCell="B1" sqref="B1"/>
      <selection pane="bottomLeft" activeCell="A9" sqref="A9"/>
      <selection pane="bottomRight" activeCell="B9" sqref="B9:J9"/>
    </sheetView>
  </sheetViews>
  <sheetFormatPr defaultColWidth="9.5703125" defaultRowHeight="13.95" customHeight="1" x14ac:dyDescent="0.2"/>
  <cols>
    <col min="1" max="1" width="20.7109375" style="230" customWidth="1"/>
    <col min="2" max="10" width="15.7109375" style="72" customWidth="1"/>
    <col min="11" max="11" width="20.7109375" style="72" customWidth="1"/>
    <col min="12" max="16384" width="9.5703125" style="72"/>
  </cols>
  <sheetData>
    <row r="1" spans="1:11" s="52" customFormat="1" ht="19.95" customHeight="1" x14ac:dyDescent="0.25">
      <c r="A1" s="326" t="s">
        <v>997</v>
      </c>
      <c r="E1" s="247"/>
    </row>
    <row r="2" spans="1:11" s="379" customFormat="1" ht="19.95" customHeight="1" x14ac:dyDescent="0.2">
      <c r="A2" s="20" t="s">
        <v>998</v>
      </c>
      <c r="E2" s="380"/>
      <c r="F2" s="52"/>
    </row>
    <row r="3" spans="1:11" ht="19.95" customHeight="1" x14ac:dyDescent="0.25">
      <c r="A3" s="67" t="s">
        <v>470</v>
      </c>
      <c r="B3" s="247"/>
      <c r="C3" s="247"/>
      <c r="D3" s="247"/>
      <c r="E3" s="247"/>
      <c r="F3" s="247"/>
      <c r="G3" s="247"/>
      <c r="H3" s="247"/>
      <c r="K3" s="62" t="s">
        <v>0</v>
      </c>
    </row>
    <row r="4" spans="1:11" ht="19.95" customHeight="1" x14ac:dyDescent="0.2">
      <c r="A4" s="295" t="s">
        <v>317</v>
      </c>
      <c r="B4" s="71"/>
      <c r="C4" s="71"/>
      <c r="D4" s="71"/>
      <c r="E4" s="71"/>
      <c r="F4" s="71"/>
      <c r="G4" s="71"/>
      <c r="H4" s="71"/>
      <c r="K4" s="63" t="s">
        <v>1</v>
      </c>
    </row>
    <row r="5" spans="1:11" ht="13.95" customHeight="1" x14ac:dyDescent="0.2">
      <c r="A5" s="644" t="s">
        <v>18</v>
      </c>
      <c r="B5" s="616" t="s">
        <v>318</v>
      </c>
      <c r="C5" s="639"/>
      <c r="D5" s="639"/>
      <c r="E5" s="619"/>
      <c r="F5" s="616" t="s">
        <v>320</v>
      </c>
      <c r="G5" s="639"/>
      <c r="H5" s="639"/>
      <c r="I5" s="639"/>
      <c r="J5" s="616" t="s">
        <v>322</v>
      </c>
      <c r="K5" s="323"/>
    </row>
    <row r="6" spans="1:11" ht="13.95" customHeight="1" x14ac:dyDescent="0.2">
      <c r="A6" s="645"/>
      <c r="B6" s="618" t="s">
        <v>319</v>
      </c>
      <c r="C6" s="640"/>
      <c r="D6" s="640"/>
      <c r="E6" s="641"/>
      <c r="F6" s="618" t="s">
        <v>321</v>
      </c>
      <c r="G6" s="640"/>
      <c r="H6" s="640"/>
      <c r="I6" s="640"/>
      <c r="J6" s="682"/>
      <c r="K6" s="323"/>
    </row>
    <row r="7" spans="1:11" ht="13.95" customHeight="1" x14ac:dyDescent="0.2">
      <c r="A7" s="731" t="s">
        <v>22</v>
      </c>
      <c r="B7" s="317" t="s">
        <v>6</v>
      </c>
      <c r="C7" s="317" t="s">
        <v>324</v>
      </c>
      <c r="D7" s="317" t="s">
        <v>326</v>
      </c>
      <c r="E7" s="317" t="s">
        <v>328</v>
      </c>
      <c r="F7" s="317" t="s">
        <v>6</v>
      </c>
      <c r="G7" s="317" t="s">
        <v>330</v>
      </c>
      <c r="H7" s="317" t="s">
        <v>332</v>
      </c>
      <c r="I7" s="317" t="s">
        <v>334</v>
      </c>
      <c r="J7" s="683" t="s">
        <v>512</v>
      </c>
      <c r="K7" s="323"/>
    </row>
    <row r="8" spans="1:11" ht="13.95" customHeight="1" x14ac:dyDescent="0.2">
      <c r="A8" s="732"/>
      <c r="B8" s="310" t="s">
        <v>7</v>
      </c>
      <c r="C8" s="310" t="s">
        <v>325</v>
      </c>
      <c r="D8" s="310" t="s">
        <v>327</v>
      </c>
      <c r="E8" s="310" t="s">
        <v>329</v>
      </c>
      <c r="F8" s="310" t="s">
        <v>7</v>
      </c>
      <c r="G8" s="310" t="s">
        <v>331</v>
      </c>
      <c r="H8" s="310" t="s">
        <v>333</v>
      </c>
      <c r="I8" s="310" t="s">
        <v>335</v>
      </c>
      <c r="J8" s="618"/>
    </row>
    <row r="9" spans="1:11" ht="13.95" customHeight="1" x14ac:dyDescent="0.2">
      <c r="A9" s="363"/>
      <c r="B9" s="624" t="s">
        <v>91</v>
      </c>
      <c r="C9" s="625"/>
      <c r="D9" s="625"/>
      <c r="E9" s="625"/>
      <c r="F9" s="625"/>
      <c r="G9" s="625"/>
      <c r="H9" s="625"/>
      <c r="I9" s="625"/>
      <c r="J9" s="625"/>
    </row>
    <row r="10" spans="1:11" ht="13.95" customHeight="1" x14ac:dyDescent="0.2">
      <c r="A10" s="363"/>
      <c r="B10" s="622" t="s">
        <v>8</v>
      </c>
      <c r="C10" s="623"/>
      <c r="D10" s="623"/>
      <c r="E10" s="623"/>
      <c r="F10" s="623"/>
      <c r="G10" s="623"/>
      <c r="H10" s="623"/>
      <c r="I10" s="623"/>
      <c r="J10" s="623"/>
      <c r="K10" s="381"/>
    </row>
    <row r="11" spans="1:11" ht="13.95" customHeight="1" x14ac:dyDescent="0.2">
      <c r="A11" s="87">
        <v>2000</v>
      </c>
      <c r="B11" s="27">
        <v>16583</v>
      </c>
      <c r="C11" s="27">
        <v>8097</v>
      </c>
      <c r="D11" s="27">
        <v>8177</v>
      </c>
      <c r="E11" s="27">
        <v>309</v>
      </c>
      <c r="F11" s="27">
        <v>19044</v>
      </c>
      <c r="G11" s="27">
        <v>11055</v>
      </c>
      <c r="H11" s="27">
        <v>7221</v>
      </c>
      <c r="I11" s="27">
        <v>768</v>
      </c>
      <c r="J11" s="29">
        <v>-2461</v>
      </c>
      <c r="K11" s="345"/>
    </row>
    <row r="12" spans="1:11" ht="13.95" customHeight="1" x14ac:dyDescent="0.2">
      <c r="A12" s="87">
        <v>2010</v>
      </c>
      <c r="B12" s="27">
        <f>C12+D12+E12</f>
        <v>17527</v>
      </c>
      <c r="C12" s="27">
        <v>9450</v>
      </c>
      <c r="D12" s="27">
        <v>7322</v>
      </c>
      <c r="E12" s="27">
        <v>755</v>
      </c>
      <c r="F12" s="27">
        <f>G12+H12+I12</f>
        <v>20233</v>
      </c>
      <c r="G12" s="27">
        <v>10926</v>
      </c>
      <c r="H12" s="27">
        <v>8567</v>
      </c>
      <c r="I12" s="27">
        <v>740</v>
      </c>
      <c r="J12" s="29">
        <f>B12-F12</f>
        <v>-2706</v>
      </c>
      <c r="K12" s="366"/>
    </row>
    <row r="13" spans="1:11" ht="13.95" customHeight="1" x14ac:dyDescent="0.2">
      <c r="A13" s="87">
        <v>2011</v>
      </c>
      <c r="B13" s="27">
        <f>C13+D13+E13</f>
        <v>16984</v>
      </c>
      <c r="C13" s="27">
        <v>8984</v>
      </c>
      <c r="D13" s="27">
        <v>7236</v>
      </c>
      <c r="E13" s="27">
        <v>764</v>
      </c>
      <c r="F13" s="27">
        <f>G13+H13+I13</f>
        <v>19980</v>
      </c>
      <c r="G13" s="27">
        <v>11153</v>
      </c>
      <c r="H13" s="27">
        <v>8019</v>
      </c>
      <c r="I13" s="27">
        <v>808</v>
      </c>
      <c r="J13" s="29">
        <f>B13-F13</f>
        <v>-2996</v>
      </c>
      <c r="K13" s="248"/>
    </row>
    <row r="14" spans="1:11" ht="13.95" customHeight="1" x14ac:dyDescent="0.2">
      <c r="A14" s="87">
        <v>2012</v>
      </c>
      <c r="B14" s="27">
        <f>C14+D14+E14</f>
        <v>15831</v>
      </c>
      <c r="C14" s="27">
        <v>8169</v>
      </c>
      <c r="D14" s="27">
        <v>6955</v>
      </c>
      <c r="E14" s="27">
        <v>707</v>
      </c>
      <c r="F14" s="27">
        <f>G14+H14+I14</f>
        <v>18418</v>
      </c>
      <c r="G14" s="27">
        <v>10516</v>
      </c>
      <c r="H14" s="27">
        <v>7021</v>
      </c>
      <c r="I14" s="27">
        <v>881</v>
      </c>
      <c r="J14" s="29">
        <f>B14-F14</f>
        <v>-2587</v>
      </c>
    </row>
    <row r="15" spans="1:11" ht="13.95" customHeight="1" x14ac:dyDescent="0.2">
      <c r="A15" s="87">
        <v>2013</v>
      </c>
      <c r="B15" s="27">
        <v>17080</v>
      </c>
      <c r="C15" s="27">
        <v>8826</v>
      </c>
      <c r="D15" s="27">
        <v>7634</v>
      </c>
      <c r="E15" s="27">
        <v>620</v>
      </c>
      <c r="F15" s="27">
        <v>20778</v>
      </c>
      <c r="G15" s="27">
        <v>11424</v>
      </c>
      <c r="H15" s="27">
        <v>7743</v>
      </c>
      <c r="I15" s="27">
        <v>1611</v>
      </c>
      <c r="J15" s="29">
        <v>-3698</v>
      </c>
    </row>
    <row r="16" spans="1:11" ht="13.95" customHeight="1" x14ac:dyDescent="0.2">
      <c r="A16" s="363">
        <v>2014</v>
      </c>
      <c r="B16" s="33">
        <v>16526</v>
      </c>
      <c r="C16" s="32">
        <v>8464</v>
      </c>
      <c r="D16" s="33">
        <v>7483</v>
      </c>
      <c r="E16" s="32">
        <v>579</v>
      </c>
      <c r="F16" s="33">
        <v>20102</v>
      </c>
      <c r="G16" s="32">
        <v>11028</v>
      </c>
      <c r="H16" s="33">
        <v>7713</v>
      </c>
      <c r="I16" s="32">
        <v>1361</v>
      </c>
      <c r="J16" s="33">
        <v>-3576</v>
      </c>
    </row>
    <row r="17" spans="1:11" ht="13.95" customHeight="1" x14ac:dyDescent="0.2">
      <c r="A17" s="363" t="s">
        <v>801</v>
      </c>
      <c r="B17" s="40">
        <v>15534</v>
      </c>
      <c r="C17" s="32">
        <v>7628</v>
      </c>
      <c r="D17" s="32">
        <v>7327</v>
      </c>
      <c r="E17" s="32" t="s">
        <v>402</v>
      </c>
      <c r="F17" s="32">
        <v>18925</v>
      </c>
      <c r="G17" s="32">
        <v>10571</v>
      </c>
      <c r="H17" s="32">
        <v>6993</v>
      </c>
      <c r="I17" s="32" t="s">
        <v>402</v>
      </c>
      <c r="J17" s="41">
        <v>-3391</v>
      </c>
    </row>
    <row r="18" spans="1:11" ht="13.95" customHeight="1" x14ac:dyDescent="0.2">
      <c r="A18" s="382">
        <v>2016</v>
      </c>
      <c r="B18" s="40">
        <v>14833</v>
      </c>
      <c r="C18" s="32">
        <v>7367</v>
      </c>
      <c r="D18" s="32">
        <v>7031</v>
      </c>
      <c r="E18" s="32">
        <v>435</v>
      </c>
      <c r="F18" s="32">
        <v>17807</v>
      </c>
      <c r="G18" s="32">
        <v>10133</v>
      </c>
      <c r="H18" s="32">
        <v>6968</v>
      </c>
      <c r="I18" s="32">
        <v>706</v>
      </c>
      <c r="J18" s="41">
        <v>-2974</v>
      </c>
    </row>
    <row r="19" spans="1:11" ht="13.95" customHeight="1" x14ac:dyDescent="0.2">
      <c r="A19" s="382">
        <v>2017</v>
      </c>
      <c r="B19" s="40">
        <v>16094</v>
      </c>
      <c r="C19" s="32">
        <v>7877</v>
      </c>
      <c r="D19" s="32">
        <v>7808</v>
      </c>
      <c r="E19" s="32">
        <v>409</v>
      </c>
      <c r="F19" s="32">
        <v>18836</v>
      </c>
      <c r="G19" s="32">
        <v>10842</v>
      </c>
      <c r="H19" s="32">
        <v>7286</v>
      </c>
      <c r="I19" s="32">
        <v>708</v>
      </c>
      <c r="J19" s="41">
        <v>-2742</v>
      </c>
    </row>
    <row r="20" spans="1:11" ht="13.95" customHeight="1" x14ac:dyDescent="0.2">
      <c r="A20" s="382">
        <v>2018</v>
      </c>
      <c r="B20" s="40">
        <v>18354</v>
      </c>
      <c r="C20" s="32">
        <v>9199</v>
      </c>
      <c r="D20" s="32">
        <v>8595</v>
      </c>
      <c r="E20" s="32">
        <v>560</v>
      </c>
      <c r="F20" s="32">
        <v>21858</v>
      </c>
      <c r="G20" s="32">
        <v>12509</v>
      </c>
      <c r="H20" s="32">
        <v>8682</v>
      </c>
      <c r="I20" s="32">
        <v>667</v>
      </c>
      <c r="J20" s="41">
        <v>-3504</v>
      </c>
    </row>
    <row r="21" spans="1:11" ht="13.95" customHeight="1" x14ac:dyDescent="0.2">
      <c r="A21" s="382">
        <v>2019</v>
      </c>
      <c r="B21" s="40">
        <v>18557</v>
      </c>
      <c r="C21" s="32">
        <v>9452</v>
      </c>
      <c r="D21" s="32">
        <v>8571</v>
      </c>
      <c r="E21" s="32">
        <v>534</v>
      </c>
      <c r="F21" s="32">
        <v>22307</v>
      </c>
      <c r="G21" s="32">
        <v>12705</v>
      </c>
      <c r="H21" s="32">
        <v>9089</v>
      </c>
      <c r="I21" s="32">
        <v>513</v>
      </c>
      <c r="J21" s="41">
        <v>-3750</v>
      </c>
    </row>
    <row r="22" spans="1:11" ht="13.95" customHeight="1" x14ac:dyDescent="0.2">
      <c r="A22" s="382">
        <v>2020</v>
      </c>
      <c r="B22" s="40">
        <v>15938</v>
      </c>
      <c r="C22" s="32">
        <v>8363</v>
      </c>
      <c r="D22" s="32">
        <v>7127</v>
      </c>
      <c r="E22" s="32">
        <v>448</v>
      </c>
      <c r="F22" s="32">
        <f>SUM(G22:I22)</f>
        <v>18029</v>
      </c>
      <c r="G22" s="32">
        <v>9823</v>
      </c>
      <c r="H22" s="32">
        <v>7780</v>
      </c>
      <c r="I22" s="32">
        <v>426</v>
      </c>
      <c r="J22" s="41">
        <v>-2091</v>
      </c>
      <c r="K22" s="237"/>
    </row>
    <row r="23" spans="1:11" ht="13.95" customHeight="1" x14ac:dyDescent="0.2">
      <c r="A23" s="383">
        <v>2021</v>
      </c>
      <c r="B23" s="42">
        <v>16469</v>
      </c>
      <c r="C23" s="38">
        <v>8409</v>
      </c>
      <c r="D23" s="38">
        <v>7598</v>
      </c>
      <c r="E23" s="38">
        <v>462</v>
      </c>
      <c r="F23" s="38">
        <v>19032</v>
      </c>
      <c r="G23" s="38">
        <v>10056</v>
      </c>
      <c r="H23" s="38">
        <v>8342</v>
      </c>
      <c r="I23" s="38">
        <v>634</v>
      </c>
      <c r="J23" s="43">
        <v>-2563</v>
      </c>
      <c r="K23" s="237"/>
    </row>
    <row r="24" spans="1:11" ht="13.95" customHeight="1" x14ac:dyDescent="0.2">
      <c r="A24" s="363"/>
      <c r="B24" s="624" t="s">
        <v>118</v>
      </c>
      <c r="C24" s="625"/>
      <c r="D24" s="625"/>
      <c r="E24" s="625"/>
      <c r="F24" s="625"/>
      <c r="G24" s="625"/>
      <c r="H24" s="625"/>
      <c r="I24" s="625"/>
      <c r="J24" s="625"/>
    </row>
    <row r="25" spans="1:11" ht="13.95" customHeight="1" x14ac:dyDescent="0.2">
      <c r="A25" s="363"/>
      <c r="B25" s="622" t="s">
        <v>119</v>
      </c>
      <c r="C25" s="623"/>
      <c r="D25" s="623"/>
      <c r="E25" s="623"/>
      <c r="F25" s="623"/>
      <c r="G25" s="623"/>
      <c r="H25" s="623"/>
      <c r="I25" s="623"/>
      <c r="J25" s="623"/>
    </row>
    <row r="26" spans="1:11" ht="13.95" customHeight="1" x14ac:dyDescent="0.2">
      <c r="A26" s="87">
        <v>2000</v>
      </c>
      <c r="B26" s="27">
        <v>9287</v>
      </c>
      <c r="C26" s="27">
        <v>3861</v>
      </c>
      <c r="D26" s="27">
        <v>5212</v>
      </c>
      <c r="E26" s="27">
        <v>214</v>
      </c>
      <c r="F26" s="27">
        <v>9759</v>
      </c>
      <c r="G26" s="27">
        <v>5192</v>
      </c>
      <c r="H26" s="27">
        <v>4003</v>
      </c>
      <c r="I26" s="27">
        <v>564</v>
      </c>
      <c r="J26" s="29">
        <v>-472</v>
      </c>
    </row>
    <row r="27" spans="1:11" ht="13.95" customHeight="1" x14ac:dyDescent="0.2">
      <c r="A27" s="87">
        <v>2010</v>
      </c>
      <c r="B27" s="27">
        <f>C27+D27+E27</f>
        <v>8945</v>
      </c>
      <c r="C27" s="27">
        <v>3706</v>
      </c>
      <c r="D27" s="27">
        <v>4726</v>
      </c>
      <c r="E27" s="27">
        <v>513</v>
      </c>
      <c r="F27" s="27">
        <f>G27+H27+I27</f>
        <v>11659</v>
      </c>
      <c r="G27" s="27">
        <v>5460</v>
      </c>
      <c r="H27" s="27">
        <v>5680</v>
      </c>
      <c r="I27" s="27">
        <v>519</v>
      </c>
      <c r="J27" s="29">
        <f>B27-F27</f>
        <v>-2714</v>
      </c>
    </row>
    <row r="28" spans="1:11" ht="13.95" customHeight="1" x14ac:dyDescent="0.2">
      <c r="A28" s="87">
        <v>2011</v>
      </c>
      <c r="B28" s="27">
        <f>C28+D28+E28</f>
        <v>8858</v>
      </c>
      <c r="C28" s="27">
        <v>3533</v>
      </c>
      <c r="D28" s="27">
        <v>4822</v>
      </c>
      <c r="E28" s="27">
        <v>503</v>
      </c>
      <c r="F28" s="27">
        <f>G28+H28+I28</f>
        <v>11573</v>
      </c>
      <c r="G28" s="27">
        <v>5534</v>
      </c>
      <c r="H28" s="27">
        <v>5458</v>
      </c>
      <c r="I28" s="27">
        <v>581</v>
      </c>
      <c r="J28" s="29">
        <f>B28-F28</f>
        <v>-2715</v>
      </c>
    </row>
    <row r="29" spans="1:11" ht="13.95" customHeight="1" x14ac:dyDescent="0.2">
      <c r="A29" s="87">
        <v>2012</v>
      </c>
      <c r="B29" s="27">
        <f>C29+D29+E29</f>
        <v>8656</v>
      </c>
      <c r="C29" s="27">
        <v>3410</v>
      </c>
      <c r="D29" s="27">
        <v>4761</v>
      </c>
      <c r="E29" s="27">
        <v>485</v>
      </c>
      <c r="F29" s="27">
        <f>G29+H29+I29</f>
        <v>10410</v>
      </c>
      <c r="G29" s="27">
        <v>5100</v>
      </c>
      <c r="H29" s="27">
        <v>4672</v>
      </c>
      <c r="I29" s="27">
        <v>638</v>
      </c>
      <c r="J29" s="29">
        <f>B29-F29</f>
        <v>-1754</v>
      </c>
    </row>
    <row r="30" spans="1:11" ht="13.95" customHeight="1" x14ac:dyDescent="0.2">
      <c r="A30" s="87">
        <v>2013</v>
      </c>
      <c r="B30" s="27">
        <v>9192</v>
      </c>
      <c r="C30" s="27">
        <v>3453</v>
      </c>
      <c r="D30" s="27">
        <v>5323</v>
      </c>
      <c r="E30" s="27">
        <v>416</v>
      </c>
      <c r="F30" s="27">
        <v>11706</v>
      </c>
      <c r="G30" s="27">
        <v>5337</v>
      </c>
      <c r="H30" s="27">
        <v>5242</v>
      </c>
      <c r="I30" s="27">
        <v>1127</v>
      </c>
      <c r="J30" s="29">
        <v>-2514</v>
      </c>
    </row>
    <row r="31" spans="1:11" ht="13.95" customHeight="1" x14ac:dyDescent="0.2">
      <c r="A31" s="363">
        <v>2014</v>
      </c>
      <c r="B31" s="33">
        <v>8762</v>
      </c>
      <c r="C31" s="32">
        <v>3320</v>
      </c>
      <c r="D31" s="33">
        <v>5059</v>
      </c>
      <c r="E31" s="32">
        <v>383</v>
      </c>
      <c r="F31" s="33">
        <v>11011</v>
      </c>
      <c r="G31" s="32">
        <v>5051</v>
      </c>
      <c r="H31" s="33">
        <v>5041</v>
      </c>
      <c r="I31" s="32">
        <v>919</v>
      </c>
      <c r="J31" s="33">
        <v>-2249</v>
      </c>
    </row>
    <row r="32" spans="1:11" ht="13.95" customHeight="1" x14ac:dyDescent="0.2">
      <c r="A32" s="363" t="s">
        <v>801</v>
      </c>
      <c r="B32" s="40">
        <v>8531</v>
      </c>
      <c r="C32" s="32">
        <v>3095</v>
      </c>
      <c r="D32" s="32">
        <v>5053</v>
      </c>
      <c r="E32" s="32" t="s">
        <v>402</v>
      </c>
      <c r="F32" s="32">
        <v>10304</v>
      </c>
      <c r="G32" s="32">
        <v>4816</v>
      </c>
      <c r="H32" s="32">
        <v>4569</v>
      </c>
      <c r="I32" s="32" t="s">
        <v>402</v>
      </c>
      <c r="J32" s="41">
        <v>-1773</v>
      </c>
    </row>
    <row r="33" spans="1:11" ht="13.95" customHeight="1" x14ac:dyDescent="0.2">
      <c r="A33" s="363">
        <v>2016</v>
      </c>
      <c r="B33" s="40">
        <v>8018</v>
      </c>
      <c r="C33" s="32">
        <v>2920</v>
      </c>
      <c r="D33" s="32">
        <v>4836</v>
      </c>
      <c r="E33" s="32">
        <v>262</v>
      </c>
      <c r="F33" s="32">
        <v>9638</v>
      </c>
      <c r="G33" s="32">
        <v>4586</v>
      </c>
      <c r="H33" s="32">
        <v>4553</v>
      </c>
      <c r="I33" s="32">
        <v>499</v>
      </c>
      <c r="J33" s="41">
        <v>-1620</v>
      </c>
    </row>
    <row r="34" spans="1:11" ht="13.95" customHeight="1" x14ac:dyDescent="0.2">
      <c r="A34" s="363">
        <v>2017</v>
      </c>
      <c r="B34" s="40">
        <v>8757</v>
      </c>
      <c r="C34" s="32">
        <v>3128</v>
      </c>
      <c r="D34" s="32">
        <v>5365</v>
      </c>
      <c r="E34" s="32">
        <v>264</v>
      </c>
      <c r="F34" s="32">
        <v>9990</v>
      </c>
      <c r="G34" s="32">
        <v>4796</v>
      </c>
      <c r="H34" s="32">
        <v>4688</v>
      </c>
      <c r="I34" s="32">
        <v>506</v>
      </c>
      <c r="J34" s="41">
        <v>-1233</v>
      </c>
    </row>
    <row r="35" spans="1:11" ht="13.95" customHeight="1" x14ac:dyDescent="0.2">
      <c r="A35" s="363">
        <v>2018</v>
      </c>
      <c r="B35" s="40">
        <v>9821</v>
      </c>
      <c r="C35" s="32">
        <v>3606</v>
      </c>
      <c r="D35" s="32">
        <v>5852</v>
      </c>
      <c r="E35" s="32">
        <v>363</v>
      </c>
      <c r="F35" s="32">
        <v>12104</v>
      </c>
      <c r="G35" s="32">
        <v>5857</v>
      </c>
      <c r="H35" s="32">
        <v>5732</v>
      </c>
      <c r="I35" s="32">
        <v>515</v>
      </c>
      <c r="J35" s="41">
        <v>-2283</v>
      </c>
    </row>
    <row r="36" spans="1:11" ht="13.95" customHeight="1" x14ac:dyDescent="0.2">
      <c r="A36" s="363">
        <v>2019</v>
      </c>
      <c r="B36" s="40">
        <v>9682</v>
      </c>
      <c r="C36" s="32">
        <v>3431</v>
      </c>
      <c r="D36" s="32">
        <v>5930</v>
      </c>
      <c r="E36" s="32">
        <v>321</v>
      </c>
      <c r="F36" s="32">
        <v>12259</v>
      </c>
      <c r="G36" s="32">
        <v>5783</v>
      </c>
      <c r="H36" s="32">
        <v>6074</v>
      </c>
      <c r="I36" s="32">
        <v>402</v>
      </c>
      <c r="J36" s="41">
        <v>-2577</v>
      </c>
      <c r="K36" s="237"/>
    </row>
    <row r="37" spans="1:11" ht="13.95" customHeight="1" x14ac:dyDescent="0.2">
      <c r="A37" s="363">
        <v>2020</v>
      </c>
      <c r="B37" s="40">
        <v>8071</v>
      </c>
      <c r="C37" s="32">
        <v>2937</v>
      </c>
      <c r="D37" s="32">
        <v>4872</v>
      </c>
      <c r="E37" s="32">
        <v>262</v>
      </c>
      <c r="F37" s="32">
        <v>9987</v>
      </c>
      <c r="G37" s="32">
        <v>4333</v>
      </c>
      <c r="H37" s="32">
        <v>5348</v>
      </c>
      <c r="I37" s="32">
        <v>306</v>
      </c>
      <c r="J37" s="41">
        <v>-1916</v>
      </c>
      <c r="K37" s="237"/>
    </row>
    <row r="38" spans="1:11" ht="13.95" customHeight="1" x14ac:dyDescent="0.2">
      <c r="A38" s="298">
        <v>2021</v>
      </c>
      <c r="B38" s="42">
        <v>8088</v>
      </c>
      <c r="C38" s="38">
        <v>2847</v>
      </c>
      <c r="D38" s="38">
        <v>4960</v>
      </c>
      <c r="E38" s="38">
        <v>281</v>
      </c>
      <c r="F38" s="38">
        <v>10373</v>
      </c>
      <c r="G38" s="38">
        <v>4390</v>
      </c>
      <c r="H38" s="38">
        <v>5548</v>
      </c>
      <c r="I38" s="38">
        <v>435</v>
      </c>
      <c r="J38" s="43">
        <v>-2285</v>
      </c>
      <c r="K38" s="237"/>
    </row>
    <row r="39" spans="1:11" ht="13.95" customHeight="1" x14ac:dyDescent="0.2">
      <c r="A39" s="363"/>
      <c r="B39" s="624" t="s">
        <v>120</v>
      </c>
      <c r="C39" s="625"/>
      <c r="D39" s="625"/>
      <c r="E39" s="625"/>
      <c r="F39" s="625"/>
      <c r="G39" s="625"/>
      <c r="H39" s="625"/>
      <c r="I39" s="625"/>
      <c r="J39" s="625"/>
    </row>
    <row r="40" spans="1:11" ht="13.95" customHeight="1" x14ac:dyDescent="0.2">
      <c r="A40" s="363"/>
      <c r="B40" s="622" t="s">
        <v>121</v>
      </c>
      <c r="C40" s="623"/>
      <c r="D40" s="623"/>
      <c r="E40" s="623"/>
      <c r="F40" s="623"/>
      <c r="G40" s="623"/>
      <c r="H40" s="623"/>
      <c r="I40" s="623"/>
      <c r="J40" s="623"/>
    </row>
    <row r="41" spans="1:11" ht="13.95" customHeight="1" x14ac:dyDescent="0.2">
      <c r="A41" s="87">
        <v>2000</v>
      </c>
      <c r="B41" s="27">
        <v>7296</v>
      </c>
      <c r="C41" s="27">
        <v>4236</v>
      </c>
      <c r="D41" s="27">
        <v>2965</v>
      </c>
      <c r="E41" s="27">
        <v>95</v>
      </c>
      <c r="F41" s="27">
        <v>9285</v>
      </c>
      <c r="G41" s="27">
        <v>5863</v>
      </c>
      <c r="H41" s="27">
        <v>3218</v>
      </c>
      <c r="I41" s="27">
        <v>204</v>
      </c>
      <c r="J41" s="29">
        <v>-1989</v>
      </c>
    </row>
    <row r="42" spans="1:11" ht="13.95" customHeight="1" x14ac:dyDescent="0.2">
      <c r="A42" s="87">
        <v>2010</v>
      </c>
      <c r="B42" s="27">
        <f>C42+D42+E42</f>
        <v>8582</v>
      </c>
      <c r="C42" s="27">
        <v>5744</v>
      </c>
      <c r="D42" s="27">
        <v>2596</v>
      </c>
      <c r="E42" s="27">
        <v>242</v>
      </c>
      <c r="F42" s="27">
        <f>G42+H42+I42</f>
        <v>8574</v>
      </c>
      <c r="G42" s="27">
        <v>5466</v>
      </c>
      <c r="H42" s="27">
        <v>2887</v>
      </c>
      <c r="I42" s="27">
        <v>221</v>
      </c>
      <c r="J42" s="29">
        <f>B42-F42</f>
        <v>8</v>
      </c>
    </row>
    <row r="43" spans="1:11" ht="13.95" customHeight="1" x14ac:dyDescent="0.2">
      <c r="A43" s="87">
        <v>2011</v>
      </c>
      <c r="B43" s="27">
        <f>C43+D43+E43</f>
        <v>8126</v>
      </c>
      <c r="C43" s="27">
        <v>5451</v>
      </c>
      <c r="D43" s="27">
        <v>2414</v>
      </c>
      <c r="E43" s="27">
        <v>261</v>
      </c>
      <c r="F43" s="27">
        <f>G43+H43+I43</f>
        <v>8407</v>
      </c>
      <c r="G43" s="27">
        <v>5619</v>
      </c>
      <c r="H43" s="27">
        <v>2561</v>
      </c>
      <c r="I43" s="27">
        <v>227</v>
      </c>
      <c r="J43" s="29">
        <f>B43-F43</f>
        <v>-281</v>
      </c>
    </row>
    <row r="44" spans="1:11" ht="13.95" customHeight="1" x14ac:dyDescent="0.2">
      <c r="A44" s="87">
        <v>2012</v>
      </c>
      <c r="B44" s="27">
        <f>C44+D44+E44</f>
        <v>7175</v>
      </c>
      <c r="C44" s="27">
        <v>4759</v>
      </c>
      <c r="D44" s="27">
        <v>2194</v>
      </c>
      <c r="E44" s="27">
        <v>222</v>
      </c>
      <c r="F44" s="27">
        <f>G44+H44+I44</f>
        <v>8008</v>
      </c>
      <c r="G44" s="27">
        <v>5416</v>
      </c>
      <c r="H44" s="27">
        <v>2349</v>
      </c>
      <c r="I44" s="27">
        <v>243</v>
      </c>
      <c r="J44" s="29">
        <f>B44-F44</f>
        <v>-833</v>
      </c>
    </row>
    <row r="45" spans="1:11" ht="13.95" customHeight="1" x14ac:dyDescent="0.2">
      <c r="A45" s="87">
        <v>2013</v>
      </c>
      <c r="B45" s="27">
        <v>7888</v>
      </c>
      <c r="C45" s="27">
        <v>5373</v>
      </c>
      <c r="D45" s="27">
        <v>2311</v>
      </c>
      <c r="E45" s="27">
        <v>204</v>
      </c>
      <c r="F45" s="27">
        <v>9072</v>
      </c>
      <c r="G45" s="27">
        <v>6087</v>
      </c>
      <c r="H45" s="27">
        <v>2501</v>
      </c>
      <c r="I45" s="27">
        <v>484</v>
      </c>
      <c r="J45" s="29">
        <v>-1184</v>
      </c>
    </row>
    <row r="46" spans="1:11" ht="13.95" customHeight="1" x14ac:dyDescent="0.2">
      <c r="A46" s="363">
        <v>2014</v>
      </c>
      <c r="B46" s="33">
        <v>7764</v>
      </c>
      <c r="C46" s="32">
        <v>5144</v>
      </c>
      <c r="D46" s="33">
        <v>2424</v>
      </c>
      <c r="E46" s="32">
        <v>196</v>
      </c>
      <c r="F46" s="33">
        <v>9091</v>
      </c>
      <c r="G46" s="32">
        <v>5977</v>
      </c>
      <c r="H46" s="33">
        <v>2672</v>
      </c>
      <c r="I46" s="32">
        <v>442</v>
      </c>
      <c r="J46" s="33">
        <v>-1327</v>
      </c>
      <c r="K46" s="237"/>
    </row>
    <row r="47" spans="1:11" ht="13.95" customHeight="1" x14ac:dyDescent="0.2">
      <c r="A47" s="363" t="s">
        <v>801</v>
      </c>
      <c r="B47" s="40">
        <v>7003</v>
      </c>
      <c r="C47" s="32">
        <v>4533</v>
      </c>
      <c r="D47" s="32">
        <v>2274</v>
      </c>
      <c r="E47" s="32" t="s">
        <v>402</v>
      </c>
      <c r="F47" s="32">
        <v>8621</v>
      </c>
      <c r="G47" s="32">
        <v>5755</v>
      </c>
      <c r="H47" s="32">
        <v>2424</v>
      </c>
      <c r="I47" s="32" t="s">
        <v>402</v>
      </c>
      <c r="J47" s="41">
        <v>-1618</v>
      </c>
    </row>
    <row r="48" spans="1:11" ht="13.95" customHeight="1" x14ac:dyDescent="0.2">
      <c r="A48" s="363">
        <v>2016</v>
      </c>
      <c r="B48" s="40">
        <v>6815</v>
      </c>
      <c r="C48" s="32">
        <v>4447</v>
      </c>
      <c r="D48" s="32">
        <v>2195</v>
      </c>
      <c r="E48" s="32">
        <v>173</v>
      </c>
      <c r="F48" s="32">
        <v>8169</v>
      </c>
      <c r="G48" s="32">
        <v>5547</v>
      </c>
      <c r="H48" s="32">
        <v>2415</v>
      </c>
      <c r="I48" s="32">
        <v>207</v>
      </c>
      <c r="J48" s="41">
        <v>-1354</v>
      </c>
    </row>
    <row r="49" spans="1:11" ht="13.95" customHeight="1" x14ac:dyDescent="0.2">
      <c r="A49" s="363">
        <v>2017</v>
      </c>
      <c r="B49" s="40">
        <v>7337</v>
      </c>
      <c r="C49" s="32">
        <v>4749</v>
      </c>
      <c r="D49" s="32">
        <v>2443</v>
      </c>
      <c r="E49" s="32">
        <v>145</v>
      </c>
      <c r="F49" s="32">
        <v>8846</v>
      </c>
      <c r="G49" s="32">
        <v>6046</v>
      </c>
      <c r="H49" s="32">
        <v>2598</v>
      </c>
      <c r="I49" s="32">
        <v>202</v>
      </c>
      <c r="J49" s="41">
        <v>-1509</v>
      </c>
    </row>
    <row r="50" spans="1:11" ht="13.95" customHeight="1" x14ac:dyDescent="0.2">
      <c r="A50" s="363">
        <v>2018</v>
      </c>
      <c r="B50" s="40">
        <v>8533</v>
      </c>
      <c r="C50" s="32">
        <v>5593</v>
      </c>
      <c r="D50" s="32">
        <v>2743</v>
      </c>
      <c r="E50" s="32">
        <v>197</v>
      </c>
      <c r="F50" s="32">
        <v>9754</v>
      </c>
      <c r="G50" s="32">
        <v>6652</v>
      </c>
      <c r="H50" s="32">
        <v>2950</v>
      </c>
      <c r="I50" s="32">
        <v>152</v>
      </c>
      <c r="J50" s="41">
        <v>-1221</v>
      </c>
    </row>
    <row r="51" spans="1:11" ht="13.95" customHeight="1" x14ac:dyDescent="0.2">
      <c r="A51" s="363">
        <v>2019</v>
      </c>
      <c r="B51" s="40">
        <v>8875</v>
      </c>
      <c r="C51" s="32">
        <v>6021</v>
      </c>
      <c r="D51" s="32">
        <v>2641</v>
      </c>
      <c r="E51" s="32">
        <v>213</v>
      </c>
      <c r="F51" s="32">
        <v>10048</v>
      </c>
      <c r="G51" s="32">
        <v>6922</v>
      </c>
      <c r="H51" s="32">
        <v>3015</v>
      </c>
      <c r="I51" s="32">
        <v>111</v>
      </c>
      <c r="J51" s="41">
        <v>-1173</v>
      </c>
    </row>
    <row r="52" spans="1:11" ht="13.95" customHeight="1" x14ac:dyDescent="0.2">
      <c r="A52" s="363">
        <v>2020</v>
      </c>
      <c r="B52" s="40">
        <v>7867</v>
      </c>
      <c r="C52" s="32">
        <v>5426</v>
      </c>
      <c r="D52" s="32">
        <v>2255</v>
      </c>
      <c r="E52" s="32">
        <v>186</v>
      </c>
      <c r="F52" s="32">
        <v>8042</v>
      </c>
      <c r="G52" s="32">
        <v>5490</v>
      </c>
      <c r="H52" s="32">
        <v>2432</v>
      </c>
      <c r="I52" s="32">
        <v>120</v>
      </c>
      <c r="J52" s="41">
        <v>-175</v>
      </c>
      <c r="K52" s="237"/>
    </row>
    <row r="53" spans="1:11" ht="13.95" customHeight="1" x14ac:dyDescent="0.2">
      <c r="A53" s="298">
        <v>2021</v>
      </c>
      <c r="B53" s="42">
        <v>8381</v>
      </c>
      <c r="C53" s="38">
        <v>5562</v>
      </c>
      <c r="D53" s="38">
        <v>2638</v>
      </c>
      <c r="E53" s="38">
        <v>181</v>
      </c>
      <c r="F53" s="38">
        <v>8659</v>
      </c>
      <c r="G53" s="38">
        <v>5666</v>
      </c>
      <c r="H53" s="38">
        <v>2794</v>
      </c>
      <c r="I53" s="38">
        <v>199</v>
      </c>
      <c r="J53" s="43">
        <v>-278</v>
      </c>
    </row>
    <row r="54" spans="1:11" ht="19.95" customHeight="1" x14ac:dyDescent="0.2">
      <c r="A54" s="384" t="s">
        <v>513</v>
      </c>
    </row>
    <row r="55" spans="1:11" ht="19.95" customHeight="1" x14ac:dyDescent="0.2">
      <c r="A55" s="181" t="s">
        <v>404</v>
      </c>
    </row>
  </sheetData>
  <mergeCells count="14">
    <mergeCell ref="A5:A6"/>
    <mergeCell ref="A7:A8"/>
    <mergeCell ref="B5:E5"/>
    <mergeCell ref="B6:E6"/>
    <mergeCell ref="F5:I5"/>
    <mergeCell ref="F6:I6"/>
    <mergeCell ref="B25:J25"/>
    <mergeCell ref="J5:J6"/>
    <mergeCell ref="J7:J8"/>
    <mergeCell ref="B39:J39"/>
    <mergeCell ref="B40:J40"/>
    <mergeCell ref="B9:J9"/>
    <mergeCell ref="B10:J10"/>
    <mergeCell ref="B24:J24"/>
  </mergeCells>
  <phoneticPr fontId="2" type="noConversion"/>
  <hyperlinks>
    <hyperlink ref="K3:K4" location="'Spis tablic List of tables'!B25" display="'Spis tablic List of tables'!B25" xr:uid="{00000000-0004-0000-2E00-000000000000}"/>
    <hyperlink ref="K3" location="'Spis tablic List of tables'!A95" tooltip="Powrót do spisu tablic" display="Powrót do spisu tablic" xr:uid="{00000000-0004-0000-2E00-000001000000}"/>
    <hyperlink ref="K4" location="'Spis tablic List of tables'!A95" tooltip="Return to list of tables" display="Return to list of tables" xr:uid="{00000000-0004-0000-2E00-000002000000}"/>
  </hyperlinks>
  <pageMargins left="0.75" right="0.75" top="1" bottom="1" header="0.5" footer="0.5"/>
  <pageSetup paperSize="9" orientation="portrait" horizontalDpi="200" verticalDpi="200" r:id="rId1"/>
  <headerFooter alignWithMargins="0"/>
  <ignoredErrors>
    <ignoredError sqref="F22" formulaRange="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34998626667073579"/>
  </sheetPr>
  <dimension ref="A1:O74"/>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0.7109375" style="290" customWidth="1"/>
    <col min="2" max="11" width="15.7109375" style="45" customWidth="1"/>
    <col min="12" max="12" width="20.7109375" style="45" customWidth="1"/>
    <col min="13" max="16384" width="9.5703125" style="45"/>
  </cols>
  <sheetData>
    <row r="1" spans="1:15" ht="19.95" customHeight="1" x14ac:dyDescent="0.25">
      <c r="A1" s="98" t="s">
        <v>968</v>
      </c>
      <c r="B1" s="44"/>
      <c r="C1" s="44"/>
      <c r="D1" s="44"/>
      <c r="E1" s="44"/>
      <c r="F1" s="44"/>
      <c r="G1" s="285"/>
      <c r="H1" s="44"/>
      <c r="I1" s="44"/>
      <c r="L1" s="62" t="s">
        <v>0</v>
      </c>
    </row>
    <row r="2" spans="1:15" ht="19.95" customHeight="1" x14ac:dyDescent="0.2">
      <c r="A2" s="159" t="s">
        <v>969</v>
      </c>
      <c r="B2" s="285"/>
      <c r="C2" s="285"/>
      <c r="D2" s="285"/>
      <c r="E2" s="285"/>
      <c r="F2" s="285"/>
      <c r="G2" s="285"/>
      <c r="H2" s="285"/>
      <c r="I2" s="285"/>
      <c r="L2" s="63" t="s">
        <v>1</v>
      </c>
    </row>
    <row r="3" spans="1:15" ht="13.95" customHeight="1" x14ac:dyDescent="0.2">
      <c r="A3" s="678" t="s">
        <v>29</v>
      </c>
      <c r="B3" s="652" t="s">
        <v>318</v>
      </c>
      <c r="C3" s="676"/>
      <c r="D3" s="676"/>
      <c r="E3" s="676"/>
      <c r="F3" s="672"/>
      <c r="G3" s="652" t="s">
        <v>320</v>
      </c>
      <c r="H3" s="676"/>
      <c r="I3" s="676"/>
      <c r="J3" s="676"/>
      <c r="K3" s="676"/>
    </row>
    <row r="4" spans="1:15" ht="13.95" customHeight="1" x14ac:dyDescent="0.2">
      <c r="A4" s="679"/>
      <c r="B4" s="657" t="s">
        <v>319</v>
      </c>
      <c r="C4" s="677"/>
      <c r="D4" s="677"/>
      <c r="E4" s="677"/>
      <c r="F4" s="675"/>
      <c r="G4" s="657" t="s">
        <v>321</v>
      </c>
      <c r="H4" s="677"/>
      <c r="I4" s="677"/>
      <c r="J4" s="677"/>
      <c r="K4" s="677"/>
    </row>
    <row r="5" spans="1:15" ht="13.95" customHeight="1" x14ac:dyDescent="0.2">
      <c r="A5" s="679"/>
      <c r="B5" s="668" t="s">
        <v>6</v>
      </c>
      <c r="C5" s="652" t="s">
        <v>330</v>
      </c>
      <c r="D5" s="672"/>
      <c r="E5" s="652" t="s">
        <v>332</v>
      </c>
      <c r="F5" s="672"/>
      <c r="G5" s="668" t="s">
        <v>6</v>
      </c>
      <c r="H5" s="652" t="s">
        <v>324</v>
      </c>
      <c r="I5" s="672"/>
      <c r="J5" s="652" t="s">
        <v>326</v>
      </c>
      <c r="K5" s="676"/>
    </row>
    <row r="6" spans="1:15" ht="13.95" customHeight="1" x14ac:dyDescent="0.2">
      <c r="A6" s="680" t="s">
        <v>30</v>
      </c>
      <c r="B6" s="669"/>
      <c r="C6" s="656" t="s">
        <v>331</v>
      </c>
      <c r="D6" s="674"/>
      <c r="E6" s="657" t="s">
        <v>333</v>
      </c>
      <c r="F6" s="675"/>
      <c r="G6" s="669"/>
      <c r="H6" s="657" t="s">
        <v>325</v>
      </c>
      <c r="I6" s="675"/>
      <c r="J6" s="657" t="s">
        <v>327</v>
      </c>
      <c r="K6" s="677"/>
      <c r="L6" s="385"/>
    </row>
    <row r="7" spans="1:15" ht="13.95" customHeight="1" x14ac:dyDescent="0.2">
      <c r="A7" s="680"/>
      <c r="B7" s="670" t="s">
        <v>7</v>
      </c>
      <c r="C7" s="389" t="s">
        <v>324</v>
      </c>
      <c r="D7" s="389" t="s">
        <v>326</v>
      </c>
      <c r="E7" s="389" t="s">
        <v>324</v>
      </c>
      <c r="F7" s="389" t="s">
        <v>326</v>
      </c>
      <c r="G7" s="670" t="s">
        <v>7</v>
      </c>
      <c r="H7" s="389" t="s">
        <v>330</v>
      </c>
      <c r="I7" s="389" t="s">
        <v>332</v>
      </c>
      <c r="J7" s="389" t="s">
        <v>330</v>
      </c>
      <c r="K7" s="339" t="s">
        <v>332</v>
      </c>
      <c r="L7" s="294"/>
    </row>
    <row r="8" spans="1:15" ht="13.95" customHeight="1" x14ac:dyDescent="0.2">
      <c r="A8" s="681"/>
      <c r="B8" s="671"/>
      <c r="C8" s="390" t="s">
        <v>325</v>
      </c>
      <c r="D8" s="390" t="s">
        <v>327</v>
      </c>
      <c r="E8" s="390" t="s">
        <v>325</v>
      </c>
      <c r="F8" s="390" t="s">
        <v>327</v>
      </c>
      <c r="G8" s="671"/>
      <c r="H8" s="390" t="s">
        <v>331</v>
      </c>
      <c r="I8" s="390" t="s">
        <v>333</v>
      </c>
      <c r="J8" s="390" t="s">
        <v>331</v>
      </c>
      <c r="K8" s="338" t="s">
        <v>333</v>
      </c>
      <c r="L8" s="294"/>
    </row>
    <row r="9" spans="1:15" ht="13.95" customHeight="1" x14ac:dyDescent="0.2">
      <c r="A9" s="100" t="s">
        <v>91</v>
      </c>
      <c r="B9" s="89">
        <v>16007</v>
      </c>
      <c r="C9" s="89">
        <v>2847</v>
      </c>
      <c r="D9" s="89">
        <v>4960</v>
      </c>
      <c r="E9" s="89">
        <v>5562</v>
      </c>
      <c r="F9" s="89">
        <v>2638</v>
      </c>
      <c r="G9" s="89">
        <v>18398</v>
      </c>
      <c r="H9" s="89">
        <v>4390</v>
      </c>
      <c r="I9" s="89">
        <v>5548</v>
      </c>
      <c r="J9" s="89">
        <v>5666</v>
      </c>
      <c r="K9" s="257">
        <v>2794</v>
      </c>
      <c r="L9" s="294"/>
      <c r="N9" s="169"/>
      <c r="O9" s="169"/>
    </row>
    <row r="10" spans="1:15" ht="13.95" customHeight="1" x14ac:dyDescent="0.2">
      <c r="A10" s="391" t="s">
        <v>8</v>
      </c>
      <c r="B10" s="82"/>
      <c r="C10" s="82"/>
      <c r="D10" s="82"/>
      <c r="E10" s="82"/>
      <c r="F10" s="82"/>
      <c r="G10" s="82"/>
      <c r="H10" s="82"/>
      <c r="I10" s="82"/>
      <c r="J10" s="82"/>
      <c r="K10" s="171"/>
      <c r="L10" s="294"/>
      <c r="N10" s="169"/>
      <c r="O10" s="169"/>
    </row>
    <row r="11" spans="1:15" ht="13.95" customHeight="1" x14ac:dyDescent="0.2">
      <c r="A11" s="101" t="s">
        <v>295</v>
      </c>
      <c r="B11" s="82">
        <v>1557</v>
      </c>
      <c r="C11" s="82">
        <v>252</v>
      </c>
      <c r="D11" s="82">
        <v>464</v>
      </c>
      <c r="E11" s="82">
        <v>536</v>
      </c>
      <c r="F11" s="82">
        <v>305</v>
      </c>
      <c r="G11" s="82">
        <v>1699</v>
      </c>
      <c r="H11" s="82">
        <v>318</v>
      </c>
      <c r="I11" s="82">
        <v>565</v>
      </c>
      <c r="J11" s="82">
        <v>502</v>
      </c>
      <c r="K11" s="84">
        <v>314</v>
      </c>
      <c r="N11" s="169"/>
      <c r="O11" s="169"/>
    </row>
    <row r="12" spans="1:15" ht="13.95" customHeight="1" x14ac:dyDescent="0.2">
      <c r="A12" s="392" t="s">
        <v>48</v>
      </c>
      <c r="B12" s="82"/>
      <c r="C12" s="82"/>
      <c r="D12" s="82"/>
      <c r="E12" s="82"/>
      <c r="F12" s="82"/>
      <c r="G12" s="82"/>
      <c r="H12" s="82"/>
      <c r="I12" s="82"/>
      <c r="J12" s="82"/>
      <c r="K12" s="84"/>
      <c r="N12" s="169"/>
      <c r="O12" s="169"/>
    </row>
    <row r="13" spans="1:15" ht="13.95" customHeight="1" x14ac:dyDescent="0.2">
      <c r="A13" s="393" t="s">
        <v>71</v>
      </c>
      <c r="B13" s="127">
        <v>1232</v>
      </c>
      <c r="C13" s="127">
        <v>156</v>
      </c>
      <c r="D13" s="127">
        <v>343</v>
      </c>
      <c r="E13" s="127">
        <v>516</v>
      </c>
      <c r="F13" s="127">
        <v>217</v>
      </c>
      <c r="G13" s="127">
        <v>1273</v>
      </c>
      <c r="H13" s="127">
        <v>187</v>
      </c>
      <c r="I13" s="127">
        <v>509</v>
      </c>
      <c r="J13" s="127">
        <v>361</v>
      </c>
      <c r="K13" s="165">
        <v>216</v>
      </c>
      <c r="N13" s="169"/>
      <c r="O13" s="169"/>
    </row>
    <row r="14" spans="1:15" ht="13.95" customHeight="1" x14ac:dyDescent="0.2">
      <c r="A14" s="97" t="s">
        <v>72</v>
      </c>
      <c r="B14" s="127">
        <v>871</v>
      </c>
      <c r="C14" s="127">
        <v>98</v>
      </c>
      <c r="D14" s="127">
        <v>240</v>
      </c>
      <c r="E14" s="127">
        <v>375</v>
      </c>
      <c r="F14" s="127">
        <v>158</v>
      </c>
      <c r="G14" s="127">
        <v>902</v>
      </c>
      <c r="H14" s="127">
        <v>119</v>
      </c>
      <c r="I14" s="127">
        <v>375</v>
      </c>
      <c r="J14" s="127">
        <v>247</v>
      </c>
      <c r="K14" s="165">
        <v>161</v>
      </c>
      <c r="N14" s="169"/>
      <c r="O14" s="169"/>
    </row>
    <row r="15" spans="1:15" ht="13.95" customHeight="1" x14ac:dyDescent="0.2">
      <c r="A15" s="97" t="s">
        <v>73</v>
      </c>
      <c r="B15" s="127">
        <v>580</v>
      </c>
      <c r="C15" s="127">
        <v>75</v>
      </c>
      <c r="D15" s="127">
        <v>184</v>
      </c>
      <c r="E15" s="127">
        <v>211</v>
      </c>
      <c r="F15" s="127">
        <v>110</v>
      </c>
      <c r="G15" s="127">
        <v>622</v>
      </c>
      <c r="H15" s="127">
        <v>108</v>
      </c>
      <c r="I15" s="127">
        <v>208</v>
      </c>
      <c r="J15" s="127">
        <v>197</v>
      </c>
      <c r="K15" s="165">
        <v>109</v>
      </c>
      <c r="N15" s="169"/>
      <c r="O15" s="169"/>
    </row>
    <row r="16" spans="1:15" ht="13.95" customHeight="1" x14ac:dyDescent="0.2">
      <c r="A16" s="97" t="s">
        <v>74</v>
      </c>
      <c r="B16" s="127">
        <v>892</v>
      </c>
      <c r="C16" s="127">
        <v>133</v>
      </c>
      <c r="D16" s="127">
        <v>347</v>
      </c>
      <c r="E16" s="127">
        <v>228</v>
      </c>
      <c r="F16" s="127">
        <v>184</v>
      </c>
      <c r="G16" s="127">
        <v>1091</v>
      </c>
      <c r="H16" s="127">
        <v>249</v>
      </c>
      <c r="I16" s="127">
        <v>226</v>
      </c>
      <c r="J16" s="127">
        <v>408</v>
      </c>
      <c r="K16" s="165">
        <v>208</v>
      </c>
      <c r="N16" s="169"/>
      <c r="O16" s="169"/>
    </row>
    <row r="17" spans="1:15" ht="13.95" customHeight="1" x14ac:dyDescent="0.2">
      <c r="A17" s="97" t="s">
        <v>75</v>
      </c>
      <c r="B17" s="127">
        <v>2066</v>
      </c>
      <c r="C17" s="127">
        <v>415</v>
      </c>
      <c r="D17" s="127">
        <v>796</v>
      </c>
      <c r="E17" s="127">
        <v>440</v>
      </c>
      <c r="F17" s="127">
        <v>415</v>
      </c>
      <c r="G17" s="127">
        <v>2814</v>
      </c>
      <c r="H17" s="127">
        <v>869</v>
      </c>
      <c r="I17" s="127">
        <v>510</v>
      </c>
      <c r="J17" s="127">
        <v>981</v>
      </c>
      <c r="K17" s="165">
        <v>454</v>
      </c>
      <c r="N17" s="169"/>
      <c r="O17" s="169"/>
    </row>
    <row r="18" spans="1:15" ht="13.95" customHeight="1" x14ac:dyDescent="0.2">
      <c r="A18" s="97" t="s">
        <v>76</v>
      </c>
      <c r="B18" s="127">
        <v>2072</v>
      </c>
      <c r="C18" s="127">
        <v>407</v>
      </c>
      <c r="D18" s="127">
        <v>664</v>
      </c>
      <c r="E18" s="127">
        <v>647</v>
      </c>
      <c r="F18" s="127">
        <v>354</v>
      </c>
      <c r="G18" s="127">
        <v>2856</v>
      </c>
      <c r="H18" s="127">
        <v>873</v>
      </c>
      <c r="I18" s="127">
        <v>725</v>
      </c>
      <c r="J18" s="127">
        <v>860</v>
      </c>
      <c r="K18" s="165">
        <v>398</v>
      </c>
      <c r="N18" s="169"/>
      <c r="O18" s="169"/>
    </row>
    <row r="19" spans="1:15" ht="13.95" customHeight="1" x14ac:dyDescent="0.2">
      <c r="A19" s="97" t="s">
        <v>79</v>
      </c>
      <c r="B19" s="127">
        <v>1783</v>
      </c>
      <c r="C19" s="127">
        <v>324</v>
      </c>
      <c r="D19" s="127">
        <v>498</v>
      </c>
      <c r="E19" s="127">
        <v>686</v>
      </c>
      <c r="F19" s="127">
        <v>275</v>
      </c>
      <c r="G19" s="127">
        <v>2002</v>
      </c>
      <c r="H19" s="127">
        <v>480</v>
      </c>
      <c r="I19" s="127">
        <v>680</v>
      </c>
      <c r="J19" s="127">
        <v>546</v>
      </c>
      <c r="K19" s="165">
        <v>296</v>
      </c>
      <c r="N19" s="169"/>
      <c r="O19" s="169"/>
    </row>
    <row r="20" spans="1:15" ht="13.95" customHeight="1" x14ac:dyDescent="0.2">
      <c r="A20" s="97" t="s">
        <v>80</v>
      </c>
      <c r="B20" s="127">
        <v>1253</v>
      </c>
      <c r="C20" s="127">
        <v>220</v>
      </c>
      <c r="D20" s="127">
        <v>323</v>
      </c>
      <c r="E20" s="127">
        <v>543</v>
      </c>
      <c r="F20" s="127">
        <v>167</v>
      </c>
      <c r="G20" s="127">
        <v>1326</v>
      </c>
      <c r="H20" s="127">
        <v>282</v>
      </c>
      <c r="I20" s="127">
        <v>528</v>
      </c>
      <c r="J20" s="127">
        <v>347</v>
      </c>
      <c r="K20" s="165">
        <v>169</v>
      </c>
      <c r="N20" s="169"/>
      <c r="O20" s="169"/>
    </row>
    <row r="21" spans="1:15" ht="13.95" customHeight="1" x14ac:dyDescent="0.2">
      <c r="A21" s="97" t="s">
        <v>81</v>
      </c>
      <c r="B21" s="127">
        <v>770</v>
      </c>
      <c r="C21" s="127">
        <v>140</v>
      </c>
      <c r="D21" s="127">
        <v>192</v>
      </c>
      <c r="E21" s="127">
        <v>337</v>
      </c>
      <c r="F21" s="127">
        <v>101</v>
      </c>
      <c r="G21" s="127">
        <v>790</v>
      </c>
      <c r="H21" s="127">
        <v>155</v>
      </c>
      <c r="I21" s="127">
        <v>305</v>
      </c>
      <c r="J21" s="127">
        <v>220</v>
      </c>
      <c r="K21" s="165">
        <v>110</v>
      </c>
      <c r="N21" s="169"/>
      <c r="O21" s="169"/>
    </row>
    <row r="22" spans="1:15" ht="13.95" customHeight="1" x14ac:dyDescent="0.2">
      <c r="A22" s="97" t="s">
        <v>82</v>
      </c>
      <c r="B22" s="127">
        <v>548</v>
      </c>
      <c r="C22" s="127">
        <v>79</v>
      </c>
      <c r="D22" s="127">
        <v>152</v>
      </c>
      <c r="E22" s="127">
        <v>229</v>
      </c>
      <c r="F22" s="127">
        <v>88</v>
      </c>
      <c r="G22" s="127">
        <v>544</v>
      </c>
      <c r="H22" s="127">
        <v>97</v>
      </c>
      <c r="I22" s="127">
        <v>201</v>
      </c>
      <c r="J22" s="127">
        <v>170</v>
      </c>
      <c r="K22" s="165">
        <v>76</v>
      </c>
      <c r="N22" s="169"/>
      <c r="O22" s="169"/>
    </row>
    <row r="23" spans="1:15" ht="13.95" customHeight="1" x14ac:dyDescent="0.2">
      <c r="A23" s="97" t="s">
        <v>83</v>
      </c>
      <c r="B23" s="127">
        <v>547</v>
      </c>
      <c r="C23" s="127">
        <v>106</v>
      </c>
      <c r="D23" s="127">
        <v>148</v>
      </c>
      <c r="E23" s="127">
        <v>232</v>
      </c>
      <c r="F23" s="127">
        <v>61</v>
      </c>
      <c r="G23" s="127">
        <v>564</v>
      </c>
      <c r="H23" s="127">
        <v>114</v>
      </c>
      <c r="I23" s="127">
        <v>203</v>
      </c>
      <c r="J23" s="127">
        <v>172</v>
      </c>
      <c r="K23" s="165">
        <v>75</v>
      </c>
      <c r="N23" s="169"/>
      <c r="O23" s="169"/>
    </row>
    <row r="24" spans="1:15" ht="13.95" customHeight="1" x14ac:dyDescent="0.2">
      <c r="A24" s="97" t="s">
        <v>84</v>
      </c>
      <c r="B24" s="127">
        <v>601</v>
      </c>
      <c r="C24" s="127">
        <v>135</v>
      </c>
      <c r="D24" s="127">
        <v>187</v>
      </c>
      <c r="E24" s="127">
        <v>212</v>
      </c>
      <c r="F24" s="127">
        <v>67</v>
      </c>
      <c r="G24" s="127">
        <v>582</v>
      </c>
      <c r="H24" s="127">
        <v>140</v>
      </c>
      <c r="I24" s="127">
        <v>190</v>
      </c>
      <c r="J24" s="127">
        <v>190</v>
      </c>
      <c r="K24" s="165">
        <v>62</v>
      </c>
      <c r="L24" s="169"/>
      <c r="N24" s="169"/>
      <c r="O24" s="169"/>
    </row>
    <row r="25" spans="1:15" ht="13.95" customHeight="1" x14ac:dyDescent="0.2">
      <c r="A25" s="97" t="s">
        <v>846</v>
      </c>
      <c r="B25" s="127">
        <v>507</v>
      </c>
      <c r="C25" s="127">
        <v>133</v>
      </c>
      <c r="D25" s="127">
        <v>141</v>
      </c>
      <c r="E25" s="127">
        <v>175</v>
      </c>
      <c r="F25" s="127">
        <v>58</v>
      </c>
      <c r="G25" s="127">
        <v>519</v>
      </c>
      <c r="H25" s="127">
        <v>155</v>
      </c>
      <c r="I25" s="127">
        <v>149</v>
      </c>
      <c r="J25" s="127">
        <v>158</v>
      </c>
      <c r="K25" s="165">
        <v>57</v>
      </c>
      <c r="L25" s="169"/>
      <c r="N25" s="169"/>
      <c r="O25" s="169"/>
    </row>
    <row r="26" spans="1:15" ht="13.95" customHeight="1" x14ac:dyDescent="0.2">
      <c r="A26" s="97" t="s">
        <v>847</v>
      </c>
      <c r="B26" s="127">
        <v>313</v>
      </c>
      <c r="C26" s="127">
        <v>81</v>
      </c>
      <c r="D26" s="127">
        <v>123</v>
      </c>
      <c r="E26" s="127">
        <v>79</v>
      </c>
      <c r="F26" s="127">
        <v>30</v>
      </c>
      <c r="G26" s="127">
        <v>361</v>
      </c>
      <c r="H26" s="127">
        <v>122</v>
      </c>
      <c r="I26" s="127">
        <v>69</v>
      </c>
      <c r="J26" s="127">
        <v>136</v>
      </c>
      <c r="K26" s="165">
        <v>34</v>
      </c>
      <c r="N26" s="169"/>
      <c r="O26" s="169"/>
    </row>
    <row r="27" spans="1:15" ht="13.95" customHeight="1" x14ac:dyDescent="0.2">
      <c r="A27" s="97" t="s">
        <v>848</v>
      </c>
      <c r="B27" s="127">
        <v>154</v>
      </c>
      <c r="C27" s="127">
        <v>30</v>
      </c>
      <c r="D27" s="127">
        <v>59</v>
      </c>
      <c r="E27" s="127">
        <v>47</v>
      </c>
      <c r="F27" s="127">
        <v>18</v>
      </c>
      <c r="G27" s="127">
        <v>168</v>
      </c>
      <c r="H27" s="127">
        <v>43</v>
      </c>
      <c r="I27" s="127">
        <v>41</v>
      </c>
      <c r="J27" s="127">
        <v>67</v>
      </c>
      <c r="K27" s="165">
        <v>17</v>
      </c>
      <c r="N27" s="169"/>
      <c r="O27" s="169"/>
    </row>
    <row r="28" spans="1:15" ht="13.95" customHeight="1" x14ac:dyDescent="0.2">
      <c r="A28" s="97" t="s">
        <v>849</v>
      </c>
      <c r="B28" s="127">
        <v>112</v>
      </c>
      <c r="C28" s="127">
        <v>25</v>
      </c>
      <c r="D28" s="127">
        <v>43</v>
      </c>
      <c r="E28" s="127">
        <v>32</v>
      </c>
      <c r="F28" s="127">
        <v>12</v>
      </c>
      <c r="G28" s="127">
        <v>134</v>
      </c>
      <c r="H28" s="127">
        <v>36</v>
      </c>
      <c r="I28" s="127">
        <v>32</v>
      </c>
      <c r="J28" s="127">
        <v>49</v>
      </c>
      <c r="K28" s="165">
        <v>17</v>
      </c>
      <c r="N28" s="169"/>
      <c r="O28" s="169"/>
    </row>
    <row r="29" spans="1:15" ht="13.95" customHeight="1" x14ac:dyDescent="0.2">
      <c r="A29" s="101" t="s">
        <v>851</v>
      </c>
      <c r="B29" s="82">
        <v>149</v>
      </c>
      <c r="C29" s="82">
        <v>38</v>
      </c>
      <c r="D29" s="82">
        <v>56</v>
      </c>
      <c r="E29" s="82">
        <v>37</v>
      </c>
      <c r="F29" s="82">
        <v>18</v>
      </c>
      <c r="G29" s="82">
        <v>151</v>
      </c>
      <c r="H29" s="82">
        <v>43</v>
      </c>
      <c r="I29" s="82">
        <v>32</v>
      </c>
      <c r="J29" s="82">
        <v>55</v>
      </c>
      <c r="K29" s="84">
        <v>21</v>
      </c>
      <c r="N29" s="169"/>
      <c r="O29" s="169"/>
    </row>
    <row r="30" spans="1:15" ht="13.95" customHeight="1" x14ac:dyDescent="0.2">
      <c r="A30" s="392" t="s">
        <v>571</v>
      </c>
      <c r="B30" s="82"/>
      <c r="C30" s="82"/>
      <c r="D30" s="82"/>
      <c r="E30" s="82"/>
      <c r="F30" s="82"/>
      <c r="G30" s="82"/>
      <c r="H30" s="82"/>
      <c r="I30" s="82"/>
      <c r="J30" s="82"/>
      <c r="K30" s="84"/>
      <c r="N30" s="169"/>
      <c r="O30" s="169"/>
    </row>
    <row r="31" spans="1:15" ht="13.95" customHeight="1" x14ac:dyDescent="0.2">
      <c r="A31" s="100" t="s">
        <v>23</v>
      </c>
      <c r="B31" s="89">
        <v>7595</v>
      </c>
      <c r="C31" s="89">
        <v>1358</v>
      </c>
      <c r="D31" s="89">
        <v>2255</v>
      </c>
      <c r="E31" s="89">
        <v>2725</v>
      </c>
      <c r="F31" s="89">
        <v>1257</v>
      </c>
      <c r="G31" s="89">
        <v>8661</v>
      </c>
      <c r="H31" s="89">
        <v>2061</v>
      </c>
      <c r="I31" s="89">
        <v>2734</v>
      </c>
      <c r="J31" s="89">
        <v>2556</v>
      </c>
      <c r="K31" s="257">
        <v>1310</v>
      </c>
      <c r="N31" s="169"/>
      <c r="O31" s="169"/>
    </row>
    <row r="32" spans="1:15" ht="13.95" customHeight="1" x14ac:dyDescent="0.2">
      <c r="A32" s="391" t="s">
        <v>10</v>
      </c>
      <c r="B32" s="82"/>
      <c r="C32" s="82"/>
      <c r="D32" s="82"/>
      <c r="E32" s="82"/>
      <c r="F32" s="82"/>
      <c r="G32" s="82"/>
      <c r="H32" s="82"/>
      <c r="I32" s="82"/>
      <c r="J32" s="82"/>
      <c r="K32" s="171"/>
      <c r="N32" s="169"/>
      <c r="O32" s="169"/>
    </row>
    <row r="33" spans="1:15" ht="13.95" customHeight="1" x14ac:dyDescent="0.2">
      <c r="A33" s="101" t="s">
        <v>295</v>
      </c>
      <c r="B33" s="82">
        <v>807</v>
      </c>
      <c r="C33" s="82">
        <v>138</v>
      </c>
      <c r="D33" s="82">
        <v>240</v>
      </c>
      <c r="E33" s="82">
        <v>272</v>
      </c>
      <c r="F33" s="82">
        <v>157</v>
      </c>
      <c r="G33" s="82">
        <v>883</v>
      </c>
      <c r="H33" s="82">
        <v>167</v>
      </c>
      <c r="I33" s="82">
        <v>297</v>
      </c>
      <c r="J33" s="82">
        <v>268</v>
      </c>
      <c r="K33" s="84">
        <v>151</v>
      </c>
      <c r="N33" s="169"/>
      <c r="O33" s="169"/>
    </row>
    <row r="34" spans="1:15" ht="13.95" customHeight="1" x14ac:dyDescent="0.2">
      <c r="A34" s="392" t="s">
        <v>48</v>
      </c>
      <c r="B34" s="82"/>
      <c r="C34" s="82"/>
      <c r="D34" s="82"/>
      <c r="E34" s="82"/>
      <c r="F34" s="82"/>
      <c r="G34" s="82"/>
      <c r="H34" s="82"/>
      <c r="I34" s="82"/>
      <c r="J34" s="82"/>
      <c r="K34" s="84"/>
      <c r="N34" s="169"/>
      <c r="O34" s="169"/>
    </row>
    <row r="35" spans="1:15" ht="13.95" customHeight="1" x14ac:dyDescent="0.2">
      <c r="A35" s="393" t="s">
        <v>71</v>
      </c>
      <c r="B35" s="127">
        <v>638</v>
      </c>
      <c r="C35" s="127">
        <v>73</v>
      </c>
      <c r="D35" s="127">
        <v>181</v>
      </c>
      <c r="E35" s="127">
        <v>271</v>
      </c>
      <c r="F35" s="127">
        <v>113</v>
      </c>
      <c r="G35" s="127">
        <v>655</v>
      </c>
      <c r="H35" s="127">
        <v>83</v>
      </c>
      <c r="I35" s="127">
        <v>261</v>
      </c>
      <c r="J35" s="127">
        <v>191</v>
      </c>
      <c r="K35" s="165">
        <v>120</v>
      </c>
      <c r="N35" s="169"/>
      <c r="O35" s="169"/>
    </row>
    <row r="36" spans="1:15" ht="13.95" customHeight="1" x14ac:dyDescent="0.2">
      <c r="A36" s="97" t="s">
        <v>72</v>
      </c>
      <c r="B36" s="127">
        <v>456</v>
      </c>
      <c r="C36" s="127">
        <v>59</v>
      </c>
      <c r="D36" s="127">
        <v>132</v>
      </c>
      <c r="E36" s="127">
        <v>185</v>
      </c>
      <c r="F36" s="127">
        <v>80</v>
      </c>
      <c r="G36" s="127">
        <v>466</v>
      </c>
      <c r="H36" s="127">
        <v>61</v>
      </c>
      <c r="I36" s="127">
        <v>190</v>
      </c>
      <c r="J36" s="127">
        <v>131</v>
      </c>
      <c r="K36" s="165">
        <v>84</v>
      </c>
      <c r="N36" s="169"/>
      <c r="O36" s="169"/>
    </row>
    <row r="37" spans="1:15" ht="13.95" customHeight="1" x14ac:dyDescent="0.2">
      <c r="A37" s="97" t="s">
        <v>73</v>
      </c>
      <c r="B37" s="127">
        <v>296</v>
      </c>
      <c r="C37" s="127">
        <v>35</v>
      </c>
      <c r="D37" s="127">
        <v>97</v>
      </c>
      <c r="E37" s="127">
        <v>104</v>
      </c>
      <c r="F37" s="127">
        <v>60</v>
      </c>
      <c r="G37" s="127">
        <v>322</v>
      </c>
      <c r="H37" s="127">
        <v>54</v>
      </c>
      <c r="I37" s="127">
        <v>105</v>
      </c>
      <c r="J37" s="127">
        <v>102</v>
      </c>
      <c r="K37" s="165">
        <v>61</v>
      </c>
      <c r="N37" s="169"/>
      <c r="O37" s="169"/>
    </row>
    <row r="38" spans="1:15" ht="13.95" customHeight="1" x14ac:dyDescent="0.2">
      <c r="A38" s="97" t="s">
        <v>74</v>
      </c>
      <c r="B38" s="127">
        <v>312</v>
      </c>
      <c r="C38" s="127">
        <v>48</v>
      </c>
      <c r="D38" s="127">
        <v>114</v>
      </c>
      <c r="E38" s="127">
        <v>91</v>
      </c>
      <c r="F38" s="127">
        <v>59</v>
      </c>
      <c r="G38" s="127">
        <v>383</v>
      </c>
      <c r="H38" s="127">
        <v>85</v>
      </c>
      <c r="I38" s="127">
        <v>88</v>
      </c>
      <c r="J38" s="127">
        <v>149</v>
      </c>
      <c r="K38" s="165">
        <v>61</v>
      </c>
      <c r="L38" s="169"/>
      <c r="N38" s="169"/>
      <c r="O38" s="169"/>
    </row>
    <row r="39" spans="1:15" ht="13.95" customHeight="1" x14ac:dyDescent="0.2">
      <c r="A39" s="97" t="s">
        <v>75</v>
      </c>
      <c r="B39" s="127">
        <v>836</v>
      </c>
      <c r="C39" s="127">
        <v>179</v>
      </c>
      <c r="D39" s="127">
        <v>327</v>
      </c>
      <c r="E39" s="127">
        <v>193</v>
      </c>
      <c r="F39" s="127">
        <v>137</v>
      </c>
      <c r="G39" s="127">
        <v>1145</v>
      </c>
      <c r="H39" s="127">
        <v>388</v>
      </c>
      <c r="I39" s="127">
        <v>228</v>
      </c>
      <c r="J39" s="127">
        <v>372</v>
      </c>
      <c r="K39" s="165">
        <v>157</v>
      </c>
      <c r="L39" s="169"/>
      <c r="N39" s="169"/>
      <c r="O39" s="169"/>
    </row>
    <row r="40" spans="1:15" ht="13.95" customHeight="1" x14ac:dyDescent="0.2">
      <c r="A40" s="97" t="s">
        <v>76</v>
      </c>
      <c r="B40" s="127">
        <v>988</v>
      </c>
      <c r="C40" s="127">
        <v>201</v>
      </c>
      <c r="D40" s="127">
        <v>315</v>
      </c>
      <c r="E40" s="127">
        <v>297</v>
      </c>
      <c r="F40" s="127">
        <v>175</v>
      </c>
      <c r="G40" s="127">
        <v>1366</v>
      </c>
      <c r="H40" s="127">
        <v>418</v>
      </c>
      <c r="I40" s="127">
        <v>344</v>
      </c>
      <c r="J40" s="127">
        <v>416</v>
      </c>
      <c r="K40" s="165">
        <v>188</v>
      </c>
      <c r="L40" s="169"/>
      <c r="N40" s="169"/>
      <c r="O40" s="169"/>
    </row>
    <row r="41" spans="1:15" ht="13.95" customHeight="1" x14ac:dyDescent="0.2">
      <c r="A41" s="97" t="s">
        <v>79</v>
      </c>
      <c r="B41" s="127">
        <v>881</v>
      </c>
      <c r="C41" s="127">
        <v>168</v>
      </c>
      <c r="D41" s="127">
        <v>233</v>
      </c>
      <c r="E41" s="127">
        <v>331</v>
      </c>
      <c r="F41" s="127">
        <v>149</v>
      </c>
      <c r="G41" s="127">
        <v>999</v>
      </c>
      <c r="H41" s="127">
        <v>252</v>
      </c>
      <c r="I41" s="127">
        <v>331</v>
      </c>
      <c r="J41" s="127">
        <v>250</v>
      </c>
      <c r="K41" s="165">
        <v>166</v>
      </c>
      <c r="N41" s="169"/>
      <c r="O41" s="169"/>
    </row>
    <row r="42" spans="1:15" ht="13.95" customHeight="1" x14ac:dyDescent="0.2">
      <c r="A42" s="97" t="s">
        <v>80</v>
      </c>
      <c r="B42" s="127">
        <v>654</v>
      </c>
      <c r="C42" s="127">
        <v>114</v>
      </c>
      <c r="D42" s="127">
        <v>170</v>
      </c>
      <c r="E42" s="127">
        <v>286</v>
      </c>
      <c r="F42" s="127">
        <v>84</v>
      </c>
      <c r="G42" s="127">
        <v>692</v>
      </c>
      <c r="H42" s="127">
        <v>152</v>
      </c>
      <c r="I42" s="127">
        <v>274</v>
      </c>
      <c r="J42" s="127">
        <v>177</v>
      </c>
      <c r="K42" s="165">
        <v>89</v>
      </c>
      <c r="N42" s="169"/>
      <c r="O42" s="169"/>
    </row>
    <row r="43" spans="1:15" ht="13.95" customHeight="1" x14ac:dyDescent="0.2">
      <c r="A43" s="97" t="s">
        <v>81</v>
      </c>
      <c r="B43" s="127">
        <v>406</v>
      </c>
      <c r="C43" s="127">
        <v>72</v>
      </c>
      <c r="D43" s="127">
        <v>101</v>
      </c>
      <c r="E43" s="127">
        <v>172</v>
      </c>
      <c r="F43" s="127">
        <v>61</v>
      </c>
      <c r="G43" s="127">
        <v>426</v>
      </c>
      <c r="H43" s="127">
        <v>91</v>
      </c>
      <c r="I43" s="127">
        <v>160</v>
      </c>
      <c r="J43" s="127">
        <v>112</v>
      </c>
      <c r="K43" s="165">
        <v>63</v>
      </c>
      <c r="N43" s="169"/>
      <c r="O43" s="169"/>
    </row>
    <row r="44" spans="1:15" ht="13.95" customHeight="1" x14ac:dyDescent="0.2">
      <c r="A44" s="97" t="s">
        <v>82</v>
      </c>
      <c r="B44" s="127">
        <v>278</v>
      </c>
      <c r="C44" s="127">
        <v>38</v>
      </c>
      <c r="D44" s="127">
        <v>66</v>
      </c>
      <c r="E44" s="127">
        <v>128</v>
      </c>
      <c r="F44" s="127">
        <v>46</v>
      </c>
      <c r="G44" s="127">
        <v>281</v>
      </c>
      <c r="H44" s="127">
        <v>50</v>
      </c>
      <c r="I44" s="127">
        <v>115</v>
      </c>
      <c r="J44" s="127">
        <v>75</v>
      </c>
      <c r="K44" s="165">
        <v>41</v>
      </c>
      <c r="N44" s="169"/>
      <c r="O44" s="169"/>
    </row>
    <row r="45" spans="1:15" ht="13.95" customHeight="1" x14ac:dyDescent="0.2">
      <c r="A45" s="97" t="s">
        <v>83</v>
      </c>
      <c r="B45" s="127">
        <v>273</v>
      </c>
      <c r="C45" s="127">
        <v>55</v>
      </c>
      <c r="D45" s="127">
        <v>60</v>
      </c>
      <c r="E45" s="127">
        <v>118</v>
      </c>
      <c r="F45" s="127">
        <v>40</v>
      </c>
      <c r="G45" s="127">
        <v>272</v>
      </c>
      <c r="H45" s="127">
        <v>54</v>
      </c>
      <c r="I45" s="127">
        <v>102</v>
      </c>
      <c r="J45" s="127">
        <v>74</v>
      </c>
      <c r="K45" s="165">
        <v>42</v>
      </c>
      <c r="N45" s="169"/>
      <c r="O45" s="169"/>
    </row>
    <row r="46" spans="1:15" ht="13.95" customHeight="1" x14ac:dyDescent="0.2">
      <c r="A46" s="97" t="s">
        <v>84</v>
      </c>
      <c r="B46" s="127">
        <v>284</v>
      </c>
      <c r="C46" s="127">
        <v>67</v>
      </c>
      <c r="D46" s="127">
        <v>80</v>
      </c>
      <c r="E46" s="127">
        <v>102</v>
      </c>
      <c r="F46" s="127">
        <v>35</v>
      </c>
      <c r="G46" s="127">
        <v>259</v>
      </c>
      <c r="H46" s="127">
        <v>62</v>
      </c>
      <c r="I46" s="127">
        <v>91</v>
      </c>
      <c r="J46" s="127">
        <v>79</v>
      </c>
      <c r="K46" s="165">
        <v>27</v>
      </c>
      <c r="N46" s="169"/>
      <c r="O46" s="169"/>
    </row>
    <row r="47" spans="1:15" ht="13.95" customHeight="1" x14ac:dyDescent="0.2">
      <c r="A47" s="97" t="s">
        <v>846</v>
      </c>
      <c r="B47" s="127">
        <v>239</v>
      </c>
      <c r="C47" s="127">
        <v>57</v>
      </c>
      <c r="D47" s="127">
        <v>54</v>
      </c>
      <c r="E47" s="127">
        <v>97</v>
      </c>
      <c r="F47" s="127">
        <v>31</v>
      </c>
      <c r="G47" s="127">
        <v>243</v>
      </c>
      <c r="H47" s="127">
        <v>67</v>
      </c>
      <c r="I47" s="127">
        <v>83</v>
      </c>
      <c r="J47" s="127">
        <v>64</v>
      </c>
      <c r="K47" s="165">
        <v>29</v>
      </c>
      <c r="N47" s="169"/>
      <c r="O47" s="169"/>
    </row>
    <row r="48" spans="1:15" ht="13.95" customHeight="1" x14ac:dyDescent="0.2">
      <c r="A48" s="97" t="s">
        <v>847</v>
      </c>
      <c r="B48" s="127">
        <v>130</v>
      </c>
      <c r="C48" s="127">
        <v>30</v>
      </c>
      <c r="D48" s="127">
        <v>44</v>
      </c>
      <c r="E48" s="127">
        <v>40</v>
      </c>
      <c r="F48" s="127">
        <v>16</v>
      </c>
      <c r="G48" s="127">
        <v>140</v>
      </c>
      <c r="H48" s="127">
        <v>41</v>
      </c>
      <c r="I48" s="127">
        <v>34</v>
      </c>
      <c r="J48" s="127">
        <v>53</v>
      </c>
      <c r="K48" s="165">
        <v>12</v>
      </c>
      <c r="L48" s="169"/>
      <c r="N48" s="169"/>
      <c r="O48" s="169"/>
    </row>
    <row r="49" spans="1:15" ht="13.95" customHeight="1" x14ac:dyDescent="0.2">
      <c r="A49" s="97" t="s">
        <v>848</v>
      </c>
      <c r="B49" s="127">
        <v>68</v>
      </c>
      <c r="C49" s="127">
        <v>11</v>
      </c>
      <c r="D49" s="127">
        <v>25</v>
      </c>
      <c r="E49" s="127">
        <v>22</v>
      </c>
      <c r="F49" s="127">
        <v>10</v>
      </c>
      <c r="G49" s="127">
        <v>69</v>
      </c>
      <c r="H49" s="127">
        <v>17</v>
      </c>
      <c r="I49" s="127">
        <v>18</v>
      </c>
      <c r="J49" s="127">
        <v>24</v>
      </c>
      <c r="K49" s="165">
        <v>10</v>
      </c>
      <c r="N49" s="169"/>
      <c r="O49" s="169"/>
    </row>
    <row r="50" spans="1:15" ht="13.95" customHeight="1" x14ac:dyDescent="0.2">
      <c r="A50" s="97" t="s">
        <v>849</v>
      </c>
      <c r="B50" s="127">
        <v>30</v>
      </c>
      <c r="C50" s="127">
        <v>8</v>
      </c>
      <c r="D50" s="127">
        <v>10</v>
      </c>
      <c r="E50" s="127">
        <v>10</v>
      </c>
      <c r="F50" s="127">
        <v>2</v>
      </c>
      <c r="G50" s="127">
        <v>40</v>
      </c>
      <c r="H50" s="127">
        <v>13</v>
      </c>
      <c r="I50" s="127">
        <v>8</v>
      </c>
      <c r="J50" s="127">
        <v>14</v>
      </c>
      <c r="K50" s="165">
        <v>5</v>
      </c>
      <c r="N50" s="169"/>
      <c r="O50" s="169"/>
    </row>
    <row r="51" spans="1:15" ht="13.95" customHeight="1" x14ac:dyDescent="0.2">
      <c r="A51" s="101" t="s">
        <v>851</v>
      </c>
      <c r="B51" s="82">
        <v>19</v>
      </c>
      <c r="C51" s="82">
        <v>5</v>
      </c>
      <c r="D51" s="82">
        <v>6</v>
      </c>
      <c r="E51" s="82">
        <v>6</v>
      </c>
      <c r="F51" s="82">
        <v>2</v>
      </c>
      <c r="G51" s="82">
        <v>20</v>
      </c>
      <c r="H51" s="82">
        <v>6</v>
      </c>
      <c r="I51" s="82">
        <v>5</v>
      </c>
      <c r="J51" s="82">
        <v>5</v>
      </c>
      <c r="K51" s="84">
        <v>4</v>
      </c>
      <c r="N51" s="169"/>
      <c r="O51" s="169"/>
    </row>
    <row r="52" spans="1:15" ht="13.95" customHeight="1" x14ac:dyDescent="0.2">
      <c r="A52" s="392" t="s">
        <v>571</v>
      </c>
      <c r="B52" s="82"/>
      <c r="C52" s="82"/>
      <c r="D52" s="82"/>
      <c r="E52" s="82"/>
      <c r="F52" s="82"/>
      <c r="G52" s="82"/>
      <c r="H52" s="82"/>
      <c r="I52" s="82"/>
      <c r="J52" s="82"/>
      <c r="K52" s="84"/>
      <c r="N52" s="169"/>
      <c r="O52" s="169"/>
    </row>
    <row r="53" spans="1:15" ht="13.95" customHeight="1" x14ac:dyDescent="0.2">
      <c r="A53" s="100" t="s">
        <v>24</v>
      </c>
      <c r="B53" s="89">
        <v>8412</v>
      </c>
      <c r="C53" s="89">
        <v>1489</v>
      </c>
      <c r="D53" s="89">
        <v>2705</v>
      </c>
      <c r="E53" s="89">
        <v>2837</v>
      </c>
      <c r="F53" s="89">
        <v>1381</v>
      </c>
      <c r="G53" s="89">
        <v>9737</v>
      </c>
      <c r="H53" s="89">
        <v>2329</v>
      </c>
      <c r="I53" s="89">
        <v>2814</v>
      </c>
      <c r="J53" s="89">
        <v>3110</v>
      </c>
      <c r="K53" s="257">
        <v>1484</v>
      </c>
      <c r="N53" s="169"/>
      <c r="O53" s="169"/>
    </row>
    <row r="54" spans="1:15" ht="13.95" customHeight="1" x14ac:dyDescent="0.2">
      <c r="A54" s="391" t="s">
        <v>12</v>
      </c>
      <c r="B54" s="82"/>
      <c r="C54" s="82"/>
      <c r="D54" s="82"/>
      <c r="E54" s="82"/>
      <c r="F54" s="82"/>
      <c r="G54" s="82"/>
      <c r="H54" s="82"/>
      <c r="I54" s="82"/>
      <c r="J54" s="82"/>
      <c r="K54" s="171"/>
      <c r="N54" s="169"/>
      <c r="O54" s="169"/>
    </row>
    <row r="55" spans="1:15" ht="13.95" customHeight="1" x14ac:dyDescent="0.2">
      <c r="A55" s="101" t="s">
        <v>295</v>
      </c>
      <c r="B55" s="82">
        <v>750</v>
      </c>
      <c r="C55" s="82">
        <v>114</v>
      </c>
      <c r="D55" s="82">
        <v>224</v>
      </c>
      <c r="E55" s="82">
        <v>264</v>
      </c>
      <c r="F55" s="82">
        <v>148</v>
      </c>
      <c r="G55" s="82">
        <v>816</v>
      </c>
      <c r="H55" s="82">
        <v>151</v>
      </c>
      <c r="I55" s="82">
        <v>268</v>
      </c>
      <c r="J55" s="82">
        <v>234</v>
      </c>
      <c r="K55" s="84">
        <v>163</v>
      </c>
      <c r="N55" s="169"/>
      <c r="O55" s="169"/>
    </row>
    <row r="56" spans="1:15" ht="13.95" customHeight="1" x14ac:dyDescent="0.2">
      <c r="A56" s="392" t="s">
        <v>48</v>
      </c>
      <c r="B56" s="82"/>
      <c r="C56" s="82"/>
      <c r="D56" s="82"/>
      <c r="E56" s="82"/>
      <c r="F56" s="82"/>
      <c r="G56" s="82"/>
      <c r="H56" s="82"/>
      <c r="I56" s="82"/>
      <c r="J56" s="82"/>
      <c r="K56" s="84"/>
      <c r="N56" s="169"/>
      <c r="O56" s="169"/>
    </row>
    <row r="57" spans="1:15" ht="13.95" customHeight="1" x14ac:dyDescent="0.2">
      <c r="A57" s="393" t="s">
        <v>71</v>
      </c>
      <c r="B57" s="127">
        <v>594</v>
      </c>
      <c r="C57" s="127">
        <v>83</v>
      </c>
      <c r="D57" s="127">
        <v>162</v>
      </c>
      <c r="E57" s="127">
        <v>245</v>
      </c>
      <c r="F57" s="127">
        <v>104</v>
      </c>
      <c r="G57" s="127">
        <v>618</v>
      </c>
      <c r="H57" s="127">
        <v>104</v>
      </c>
      <c r="I57" s="127">
        <v>248</v>
      </c>
      <c r="J57" s="127">
        <v>170</v>
      </c>
      <c r="K57" s="165">
        <v>96</v>
      </c>
      <c r="N57" s="169"/>
      <c r="O57" s="169"/>
    </row>
    <row r="58" spans="1:15" ht="13.95" customHeight="1" x14ac:dyDescent="0.2">
      <c r="A58" s="97" t="s">
        <v>72</v>
      </c>
      <c r="B58" s="127">
        <v>415</v>
      </c>
      <c r="C58" s="127">
        <v>39</v>
      </c>
      <c r="D58" s="127">
        <v>108</v>
      </c>
      <c r="E58" s="127">
        <v>190</v>
      </c>
      <c r="F58" s="127">
        <v>78</v>
      </c>
      <c r="G58" s="127">
        <v>436</v>
      </c>
      <c r="H58" s="127">
        <v>58</v>
      </c>
      <c r="I58" s="127">
        <v>185</v>
      </c>
      <c r="J58" s="127">
        <v>116</v>
      </c>
      <c r="K58" s="165">
        <v>77</v>
      </c>
    </row>
    <row r="59" spans="1:15" ht="13.95" customHeight="1" x14ac:dyDescent="0.2">
      <c r="A59" s="97" t="s">
        <v>73</v>
      </c>
      <c r="B59" s="127">
        <v>284</v>
      </c>
      <c r="C59" s="127">
        <v>40</v>
      </c>
      <c r="D59" s="127">
        <v>87</v>
      </c>
      <c r="E59" s="127">
        <v>107</v>
      </c>
      <c r="F59" s="127">
        <v>50</v>
      </c>
      <c r="G59" s="127">
        <v>300</v>
      </c>
      <c r="H59" s="127">
        <v>54</v>
      </c>
      <c r="I59" s="127">
        <v>103</v>
      </c>
      <c r="J59" s="127">
        <v>95</v>
      </c>
      <c r="K59" s="165">
        <v>48</v>
      </c>
    </row>
    <row r="60" spans="1:15" ht="13.95" customHeight="1" x14ac:dyDescent="0.2">
      <c r="A60" s="97" t="s">
        <v>74</v>
      </c>
      <c r="B60" s="127">
        <v>580</v>
      </c>
      <c r="C60" s="127">
        <v>85</v>
      </c>
      <c r="D60" s="127">
        <v>233</v>
      </c>
      <c r="E60" s="127">
        <v>137</v>
      </c>
      <c r="F60" s="127">
        <v>125</v>
      </c>
      <c r="G60" s="127">
        <v>708</v>
      </c>
      <c r="H60" s="127">
        <v>164</v>
      </c>
      <c r="I60" s="127">
        <v>138</v>
      </c>
      <c r="J60" s="127">
        <v>259</v>
      </c>
      <c r="K60" s="165">
        <v>147</v>
      </c>
    </row>
    <row r="61" spans="1:15" ht="13.95" customHeight="1" x14ac:dyDescent="0.2">
      <c r="A61" s="97" t="s">
        <v>75</v>
      </c>
      <c r="B61" s="127">
        <v>1230</v>
      </c>
      <c r="C61" s="127">
        <v>236</v>
      </c>
      <c r="D61" s="127">
        <v>469</v>
      </c>
      <c r="E61" s="127">
        <v>247</v>
      </c>
      <c r="F61" s="127">
        <v>278</v>
      </c>
      <c r="G61" s="127">
        <v>1669</v>
      </c>
      <c r="H61" s="127">
        <v>481</v>
      </c>
      <c r="I61" s="127">
        <v>282</v>
      </c>
      <c r="J61" s="127">
        <v>609</v>
      </c>
      <c r="K61" s="165">
        <v>297</v>
      </c>
    </row>
    <row r="62" spans="1:15" ht="13.95" customHeight="1" x14ac:dyDescent="0.2">
      <c r="A62" s="97" t="s">
        <v>76</v>
      </c>
      <c r="B62" s="127">
        <v>1084</v>
      </c>
      <c r="C62" s="127">
        <v>206</v>
      </c>
      <c r="D62" s="127">
        <v>349</v>
      </c>
      <c r="E62" s="127">
        <v>350</v>
      </c>
      <c r="F62" s="127">
        <v>179</v>
      </c>
      <c r="G62" s="127">
        <v>1490</v>
      </c>
      <c r="H62" s="127">
        <v>455</v>
      </c>
      <c r="I62" s="127">
        <v>381</v>
      </c>
      <c r="J62" s="127">
        <v>444</v>
      </c>
      <c r="K62" s="165">
        <v>210</v>
      </c>
    </row>
    <row r="63" spans="1:15" ht="13.95" customHeight="1" x14ac:dyDescent="0.2">
      <c r="A63" s="97" t="s">
        <v>79</v>
      </c>
      <c r="B63" s="127">
        <v>902</v>
      </c>
      <c r="C63" s="127">
        <v>156</v>
      </c>
      <c r="D63" s="127">
        <v>265</v>
      </c>
      <c r="E63" s="127">
        <v>355</v>
      </c>
      <c r="F63" s="127">
        <v>126</v>
      </c>
      <c r="G63" s="127">
        <v>1003</v>
      </c>
      <c r="H63" s="127">
        <v>228</v>
      </c>
      <c r="I63" s="127">
        <v>349</v>
      </c>
      <c r="J63" s="127">
        <v>296</v>
      </c>
      <c r="K63" s="165">
        <v>130</v>
      </c>
    </row>
    <row r="64" spans="1:15" ht="13.95" customHeight="1" x14ac:dyDescent="0.2">
      <c r="A64" s="97" t="s">
        <v>80</v>
      </c>
      <c r="B64" s="127">
        <v>599</v>
      </c>
      <c r="C64" s="127">
        <v>106</v>
      </c>
      <c r="D64" s="127">
        <v>153</v>
      </c>
      <c r="E64" s="127">
        <v>257</v>
      </c>
      <c r="F64" s="127">
        <v>83</v>
      </c>
      <c r="G64" s="127">
        <v>634</v>
      </c>
      <c r="H64" s="127">
        <v>130</v>
      </c>
      <c r="I64" s="127">
        <v>254</v>
      </c>
      <c r="J64" s="127">
        <v>170</v>
      </c>
      <c r="K64" s="165">
        <v>80</v>
      </c>
    </row>
    <row r="65" spans="1:11" ht="13.95" customHeight="1" x14ac:dyDescent="0.2">
      <c r="A65" s="97" t="s">
        <v>81</v>
      </c>
      <c r="B65" s="127">
        <v>364</v>
      </c>
      <c r="C65" s="127">
        <v>68</v>
      </c>
      <c r="D65" s="127">
        <v>91</v>
      </c>
      <c r="E65" s="127">
        <v>165</v>
      </c>
      <c r="F65" s="127">
        <v>40</v>
      </c>
      <c r="G65" s="127">
        <v>364</v>
      </c>
      <c r="H65" s="127">
        <v>64</v>
      </c>
      <c r="I65" s="127">
        <v>145</v>
      </c>
      <c r="J65" s="127">
        <v>108</v>
      </c>
      <c r="K65" s="165">
        <v>47</v>
      </c>
    </row>
    <row r="66" spans="1:11" ht="13.95" customHeight="1" x14ac:dyDescent="0.2">
      <c r="A66" s="97" t="s">
        <v>82</v>
      </c>
      <c r="B66" s="127">
        <v>270</v>
      </c>
      <c r="C66" s="127">
        <v>41</v>
      </c>
      <c r="D66" s="127">
        <v>86</v>
      </c>
      <c r="E66" s="127">
        <v>101</v>
      </c>
      <c r="F66" s="127">
        <v>42</v>
      </c>
      <c r="G66" s="127">
        <v>263</v>
      </c>
      <c r="H66" s="127">
        <v>47</v>
      </c>
      <c r="I66" s="127">
        <v>86</v>
      </c>
      <c r="J66" s="127">
        <v>95</v>
      </c>
      <c r="K66" s="164">
        <v>35</v>
      </c>
    </row>
    <row r="67" spans="1:11" ht="13.95" customHeight="1" x14ac:dyDescent="0.2">
      <c r="A67" s="97" t="s">
        <v>83</v>
      </c>
      <c r="B67" s="129">
        <v>274</v>
      </c>
      <c r="C67" s="129">
        <v>51</v>
      </c>
      <c r="D67" s="129">
        <v>88</v>
      </c>
      <c r="E67" s="129">
        <v>114</v>
      </c>
      <c r="F67" s="129">
        <v>21</v>
      </c>
      <c r="G67" s="129">
        <v>292</v>
      </c>
      <c r="H67" s="129">
        <v>60</v>
      </c>
      <c r="I67" s="129">
        <v>101</v>
      </c>
      <c r="J67" s="129">
        <v>98</v>
      </c>
      <c r="K67" s="269">
        <v>33</v>
      </c>
    </row>
    <row r="68" spans="1:11" ht="13.95" customHeight="1" x14ac:dyDescent="0.2">
      <c r="A68" s="97" t="s">
        <v>84</v>
      </c>
      <c r="B68" s="129">
        <v>317</v>
      </c>
      <c r="C68" s="129">
        <v>68</v>
      </c>
      <c r="D68" s="129">
        <v>107</v>
      </c>
      <c r="E68" s="129">
        <v>110</v>
      </c>
      <c r="F68" s="129">
        <v>32</v>
      </c>
      <c r="G68" s="129">
        <v>323</v>
      </c>
      <c r="H68" s="129">
        <v>78</v>
      </c>
      <c r="I68" s="129">
        <v>99</v>
      </c>
      <c r="J68" s="129">
        <v>111</v>
      </c>
      <c r="K68" s="269">
        <v>35</v>
      </c>
    </row>
    <row r="69" spans="1:11" ht="13.95" customHeight="1" x14ac:dyDescent="0.2">
      <c r="A69" s="97" t="s">
        <v>846</v>
      </c>
      <c r="B69" s="129">
        <v>268</v>
      </c>
      <c r="C69" s="129">
        <v>76</v>
      </c>
      <c r="D69" s="129">
        <v>87</v>
      </c>
      <c r="E69" s="129">
        <v>78</v>
      </c>
      <c r="F69" s="129">
        <v>27</v>
      </c>
      <c r="G69" s="129">
        <v>276</v>
      </c>
      <c r="H69" s="129">
        <v>88</v>
      </c>
      <c r="I69" s="129">
        <v>66</v>
      </c>
      <c r="J69" s="129">
        <v>94</v>
      </c>
      <c r="K69" s="269">
        <v>28</v>
      </c>
    </row>
    <row r="70" spans="1:11" ht="13.95" customHeight="1" x14ac:dyDescent="0.2">
      <c r="A70" s="97" t="s">
        <v>847</v>
      </c>
      <c r="B70" s="129">
        <v>183</v>
      </c>
      <c r="C70" s="129">
        <v>51</v>
      </c>
      <c r="D70" s="129">
        <v>79</v>
      </c>
      <c r="E70" s="129">
        <v>39</v>
      </c>
      <c r="F70" s="129">
        <v>14</v>
      </c>
      <c r="G70" s="129">
        <v>221</v>
      </c>
      <c r="H70" s="129">
        <v>81</v>
      </c>
      <c r="I70" s="129">
        <v>35</v>
      </c>
      <c r="J70" s="129">
        <v>83</v>
      </c>
      <c r="K70" s="269">
        <v>22</v>
      </c>
    </row>
    <row r="71" spans="1:11" ht="13.95" customHeight="1" x14ac:dyDescent="0.2">
      <c r="A71" s="97" t="s">
        <v>848</v>
      </c>
      <c r="B71" s="129">
        <v>86</v>
      </c>
      <c r="C71" s="129">
        <v>19</v>
      </c>
      <c r="D71" s="129">
        <v>34</v>
      </c>
      <c r="E71" s="129">
        <v>25</v>
      </c>
      <c r="F71" s="129">
        <v>8</v>
      </c>
      <c r="G71" s="129">
        <v>99</v>
      </c>
      <c r="H71" s="129">
        <v>26</v>
      </c>
      <c r="I71" s="129">
        <v>23</v>
      </c>
      <c r="J71" s="129">
        <v>43</v>
      </c>
      <c r="K71" s="269">
        <v>7</v>
      </c>
    </row>
    <row r="72" spans="1:11" ht="13.95" customHeight="1" x14ac:dyDescent="0.2">
      <c r="A72" s="97" t="s">
        <v>849</v>
      </c>
      <c r="B72" s="129">
        <v>82</v>
      </c>
      <c r="C72" s="129">
        <v>17</v>
      </c>
      <c r="D72" s="129">
        <v>33</v>
      </c>
      <c r="E72" s="129">
        <v>22</v>
      </c>
      <c r="F72" s="129">
        <v>10</v>
      </c>
      <c r="G72" s="129">
        <v>94</v>
      </c>
      <c r="H72" s="129">
        <v>23</v>
      </c>
      <c r="I72" s="129">
        <v>24</v>
      </c>
      <c r="J72" s="129">
        <v>35</v>
      </c>
      <c r="K72" s="269">
        <v>12</v>
      </c>
    </row>
    <row r="73" spans="1:11" ht="13.95" customHeight="1" x14ac:dyDescent="0.2">
      <c r="A73" s="101" t="s">
        <v>851</v>
      </c>
      <c r="B73" s="138">
        <v>130</v>
      </c>
      <c r="C73" s="138">
        <v>33</v>
      </c>
      <c r="D73" s="138">
        <v>50</v>
      </c>
      <c r="E73" s="138">
        <v>31</v>
      </c>
      <c r="F73" s="138">
        <v>16</v>
      </c>
      <c r="G73" s="138">
        <v>131</v>
      </c>
      <c r="H73" s="138">
        <v>37</v>
      </c>
      <c r="I73" s="138">
        <v>27</v>
      </c>
      <c r="J73" s="138">
        <v>50</v>
      </c>
      <c r="K73" s="241">
        <v>17</v>
      </c>
    </row>
    <row r="74" spans="1:11" ht="13.95" customHeight="1" x14ac:dyDescent="0.2">
      <c r="A74" s="394" t="s">
        <v>571</v>
      </c>
      <c r="B74" s="327"/>
      <c r="C74" s="327"/>
      <c r="D74" s="327"/>
      <c r="E74" s="327"/>
      <c r="F74" s="327"/>
      <c r="G74" s="327"/>
      <c r="H74" s="327"/>
      <c r="I74" s="327"/>
      <c r="J74" s="327"/>
      <c r="K74" s="241"/>
    </row>
  </sheetData>
  <mergeCells count="18">
    <mergeCell ref="E5:F5"/>
    <mergeCell ref="E6:F6"/>
    <mergeCell ref="B5:B6"/>
    <mergeCell ref="B7:B8"/>
    <mergeCell ref="A3:A5"/>
    <mergeCell ref="A6:A8"/>
    <mergeCell ref="B3:F3"/>
    <mergeCell ref="B4:F4"/>
    <mergeCell ref="C5:D5"/>
    <mergeCell ref="C6:D6"/>
    <mergeCell ref="G5:G6"/>
    <mergeCell ref="G7:G8"/>
    <mergeCell ref="G3:K3"/>
    <mergeCell ref="G4:K4"/>
    <mergeCell ref="H5:I5"/>
    <mergeCell ref="H6:I6"/>
    <mergeCell ref="J5:K5"/>
    <mergeCell ref="J6:K6"/>
  </mergeCells>
  <phoneticPr fontId="2" type="noConversion"/>
  <hyperlinks>
    <hyperlink ref="L1:L2" location="'Spis tablic List of tables'!B25" display="'Spis tablic List of tables'!B25" xr:uid="{00000000-0004-0000-2F00-000000000000}"/>
    <hyperlink ref="L1" location="'Spis tablic List of tables'!A97" tooltip="Powrót do spisu tablic" display="Powrót do spisu tablic" xr:uid="{00000000-0004-0000-2F00-000001000000}"/>
    <hyperlink ref="L2" location="'Spis tablic List of tables'!A97" tooltip="Return to list of tables" display="Return to list of tables" xr:uid="{00000000-0004-0000-2F00-000002000000}"/>
  </hyperlinks>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0.34998626667073579"/>
  </sheetPr>
  <dimension ref="A1:U77"/>
  <sheetViews>
    <sheetView zoomScaleNormal="100" workbookViewId="0">
      <pane xSplit="1" ySplit="6" topLeftCell="B7" activePane="bottomRight" state="frozen"/>
      <selection pane="topRight" activeCell="B1" sqref="B1"/>
      <selection pane="bottomLeft" activeCell="A7" sqref="A7"/>
      <selection pane="bottomRight" activeCell="B7" sqref="B7:J7"/>
    </sheetView>
  </sheetViews>
  <sheetFormatPr defaultColWidth="9.5703125" defaultRowHeight="13.95" customHeight="1" x14ac:dyDescent="0.2"/>
  <cols>
    <col min="1" max="1" width="35.7109375" style="230" customWidth="1"/>
    <col min="2" max="10" width="15.7109375" style="72" customWidth="1"/>
    <col min="11" max="11" width="20.7109375" style="72" customWidth="1"/>
    <col min="12" max="16384" width="9.5703125" style="72"/>
  </cols>
  <sheetData>
    <row r="1" spans="1:21" ht="19.95" customHeight="1" x14ac:dyDescent="0.25">
      <c r="A1" s="67" t="s">
        <v>970</v>
      </c>
      <c r="B1" s="247"/>
      <c r="C1" s="247"/>
      <c r="D1" s="247"/>
      <c r="E1" s="247"/>
      <c r="F1" s="247"/>
      <c r="G1" s="52"/>
      <c r="H1" s="247"/>
      <c r="K1" s="62" t="s">
        <v>0</v>
      </c>
    </row>
    <row r="2" spans="1:21" ht="19.95" customHeight="1" x14ac:dyDescent="0.2">
      <c r="A2" s="295" t="s">
        <v>973</v>
      </c>
      <c r="B2" s="71"/>
      <c r="C2" s="71"/>
      <c r="D2" s="71"/>
      <c r="E2" s="71"/>
      <c r="F2" s="71"/>
      <c r="G2" s="52"/>
      <c r="H2" s="71"/>
      <c r="K2" s="63" t="s">
        <v>1</v>
      </c>
    </row>
    <row r="3" spans="1:21" ht="13.95" customHeight="1" x14ac:dyDescent="0.2">
      <c r="A3" s="644" t="s">
        <v>29</v>
      </c>
      <c r="B3" s="639" t="s">
        <v>318</v>
      </c>
      <c r="C3" s="639"/>
      <c r="D3" s="619"/>
      <c r="E3" s="616" t="s">
        <v>320</v>
      </c>
      <c r="F3" s="639"/>
      <c r="G3" s="619"/>
      <c r="H3" s="616" t="s">
        <v>322</v>
      </c>
      <c r="I3" s="639"/>
      <c r="J3" s="639"/>
    </row>
    <row r="4" spans="1:21" ht="13.95" customHeight="1" x14ac:dyDescent="0.2">
      <c r="A4" s="645"/>
      <c r="B4" s="640" t="s">
        <v>319</v>
      </c>
      <c r="C4" s="640"/>
      <c r="D4" s="641"/>
      <c r="E4" s="618" t="s">
        <v>321</v>
      </c>
      <c r="F4" s="640"/>
      <c r="G4" s="641"/>
      <c r="H4" s="618" t="s">
        <v>323</v>
      </c>
      <c r="I4" s="640"/>
      <c r="J4" s="640"/>
    </row>
    <row r="5" spans="1:21" ht="13.95" customHeight="1" x14ac:dyDescent="0.2">
      <c r="A5" s="646" t="s">
        <v>30</v>
      </c>
      <c r="B5" s="395" t="s">
        <v>6</v>
      </c>
      <c r="C5" s="406" t="s">
        <v>330</v>
      </c>
      <c r="D5" s="395" t="s">
        <v>332</v>
      </c>
      <c r="E5" s="406" t="s">
        <v>6</v>
      </c>
      <c r="F5" s="395" t="s">
        <v>324</v>
      </c>
      <c r="G5" s="406" t="s">
        <v>326</v>
      </c>
      <c r="H5" s="407" t="s">
        <v>6</v>
      </c>
      <c r="I5" s="406" t="s">
        <v>336</v>
      </c>
      <c r="J5" s="395" t="s">
        <v>337</v>
      </c>
    </row>
    <row r="6" spans="1:21" ht="13.95" customHeight="1" x14ac:dyDescent="0.2">
      <c r="A6" s="647"/>
      <c r="B6" s="404" t="s">
        <v>7</v>
      </c>
      <c r="C6" s="401" t="s">
        <v>331</v>
      </c>
      <c r="D6" s="405" t="s">
        <v>333</v>
      </c>
      <c r="E6" s="401" t="s">
        <v>7</v>
      </c>
      <c r="F6" s="405" t="s">
        <v>325</v>
      </c>
      <c r="G6" s="401" t="s">
        <v>327</v>
      </c>
      <c r="H6" s="404" t="s">
        <v>7</v>
      </c>
      <c r="I6" s="401" t="s">
        <v>15</v>
      </c>
      <c r="J6" s="405" t="s">
        <v>17</v>
      </c>
      <c r="K6" s="275"/>
    </row>
    <row r="7" spans="1:21" ht="13.95" customHeight="1" x14ac:dyDescent="0.2">
      <c r="A7" s="208"/>
      <c r="B7" s="624" t="s">
        <v>91</v>
      </c>
      <c r="C7" s="624"/>
      <c r="D7" s="624"/>
      <c r="E7" s="624"/>
      <c r="F7" s="624"/>
      <c r="G7" s="624"/>
      <c r="H7" s="624"/>
      <c r="I7" s="624"/>
      <c r="J7" s="624"/>
      <c r="K7" s="409"/>
    </row>
    <row r="8" spans="1:21" ht="13.95" customHeight="1" x14ac:dyDescent="0.2">
      <c r="A8" s="208"/>
      <c r="B8" s="622" t="s">
        <v>8</v>
      </c>
      <c r="C8" s="622"/>
      <c r="D8" s="622"/>
      <c r="E8" s="622"/>
      <c r="F8" s="622"/>
      <c r="G8" s="622"/>
      <c r="H8" s="622"/>
      <c r="I8" s="622"/>
      <c r="J8" s="622"/>
      <c r="K8" s="409"/>
    </row>
    <row r="9" spans="1:21" ht="13.95" customHeight="1" x14ac:dyDescent="0.2">
      <c r="A9" s="46" t="s">
        <v>661</v>
      </c>
      <c r="B9" s="23">
        <v>16007</v>
      </c>
      <c r="C9" s="23">
        <v>7807</v>
      </c>
      <c r="D9" s="23">
        <v>8200</v>
      </c>
      <c r="E9" s="23">
        <v>18398</v>
      </c>
      <c r="F9" s="23">
        <v>9938</v>
      </c>
      <c r="G9" s="23">
        <v>8460</v>
      </c>
      <c r="H9" s="23">
        <v>-2391</v>
      </c>
      <c r="I9" s="23">
        <v>-2131</v>
      </c>
      <c r="J9" s="47">
        <v>-260</v>
      </c>
      <c r="K9" s="409"/>
      <c r="M9" s="237"/>
      <c r="N9" s="237"/>
      <c r="O9" s="237"/>
      <c r="P9" s="237"/>
      <c r="R9" s="237"/>
      <c r="S9" s="237"/>
      <c r="T9" s="237"/>
      <c r="U9" s="237"/>
    </row>
    <row r="10" spans="1:21" ht="13.95" customHeight="1" x14ac:dyDescent="0.2">
      <c r="A10" s="81" t="s">
        <v>8</v>
      </c>
      <c r="B10" s="21"/>
      <c r="C10" s="21"/>
      <c r="D10" s="21"/>
      <c r="E10" s="21"/>
      <c r="F10" s="21"/>
      <c r="G10" s="21"/>
      <c r="H10" s="21"/>
      <c r="I10" s="21"/>
      <c r="J10" s="22"/>
      <c r="K10" s="409"/>
      <c r="M10" s="237"/>
      <c r="N10" s="237"/>
      <c r="O10" s="237"/>
      <c r="P10" s="237"/>
      <c r="R10" s="237"/>
      <c r="S10" s="237"/>
      <c r="T10" s="237"/>
      <c r="U10" s="237"/>
    </row>
    <row r="11" spans="1:21" ht="13.95" customHeight="1" x14ac:dyDescent="0.2">
      <c r="A11" s="48" t="s">
        <v>1073</v>
      </c>
      <c r="B11" s="21">
        <v>6483</v>
      </c>
      <c r="C11" s="21">
        <v>3121</v>
      </c>
      <c r="D11" s="21">
        <v>3362</v>
      </c>
      <c r="E11" s="21">
        <v>7161</v>
      </c>
      <c r="F11" s="21">
        <v>3732</v>
      </c>
      <c r="G11" s="21">
        <v>3429</v>
      </c>
      <c r="H11" s="21">
        <v>-678</v>
      </c>
      <c r="I11" s="21">
        <v>-611</v>
      </c>
      <c r="J11" s="22">
        <v>-67</v>
      </c>
      <c r="M11" s="237"/>
      <c r="N11" s="237"/>
      <c r="O11" s="237"/>
      <c r="P11" s="237"/>
      <c r="R11" s="237"/>
      <c r="S11" s="237"/>
      <c r="T11" s="237"/>
      <c r="U11" s="237"/>
    </row>
    <row r="12" spans="1:21" ht="13.95" customHeight="1" x14ac:dyDescent="0.2">
      <c r="A12" s="58" t="s">
        <v>134</v>
      </c>
      <c r="B12" s="21"/>
      <c r="C12" s="21"/>
      <c r="D12" s="21"/>
      <c r="E12" s="21"/>
      <c r="F12" s="21"/>
      <c r="G12" s="21"/>
      <c r="H12" s="21"/>
      <c r="I12" s="21"/>
      <c r="J12" s="22"/>
      <c r="M12" s="237"/>
      <c r="N12" s="237"/>
      <c r="O12" s="237"/>
      <c r="P12" s="237"/>
      <c r="R12" s="237"/>
      <c r="S12" s="237"/>
      <c r="T12" s="237"/>
      <c r="U12" s="237"/>
    </row>
    <row r="13" spans="1:21" ht="13.95" customHeight="1" x14ac:dyDescent="0.2">
      <c r="A13" s="48" t="s">
        <v>1074</v>
      </c>
      <c r="B13" s="21">
        <v>6660</v>
      </c>
      <c r="C13" s="21">
        <v>3043</v>
      </c>
      <c r="D13" s="21">
        <v>3617</v>
      </c>
      <c r="E13" s="21">
        <v>7702</v>
      </c>
      <c r="F13" s="21">
        <v>4297</v>
      </c>
      <c r="G13" s="21">
        <v>3405</v>
      </c>
      <c r="H13" s="21">
        <v>-1042</v>
      </c>
      <c r="I13" s="21">
        <v>-1254</v>
      </c>
      <c r="J13" s="22">
        <v>212</v>
      </c>
      <c r="M13" s="237"/>
      <c r="N13" s="237"/>
      <c r="O13" s="237"/>
      <c r="P13" s="237"/>
      <c r="R13" s="237"/>
      <c r="S13" s="237"/>
      <c r="T13" s="237"/>
      <c r="U13" s="237"/>
    </row>
    <row r="14" spans="1:21" ht="13.95" customHeight="1" x14ac:dyDescent="0.2">
      <c r="A14" s="58" t="s">
        <v>270</v>
      </c>
      <c r="B14" s="21"/>
      <c r="C14" s="21"/>
      <c r="D14" s="21"/>
      <c r="E14" s="21"/>
      <c r="F14" s="21"/>
      <c r="G14" s="21"/>
      <c r="H14" s="21"/>
      <c r="I14" s="21"/>
      <c r="J14" s="22"/>
      <c r="M14" s="237"/>
      <c r="N14" s="237"/>
      <c r="O14" s="237"/>
      <c r="P14" s="237"/>
      <c r="R14" s="237"/>
      <c r="S14" s="237"/>
      <c r="T14" s="237"/>
      <c r="U14" s="237"/>
    </row>
    <row r="15" spans="1:21" ht="13.95" customHeight="1" x14ac:dyDescent="0.2">
      <c r="A15" s="48" t="s">
        <v>1075</v>
      </c>
      <c r="B15" s="21">
        <v>556</v>
      </c>
      <c r="C15" s="21">
        <v>359</v>
      </c>
      <c r="D15" s="21">
        <v>197</v>
      </c>
      <c r="E15" s="21">
        <v>574</v>
      </c>
      <c r="F15" s="21">
        <v>253</v>
      </c>
      <c r="G15" s="21">
        <v>321</v>
      </c>
      <c r="H15" s="21">
        <v>-18</v>
      </c>
      <c r="I15" s="21">
        <v>106</v>
      </c>
      <c r="J15" s="22">
        <v>-124</v>
      </c>
      <c r="M15" s="237"/>
      <c r="N15" s="237"/>
      <c r="O15" s="237"/>
      <c r="P15" s="237"/>
      <c r="R15" s="237"/>
      <c r="S15" s="237"/>
      <c r="T15" s="237"/>
      <c r="U15" s="237"/>
    </row>
    <row r="16" spans="1:21" ht="13.95" customHeight="1" x14ac:dyDescent="0.2">
      <c r="A16" s="58" t="s">
        <v>272</v>
      </c>
      <c r="B16" s="21"/>
      <c r="C16" s="21"/>
      <c r="D16" s="21"/>
      <c r="E16" s="21"/>
      <c r="F16" s="21"/>
      <c r="G16" s="21"/>
      <c r="H16" s="21"/>
      <c r="I16" s="21"/>
      <c r="J16" s="22"/>
      <c r="M16" s="237"/>
      <c r="N16" s="237"/>
      <c r="O16" s="237"/>
      <c r="P16" s="237"/>
      <c r="R16" s="237"/>
      <c r="S16" s="237"/>
      <c r="T16" s="237"/>
      <c r="U16" s="237"/>
    </row>
    <row r="17" spans="1:21" ht="13.95" customHeight="1" x14ac:dyDescent="0.2">
      <c r="A17" s="48" t="s">
        <v>1076</v>
      </c>
      <c r="B17" s="21">
        <v>1257</v>
      </c>
      <c r="C17" s="21">
        <v>689</v>
      </c>
      <c r="D17" s="21">
        <v>568</v>
      </c>
      <c r="E17" s="21">
        <v>1289</v>
      </c>
      <c r="F17" s="21">
        <v>684</v>
      </c>
      <c r="G17" s="21">
        <v>605</v>
      </c>
      <c r="H17" s="21">
        <v>-32</v>
      </c>
      <c r="I17" s="21">
        <v>5</v>
      </c>
      <c r="J17" s="22">
        <v>-37</v>
      </c>
      <c r="M17" s="237"/>
      <c r="N17" s="237"/>
      <c r="O17" s="237"/>
      <c r="P17" s="237"/>
      <c r="R17" s="237"/>
      <c r="S17" s="237"/>
      <c r="T17" s="237"/>
      <c r="U17" s="237"/>
    </row>
    <row r="18" spans="1:21" ht="13.95" customHeight="1" x14ac:dyDescent="0.2">
      <c r="A18" s="58" t="s">
        <v>138</v>
      </c>
      <c r="B18" s="21"/>
      <c r="C18" s="21"/>
      <c r="D18" s="21"/>
      <c r="E18" s="21"/>
      <c r="F18" s="21"/>
      <c r="G18" s="21"/>
      <c r="H18" s="21"/>
      <c r="I18" s="21"/>
      <c r="J18" s="22"/>
      <c r="M18" s="237"/>
      <c r="N18" s="237"/>
      <c r="O18" s="237"/>
      <c r="P18" s="237"/>
      <c r="R18" s="237"/>
      <c r="S18" s="237"/>
      <c r="T18" s="237"/>
      <c r="U18" s="237"/>
    </row>
    <row r="19" spans="1:21" ht="13.95" customHeight="1" x14ac:dyDescent="0.2">
      <c r="A19" s="48" t="s">
        <v>1077</v>
      </c>
      <c r="B19" s="21">
        <v>1051</v>
      </c>
      <c r="C19" s="21">
        <v>595</v>
      </c>
      <c r="D19" s="21">
        <v>456</v>
      </c>
      <c r="E19" s="21">
        <v>1672</v>
      </c>
      <c r="F19" s="21">
        <v>972</v>
      </c>
      <c r="G19" s="21">
        <v>700</v>
      </c>
      <c r="H19" s="21">
        <v>-621</v>
      </c>
      <c r="I19" s="21">
        <v>-377</v>
      </c>
      <c r="J19" s="22">
        <v>-244</v>
      </c>
      <c r="M19" s="237"/>
      <c r="N19" s="237"/>
      <c r="O19" s="237"/>
      <c r="P19" s="237"/>
      <c r="R19" s="237"/>
      <c r="S19" s="237"/>
      <c r="T19" s="237"/>
      <c r="U19" s="237"/>
    </row>
    <row r="20" spans="1:21" ht="13.95" customHeight="1" x14ac:dyDescent="0.2">
      <c r="A20" s="58" t="s">
        <v>338</v>
      </c>
      <c r="B20" s="21"/>
      <c r="C20" s="21"/>
      <c r="D20" s="21"/>
      <c r="E20" s="21"/>
      <c r="F20" s="21"/>
      <c r="G20" s="21"/>
      <c r="H20" s="21"/>
      <c r="I20" s="21"/>
      <c r="J20" s="22"/>
      <c r="M20" s="237"/>
      <c r="N20" s="237"/>
      <c r="O20" s="237"/>
      <c r="P20" s="237"/>
      <c r="R20" s="237"/>
      <c r="S20" s="237"/>
      <c r="T20" s="237"/>
      <c r="U20" s="237"/>
    </row>
    <row r="21" spans="1:21" ht="13.95" customHeight="1" x14ac:dyDescent="0.2">
      <c r="A21" s="46" t="s">
        <v>23</v>
      </c>
      <c r="B21" s="23">
        <v>7595</v>
      </c>
      <c r="C21" s="23">
        <v>3613</v>
      </c>
      <c r="D21" s="23">
        <v>3982</v>
      </c>
      <c r="E21" s="23">
        <v>8661</v>
      </c>
      <c r="F21" s="23">
        <v>4795</v>
      </c>
      <c r="G21" s="23">
        <v>3866</v>
      </c>
      <c r="H21" s="23">
        <v>-1066</v>
      </c>
      <c r="I21" s="23">
        <v>-1182</v>
      </c>
      <c r="J21" s="47">
        <v>116</v>
      </c>
      <c r="M21" s="237"/>
      <c r="N21" s="237"/>
      <c r="O21" s="237"/>
      <c r="P21" s="237"/>
      <c r="R21" s="237"/>
      <c r="S21" s="237"/>
      <c r="T21" s="237"/>
      <c r="U21" s="237"/>
    </row>
    <row r="22" spans="1:21" ht="13.95" customHeight="1" x14ac:dyDescent="0.2">
      <c r="A22" s="81" t="s">
        <v>10</v>
      </c>
      <c r="B22" s="21"/>
      <c r="C22" s="21"/>
      <c r="D22" s="21"/>
      <c r="E22" s="21"/>
      <c r="F22" s="21"/>
      <c r="G22" s="21"/>
      <c r="H22" s="21"/>
      <c r="I22" s="21"/>
      <c r="J22" s="158"/>
      <c r="M22" s="237"/>
      <c r="N22" s="237"/>
      <c r="O22" s="237"/>
      <c r="P22" s="237"/>
      <c r="R22" s="237"/>
      <c r="S22" s="237"/>
      <c r="T22" s="237"/>
      <c r="U22" s="237"/>
    </row>
    <row r="23" spans="1:21" ht="13.95" customHeight="1" x14ac:dyDescent="0.2">
      <c r="A23" s="48" t="s">
        <v>271</v>
      </c>
      <c r="B23" s="21">
        <v>3280</v>
      </c>
      <c r="C23" s="21">
        <v>1556</v>
      </c>
      <c r="D23" s="21">
        <v>1724</v>
      </c>
      <c r="E23" s="21">
        <v>3613</v>
      </c>
      <c r="F23" s="21">
        <v>1889</v>
      </c>
      <c r="G23" s="21">
        <v>1724</v>
      </c>
      <c r="H23" s="21">
        <v>-333</v>
      </c>
      <c r="I23" s="21">
        <v>-333</v>
      </c>
      <c r="J23" s="158" t="s">
        <v>1281</v>
      </c>
      <c r="M23" s="237"/>
      <c r="N23" s="237"/>
      <c r="O23" s="237"/>
      <c r="P23" s="237"/>
      <c r="R23" s="237"/>
      <c r="S23" s="237"/>
      <c r="T23" s="237"/>
      <c r="U23" s="237"/>
    </row>
    <row r="24" spans="1:21" ht="13.95" customHeight="1" x14ac:dyDescent="0.2">
      <c r="A24" s="58" t="s">
        <v>134</v>
      </c>
      <c r="B24" s="135"/>
      <c r="C24" s="135"/>
      <c r="D24" s="135"/>
      <c r="E24" s="135"/>
      <c r="F24" s="135"/>
      <c r="G24" s="135"/>
      <c r="H24" s="135"/>
      <c r="I24" s="135"/>
      <c r="J24" s="157"/>
      <c r="K24" s="237"/>
      <c r="M24" s="237"/>
      <c r="N24" s="237"/>
      <c r="O24" s="237"/>
      <c r="P24" s="237"/>
      <c r="R24" s="237"/>
      <c r="S24" s="237"/>
      <c r="T24" s="237"/>
      <c r="U24" s="237"/>
    </row>
    <row r="25" spans="1:21" ht="13.95" customHeight="1" x14ac:dyDescent="0.2">
      <c r="A25" s="48" t="s">
        <v>269</v>
      </c>
      <c r="B25" s="21">
        <v>3166</v>
      </c>
      <c r="C25" s="21">
        <v>1463</v>
      </c>
      <c r="D25" s="21">
        <v>1703</v>
      </c>
      <c r="E25" s="21">
        <v>3626</v>
      </c>
      <c r="F25" s="21">
        <v>2073</v>
      </c>
      <c r="G25" s="21">
        <v>1553</v>
      </c>
      <c r="H25" s="21">
        <v>-460</v>
      </c>
      <c r="I25" s="21">
        <v>-610</v>
      </c>
      <c r="J25" s="158">
        <v>150</v>
      </c>
      <c r="K25" s="237"/>
      <c r="M25" s="237"/>
      <c r="N25" s="237"/>
      <c r="O25" s="237"/>
      <c r="P25" s="237"/>
      <c r="R25" s="237"/>
      <c r="S25" s="237"/>
      <c r="T25" s="237"/>
      <c r="U25" s="237"/>
    </row>
    <row r="26" spans="1:21" ht="13.95" customHeight="1" x14ac:dyDescent="0.2">
      <c r="A26" s="58" t="s">
        <v>270</v>
      </c>
      <c r="B26" s="135"/>
      <c r="C26" s="135"/>
      <c r="D26" s="135"/>
      <c r="E26" s="135"/>
      <c r="F26" s="135"/>
      <c r="G26" s="135"/>
      <c r="H26" s="135"/>
      <c r="I26" s="135"/>
      <c r="J26" s="157"/>
      <c r="M26" s="237"/>
      <c r="N26" s="237"/>
      <c r="O26" s="237"/>
      <c r="P26" s="237"/>
      <c r="R26" s="237"/>
      <c r="S26" s="237"/>
      <c r="T26" s="237"/>
      <c r="U26" s="237"/>
    </row>
    <row r="27" spans="1:21" ht="13.95" customHeight="1" x14ac:dyDescent="0.2">
      <c r="A27" s="48" t="s">
        <v>278</v>
      </c>
      <c r="B27" s="21">
        <v>90</v>
      </c>
      <c r="C27" s="21">
        <v>48</v>
      </c>
      <c r="D27" s="21">
        <v>42</v>
      </c>
      <c r="E27" s="21">
        <v>78</v>
      </c>
      <c r="F27" s="21">
        <v>41</v>
      </c>
      <c r="G27" s="21">
        <v>37</v>
      </c>
      <c r="H27" s="21">
        <v>12</v>
      </c>
      <c r="I27" s="21">
        <v>7</v>
      </c>
      <c r="J27" s="158">
        <v>5</v>
      </c>
      <c r="M27" s="237"/>
      <c r="N27" s="237"/>
      <c r="O27" s="237"/>
      <c r="P27" s="237"/>
      <c r="R27" s="237"/>
      <c r="S27" s="237"/>
      <c r="T27" s="237"/>
      <c r="U27" s="237"/>
    </row>
    <row r="28" spans="1:21" ht="13.95" customHeight="1" x14ac:dyDescent="0.2">
      <c r="A28" s="58" t="s">
        <v>272</v>
      </c>
      <c r="B28" s="21"/>
      <c r="C28" s="21"/>
      <c r="D28" s="21"/>
      <c r="E28" s="21"/>
      <c r="F28" s="21"/>
      <c r="G28" s="21"/>
      <c r="H28" s="21"/>
      <c r="I28" s="21"/>
      <c r="J28" s="158"/>
      <c r="M28" s="237"/>
      <c r="N28" s="237"/>
      <c r="O28" s="237"/>
      <c r="P28" s="237"/>
      <c r="R28" s="237"/>
      <c r="S28" s="237"/>
      <c r="T28" s="237"/>
      <c r="U28" s="237"/>
    </row>
    <row r="29" spans="1:21" ht="13.95" customHeight="1" x14ac:dyDescent="0.2">
      <c r="A29" s="48" t="s">
        <v>277</v>
      </c>
      <c r="B29" s="21">
        <v>553</v>
      </c>
      <c r="C29" s="21">
        <v>275</v>
      </c>
      <c r="D29" s="21">
        <v>278</v>
      </c>
      <c r="E29" s="21">
        <v>542</v>
      </c>
      <c r="F29" s="21">
        <v>309</v>
      </c>
      <c r="G29" s="21">
        <v>233</v>
      </c>
      <c r="H29" s="417">
        <v>11</v>
      </c>
      <c r="I29" s="21">
        <v>-34</v>
      </c>
      <c r="J29" s="158">
        <v>45</v>
      </c>
      <c r="M29" s="237"/>
      <c r="N29" s="237"/>
      <c r="O29" s="237"/>
      <c r="P29" s="237"/>
      <c r="R29" s="237"/>
      <c r="S29" s="237"/>
      <c r="T29" s="237"/>
      <c r="U29" s="237"/>
    </row>
    <row r="30" spans="1:21" ht="13.95" customHeight="1" x14ac:dyDescent="0.2">
      <c r="A30" s="58" t="s">
        <v>138</v>
      </c>
      <c r="B30" s="21"/>
      <c r="C30" s="21"/>
      <c r="D30" s="21"/>
      <c r="E30" s="21"/>
      <c r="F30" s="21"/>
      <c r="G30" s="21"/>
      <c r="H30" s="21"/>
      <c r="I30" s="21"/>
      <c r="J30" s="158"/>
      <c r="M30" s="237"/>
      <c r="N30" s="237"/>
      <c r="O30" s="237"/>
      <c r="P30" s="237"/>
      <c r="R30" s="237"/>
      <c r="S30" s="237"/>
      <c r="T30" s="237"/>
      <c r="U30" s="237"/>
    </row>
    <row r="31" spans="1:21" ht="13.95" customHeight="1" x14ac:dyDescent="0.2">
      <c r="A31" s="48" t="s">
        <v>1077</v>
      </c>
      <c r="B31" s="21">
        <v>506</v>
      </c>
      <c r="C31" s="21">
        <v>271</v>
      </c>
      <c r="D31" s="21">
        <v>235</v>
      </c>
      <c r="E31" s="21">
        <v>802</v>
      </c>
      <c r="F31" s="21">
        <v>483</v>
      </c>
      <c r="G31" s="21">
        <v>319</v>
      </c>
      <c r="H31" s="21">
        <v>-296</v>
      </c>
      <c r="I31" s="21">
        <v>-212</v>
      </c>
      <c r="J31" s="158">
        <v>-84</v>
      </c>
      <c r="M31" s="237"/>
      <c r="N31" s="237"/>
      <c r="O31" s="237"/>
      <c r="P31" s="237"/>
      <c r="R31" s="237"/>
      <c r="S31" s="237"/>
      <c r="T31" s="237"/>
      <c r="U31" s="237"/>
    </row>
    <row r="32" spans="1:21" ht="13.95" customHeight="1" x14ac:dyDescent="0.2">
      <c r="A32" s="58" t="s">
        <v>338</v>
      </c>
      <c r="B32" s="21"/>
      <c r="C32" s="21"/>
      <c r="D32" s="21"/>
      <c r="E32" s="21"/>
      <c r="F32" s="21"/>
      <c r="G32" s="21"/>
      <c r="H32" s="21"/>
      <c r="I32" s="21"/>
      <c r="J32" s="158"/>
      <c r="M32" s="237"/>
      <c r="N32" s="237"/>
      <c r="O32" s="237"/>
      <c r="P32" s="237"/>
      <c r="R32" s="237"/>
      <c r="S32" s="237"/>
      <c r="T32" s="237"/>
      <c r="U32" s="237"/>
    </row>
    <row r="33" spans="1:21" ht="13.95" customHeight="1" x14ac:dyDescent="0.2">
      <c r="A33" s="46" t="s">
        <v>24</v>
      </c>
      <c r="B33" s="23">
        <v>8412</v>
      </c>
      <c r="C33" s="23">
        <v>4194</v>
      </c>
      <c r="D33" s="23">
        <v>4218</v>
      </c>
      <c r="E33" s="23">
        <v>9737</v>
      </c>
      <c r="F33" s="23">
        <v>5143</v>
      </c>
      <c r="G33" s="23">
        <v>4594</v>
      </c>
      <c r="H33" s="23">
        <v>-1325</v>
      </c>
      <c r="I33" s="23">
        <v>-949</v>
      </c>
      <c r="J33" s="146">
        <v>-376</v>
      </c>
      <c r="M33" s="237"/>
      <c r="N33" s="237"/>
      <c r="O33" s="237"/>
      <c r="P33" s="237"/>
      <c r="R33" s="237"/>
      <c r="S33" s="237"/>
      <c r="T33" s="237"/>
      <c r="U33" s="237"/>
    </row>
    <row r="34" spans="1:21" ht="13.95" customHeight="1" x14ac:dyDescent="0.2">
      <c r="A34" s="81" t="s">
        <v>12</v>
      </c>
      <c r="B34" s="21"/>
      <c r="C34" s="21"/>
      <c r="D34" s="21"/>
      <c r="E34" s="21"/>
      <c r="F34" s="21"/>
      <c r="G34" s="21"/>
      <c r="H34" s="21"/>
      <c r="I34" s="21"/>
      <c r="J34" s="158"/>
      <c r="M34" s="237"/>
      <c r="N34" s="237"/>
      <c r="O34" s="237"/>
      <c r="P34" s="237"/>
      <c r="R34" s="237"/>
      <c r="S34" s="237"/>
      <c r="T34" s="237"/>
      <c r="U34" s="237"/>
    </row>
    <row r="35" spans="1:21" ht="13.95" customHeight="1" x14ac:dyDescent="0.2">
      <c r="A35" s="76" t="s">
        <v>274</v>
      </c>
      <c r="B35" s="80">
        <v>3203</v>
      </c>
      <c r="C35" s="21">
        <v>1565</v>
      </c>
      <c r="D35" s="21">
        <v>1638</v>
      </c>
      <c r="E35" s="21">
        <v>3548</v>
      </c>
      <c r="F35" s="21">
        <v>1843</v>
      </c>
      <c r="G35" s="21">
        <v>1705</v>
      </c>
      <c r="H35" s="21">
        <v>-345</v>
      </c>
      <c r="I35" s="21">
        <v>-278</v>
      </c>
      <c r="J35" s="158">
        <v>-67</v>
      </c>
      <c r="M35" s="237"/>
      <c r="N35" s="237"/>
      <c r="O35" s="237"/>
      <c r="P35" s="237"/>
      <c r="R35" s="237"/>
      <c r="S35" s="237"/>
      <c r="T35" s="237"/>
      <c r="U35" s="237"/>
    </row>
    <row r="36" spans="1:21" ht="13.95" customHeight="1" x14ac:dyDescent="0.2">
      <c r="A36" s="77" t="s">
        <v>134</v>
      </c>
      <c r="B36" s="173"/>
      <c r="C36" s="135"/>
      <c r="D36" s="135"/>
      <c r="E36" s="135"/>
      <c r="F36" s="135"/>
      <c r="G36" s="135"/>
      <c r="H36" s="135"/>
      <c r="I36" s="135"/>
      <c r="J36" s="157"/>
      <c r="M36" s="237"/>
      <c r="N36" s="237"/>
      <c r="O36" s="237"/>
      <c r="P36" s="237"/>
      <c r="R36" s="237"/>
      <c r="S36" s="237"/>
      <c r="T36" s="237"/>
      <c r="U36" s="237"/>
    </row>
    <row r="37" spans="1:21" ht="13.95" customHeight="1" x14ac:dyDescent="0.2">
      <c r="A37" s="76" t="s">
        <v>273</v>
      </c>
      <c r="B37" s="80">
        <v>3494</v>
      </c>
      <c r="C37" s="21">
        <v>1580</v>
      </c>
      <c r="D37" s="21">
        <v>1914</v>
      </c>
      <c r="E37" s="21">
        <v>4076</v>
      </c>
      <c r="F37" s="21">
        <v>2224</v>
      </c>
      <c r="G37" s="21">
        <v>1852</v>
      </c>
      <c r="H37" s="21">
        <v>-582</v>
      </c>
      <c r="I37" s="21">
        <v>-644</v>
      </c>
      <c r="J37" s="158">
        <v>62</v>
      </c>
      <c r="M37" s="237"/>
      <c r="N37" s="237"/>
      <c r="O37" s="237"/>
      <c r="P37" s="237"/>
      <c r="R37" s="237"/>
      <c r="S37" s="237"/>
      <c r="T37" s="237"/>
      <c r="U37" s="237"/>
    </row>
    <row r="38" spans="1:21" ht="13.95" customHeight="1" x14ac:dyDescent="0.2">
      <c r="A38" s="77" t="s">
        <v>270</v>
      </c>
      <c r="B38" s="173"/>
      <c r="C38" s="135"/>
      <c r="D38" s="135"/>
      <c r="E38" s="135"/>
      <c r="F38" s="135"/>
      <c r="G38" s="135"/>
      <c r="H38" s="135"/>
      <c r="I38" s="135"/>
      <c r="J38" s="157"/>
      <c r="K38" s="237"/>
      <c r="M38" s="237"/>
      <c r="N38" s="237"/>
      <c r="O38" s="237"/>
      <c r="P38" s="237"/>
      <c r="R38" s="237"/>
      <c r="S38" s="237"/>
      <c r="T38" s="237"/>
      <c r="U38" s="237"/>
    </row>
    <row r="39" spans="1:21" ht="13.95" customHeight="1" x14ac:dyDescent="0.2">
      <c r="A39" s="76" t="s">
        <v>275</v>
      </c>
      <c r="B39" s="80">
        <v>466</v>
      </c>
      <c r="C39" s="21">
        <v>311</v>
      </c>
      <c r="D39" s="21">
        <v>155</v>
      </c>
      <c r="E39" s="21">
        <v>496</v>
      </c>
      <c r="F39" s="21">
        <v>212</v>
      </c>
      <c r="G39" s="21">
        <v>284</v>
      </c>
      <c r="H39" s="21">
        <v>-30</v>
      </c>
      <c r="I39" s="21">
        <v>99</v>
      </c>
      <c r="J39" s="158">
        <v>-129</v>
      </c>
      <c r="K39" s="237"/>
      <c r="M39" s="237"/>
      <c r="N39" s="237"/>
      <c r="O39" s="237"/>
      <c r="P39" s="237"/>
      <c r="R39" s="237"/>
      <c r="S39" s="237"/>
      <c r="T39" s="237"/>
      <c r="U39" s="237"/>
    </row>
    <row r="40" spans="1:21" ht="13.95" customHeight="1" x14ac:dyDescent="0.2">
      <c r="A40" s="77" t="s">
        <v>272</v>
      </c>
      <c r="B40" s="80"/>
      <c r="C40" s="21"/>
      <c r="D40" s="21"/>
      <c r="E40" s="21"/>
      <c r="F40" s="21"/>
      <c r="G40" s="21"/>
      <c r="H40" s="21"/>
      <c r="I40" s="21"/>
      <c r="J40" s="158"/>
      <c r="K40" s="237"/>
      <c r="M40" s="237"/>
      <c r="N40" s="237"/>
      <c r="O40" s="237"/>
      <c r="P40" s="237"/>
      <c r="R40" s="237"/>
      <c r="S40" s="237"/>
      <c r="T40" s="237"/>
      <c r="U40" s="237"/>
    </row>
    <row r="41" spans="1:21" ht="13.95" customHeight="1" x14ac:dyDescent="0.2">
      <c r="A41" s="76" t="s">
        <v>276</v>
      </c>
      <c r="B41" s="80">
        <v>704</v>
      </c>
      <c r="C41" s="21">
        <v>414</v>
      </c>
      <c r="D41" s="21">
        <v>290</v>
      </c>
      <c r="E41" s="21">
        <v>747</v>
      </c>
      <c r="F41" s="21">
        <v>375</v>
      </c>
      <c r="G41" s="21">
        <v>372</v>
      </c>
      <c r="H41" s="21">
        <v>-43</v>
      </c>
      <c r="I41" s="21">
        <v>39</v>
      </c>
      <c r="J41" s="158">
        <v>-82</v>
      </c>
      <c r="M41" s="237"/>
      <c r="N41" s="237"/>
      <c r="O41" s="237"/>
      <c r="P41" s="237"/>
      <c r="R41" s="237"/>
      <c r="S41" s="237"/>
      <c r="T41" s="237"/>
      <c r="U41" s="237"/>
    </row>
    <row r="42" spans="1:21" ht="13.95" customHeight="1" x14ac:dyDescent="0.2">
      <c r="A42" s="77" t="s">
        <v>138</v>
      </c>
      <c r="B42" s="173"/>
      <c r="C42" s="135"/>
      <c r="D42" s="135"/>
      <c r="E42" s="135"/>
      <c r="F42" s="135"/>
      <c r="G42" s="135"/>
      <c r="H42" s="135"/>
      <c r="I42" s="135"/>
      <c r="J42" s="157"/>
      <c r="M42" s="237"/>
      <c r="N42" s="237"/>
      <c r="O42" s="237"/>
      <c r="P42" s="237"/>
      <c r="R42" s="237"/>
      <c r="S42" s="237"/>
      <c r="T42" s="237"/>
      <c r="U42" s="237"/>
    </row>
    <row r="43" spans="1:21" ht="13.95" customHeight="1" x14ac:dyDescent="0.2">
      <c r="A43" s="76" t="s">
        <v>1077</v>
      </c>
      <c r="B43" s="80">
        <v>545</v>
      </c>
      <c r="C43" s="21">
        <v>324</v>
      </c>
      <c r="D43" s="21">
        <v>221</v>
      </c>
      <c r="E43" s="21">
        <v>870</v>
      </c>
      <c r="F43" s="21">
        <v>489</v>
      </c>
      <c r="G43" s="21">
        <v>381</v>
      </c>
      <c r="H43" s="21">
        <v>-325</v>
      </c>
      <c r="I43" s="21">
        <v>-165</v>
      </c>
      <c r="J43" s="158">
        <v>-160</v>
      </c>
      <c r="M43" s="237"/>
      <c r="N43" s="237"/>
      <c r="O43" s="237"/>
      <c r="P43" s="237"/>
      <c r="R43" s="237"/>
      <c r="S43" s="237"/>
      <c r="T43" s="237"/>
      <c r="U43" s="237"/>
    </row>
    <row r="44" spans="1:21" ht="13.95" customHeight="1" x14ac:dyDescent="0.2">
      <c r="A44" s="77" t="s">
        <v>338</v>
      </c>
      <c r="B44" s="80"/>
      <c r="C44" s="21"/>
      <c r="D44" s="21"/>
      <c r="E44" s="21"/>
      <c r="F44" s="21"/>
      <c r="G44" s="21"/>
      <c r="H44" s="21"/>
      <c r="I44" s="21"/>
      <c r="J44" s="22"/>
      <c r="M44" s="237"/>
      <c r="N44" s="237"/>
      <c r="O44" s="237"/>
      <c r="P44" s="237"/>
      <c r="R44" s="237"/>
      <c r="S44" s="237"/>
      <c r="T44" s="237"/>
      <c r="U44" s="237"/>
    </row>
    <row r="45" spans="1:21" ht="13.95" customHeight="1" x14ac:dyDescent="0.2">
      <c r="A45" s="78"/>
      <c r="B45" s="697" t="s">
        <v>339</v>
      </c>
      <c r="C45" s="697"/>
      <c r="D45" s="697"/>
      <c r="E45" s="697"/>
      <c r="F45" s="697"/>
      <c r="G45" s="697"/>
      <c r="H45" s="697"/>
      <c r="I45" s="697"/>
      <c r="J45" s="697"/>
      <c r="M45" s="237"/>
      <c r="N45" s="237"/>
      <c r="O45" s="237"/>
      <c r="P45" s="237"/>
      <c r="R45" s="237"/>
      <c r="S45" s="237"/>
      <c r="T45" s="237"/>
      <c r="U45" s="237"/>
    </row>
    <row r="46" spans="1:21" ht="13.95" customHeight="1" x14ac:dyDescent="0.2">
      <c r="A46" s="78"/>
      <c r="B46" s="698" t="s">
        <v>340</v>
      </c>
      <c r="C46" s="698"/>
      <c r="D46" s="698"/>
      <c r="E46" s="698"/>
      <c r="F46" s="698"/>
      <c r="G46" s="698"/>
      <c r="H46" s="698"/>
      <c r="I46" s="698"/>
      <c r="J46" s="698"/>
      <c r="M46" s="237"/>
      <c r="N46" s="237"/>
      <c r="O46" s="237"/>
      <c r="P46" s="237"/>
      <c r="R46" s="237"/>
      <c r="S46" s="237"/>
      <c r="T46" s="237"/>
      <c r="U46" s="237"/>
    </row>
    <row r="47" spans="1:21" ht="13.95" customHeight="1" x14ac:dyDescent="0.2">
      <c r="A47" s="74" t="s">
        <v>661</v>
      </c>
      <c r="B47" s="79">
        <v>12298</v>
      </c>
      <c r="C47" s="23">
        <v>5751</v>
      </c>
      <c r="D47" s="23">
        <v>6547</v>
      </c>
      <c r="E47" s="23">
        <v>12298</v>
      </c>
      <c r="F47" s="23">
        <v>6088</v>
      </c>
      <c r="G47" s="23">
        <v>6210</v>
      </c>
      <c r="H47" s="23" t="s">
        <v>1281</v>
      </c>
      <c r="I47" s="23">
        <v>-337</v>
      </c>
      <c r="J47" s="146">
        <v>337</v>
      </c>
      <c r="M47" s="237"/>
      <c r="N47" s="237"/>
      <c r="O47" s="237"/>
      <c r="P47" s="237"/>
      <c r="R47" s="237"/>
      <c r="S47" s="237"/>
      <c r="T47" s="237"/>
      <c r="U47" s="237"/>
    </row>
    <row r="48" spans="1:21" ht="13.95" customHeight="1" x14ac:dyDescent="0.2">
      <c r="A48" s="75" t="s">
        <v>8</v>
      </c>
      <c r="B48" s="80"/>
      <c r="C48" s="21"/>
      <c r="D48" s="21"/>
      <c r="E48" s="21"/>
      <c r="F48" s="21"/>
      <c r="G48" s="21"/>
      <c r="H48" s="21"/>
      <c r="I48" s="21"/>
      <c r="J48" s="158"/>
      <c r="K48" s="237"/>
      <c r="M48" s="237"/>
      <c r="N48" s="237"/>
      <c r="O48" s="237"/>
      <c r="P48" s="237"/>
      <c r="R48" s="237"/>
      <c r="S48" s="237"/>
      <c r="T48" s="237"/>
      <c r="U48" s="237"/>
    </row>
    <row r="49" spans="1:21" ht="13.95" customHeight="1" x14ac:dyDescent="0.2">
      <c r="A49" s="48" t="s">
        <v>1073</v>
      </c>
      <c r="B49" s="21">
        <v>5015</v>
      </c>
      <c r="C49" s="21">
        <v>2280</v>
      </c>
      <c r="D49" s="21">
        <v>2735</v>
      </c>
      <c r="E49" s="21">
        <v>5015</v>
      </c>
      <c r="F49" s="21">
        <v>2424</v>
      </c>
      <c r="G49" s="21">
        <v>2591</v>
      </c>
      <c r="H49" s="23" t="s">
        <v>1281</v>
      </c>
      <c r="I49" s="21">
        <v>-144</v>
      </c>
      <c r="J49" s="158">
        <v>144</v>
      </c>
      <c r="M49" s="237"/>
      <c r="N49" s="237"/>
      <c r="O49" s="237"/>
      <c r="P49" s="237"/>
      <c r="R49" s="237"/>
      <c r="S49" s="237"/>
      <c r="T49" s="237"/>
      <c r="U49" s="237"/>
    </row>
    <row r="50" spans="1:21" ht="13.95" customHeight="1" x14ac:dyDescent="0.2">
      <c r="A50" s="58" t="s">
        <v>134</v>
      </c>
      <c r="B50" s="135"/>
      <c r="C50" s="135"/>
      <c r="D50" s="135"/>
      <c r="E50" s="135"/>
      <c r="F50" s="135"/>
      <c r="G50" s="135"/>
      <c r="H50" s="135"/>
      <c r="I50" s="135"/>
      <c r="J50" s="157"/>
      <c r="M50" s="237"/>
      <c r="N50" s="237"/>
      <c r="O50" s="237"/>
      <c r="P50" s="237"/>
      <c r="R50" s="237"/>
      <c r="S50" s="237"/>
      <c r="T50" s="237"/>
      <c r="U50" s="237"/>
    </row>
    <row r="51" spans="1:21" ht="13.95" customHeight="1" x14ac:dyDescent="0.2">
      <c r="A51" s="48" t="s">
        <v>1074</v>
      </c>
      <c r="B51" s="21">
        <v>5069</v>
      </c>
      <c r="C51" s="21">
        <v>2187</v>
      </c>
      <c r="D51" s="21">
        <v>2882</v>
      </c>
      <c r="E51" s="21">
        <v>5069</v>
      </c>
      <c r="F51" s="21">
        <v>2643</v>
      </c>
      <c r="G51" s="21">
        <v>2426</v>
      </c>
      <c r="H51" s="23" t="s">
        <v>1281</v>
      </c>
      <c r="I51" s="21">
        <v>-456</v>
      </c>
      <c r="J51" s="158">
        <v>456</v>
      </c>
      <c r="M51" s="237"/>
      <c r="N51" s="237"/>
      <c r="O51" s="237"/>
      <c r="P51" s="237"/>
      <c r="R51" s="237"/>
      <c r="S51" s="237"/>
      <c r="T51" s="237"/>
      <c r="U51" s="237"/>
    </row>
    <row r="52" spans="1:21" ht="13.95" customHeight="1" x14ac:dyDescent="0.2">
      <c r="A52" s="58" t="s">
        <v>270</v>
      </c>
      <c r="B52" s="135"/>
      <c r="C52" s="135"/>
      <c r="D52" s="135"/>
      <c r="E52" s="135"/>
      <c r="F52" s="135"/>
      <c r="G52" s="135"/>
      <c r="H52" s="135"/>
      <c r="I52" s="135"/>
      <c r="J52" s="157"/>
      <c r="M52" s="237"/>
      <c r="N52" s="237"/>
      <c r="O52" s="237"/>
      <c r="P52" s="237"/>
      <c r="R52" s="237"/>
      <c r="S52" s="237"/>
      <c r="T52" s="237"/>
      <c r="U52" s="237"/>
    </row>
    <row r="53" spans="1:21" ht="13.95" customHeight="1" x14ac:dyDescent="0.2">
      <c r="A53" s="48" t="s">
        <v>1075</v>
      </c>
      <c r="B53" s="21">
        <v>411</v>
      </c>
      <c r="C53" s="21">
        <v>274</v>
      </c>
      <c r="D53" s="21">
        <v>137</v>
      </c>
      <c r="E53" s="21">
        <v>411</v>
      </c>
      <c r="F53" s="21">
        <v>145</v>
      </c>
      <c r="G53" s="21">
        <v>266</v>
      </c>
      <c r="H53" s="23" t="s">
        <v>1281</v>
      </c>
      <c r="I53" s="21">
        <v>129</v>
      </c>
      <c r="J53" s="158">
        <v>-129</v>
      </c>
      <c r="M53" s="237"/>
      <c r="N53" s="237"/>
      <c r="O53" s="237"/>
      <c r="P53" s="237"/>
      <c r="R53" s="237"/>
      <c r="S53" s="237"/>
      <c r="T53" s="237"/>
      <c r="U53" s="237"/>
    </row>
    <row r="54" spans="1:21" ht="13.95" customHeight="1" x14ac:dyDescent="0.2">
      <c r="A54" s="58" t="s">
        <v>272</v>
      </c>
      <c r="B54" s="21"/>
      <c r="C54" s="21"/>
      <c r="D54" s="21"/>
      <c r="E54" s="21"/>
      <c r="F54" s="21"/>
      <c r="G54" s="21"/>
      <c r="H54" s="21"/>
      <c r="I54" s="21"/>
      <c r="J54" s="158"/>
      <c r="M54" s="237"/>
      <c r="N54" s="237"/>
      <c r="O54" s="237"/>
      <c r="P54" s="237"/>
      <c r="R54" s="237"/>
      <c r="S54" s="237"/>
      <c r="T54" s="237"/>
      <c r="U54" s="237"/>
    </row>
    <row r="55" spans="1:21" ht="13.95" customHeight="1" x14ac:dyDescent="0.2">
      <c r="A55" s="48" t="s">
        <v>1076</v>
      </c>
      <c r="B55" s="21">
        <v>881</v>
      </c>
      <c r="C55" s="21">
        <v>490</v>
      </c>
      <c r="D55" s="21">
        <v>391</v>
      </c>
      <c r="E55" s="21">
        <v>881</v>
      </c>
      <c r="F55" s="21">
        <v>428</v>
      </c>
      <c r="G55" s="21">
        <v>453</v>
      </c>
      <c r="H55" s="23" t="s">
        <v>1281</v>
      </c>
      <c r="I55" s="21">
        <v>62</v>
      </c>
      <c r="J55" s="158">
        <v>-62</v>
      </c>
      <c r="M55" s="237"/>
      <c r="N55" s="237"/>
      <c r="O55" s="237"/>
      <c r="P55" s="237"/>
      <c r="R55" s="237"/>
      <c r="S55" s="237"/>
      <c r="T55" s="237"/>
      <c r="U55" s="237"/>
    </row>
    <row r="56" spans="1:21" ht="13.95" customHeight="1" x14ac:dyDescent="0.2">
      <c r="A56" s="58" t="s">
        <v>138</v>
      </c>
      <c r="B56" s="135"/>
      <c r="C56" s="135"/>
      <c r="D56" s="135"/>
      <c r="E56" s="135"/>
      <c r="F56" s="135"/>
      <c r="G56" s="135"/>
      <c r="H56" s="135"/>
      <c r="I56" s="135"/>
      <c r="J56" s="157"/>
      <c r="M56" s="237"/>
      <c r="N56" s="237"/>
      <c r="O56" s="237"/>
      <c r="P56" s="237"/>
      <c r="R56" s="237"/>
      <c r="S56" s="237"/>
      <c r="T56" s="237"/>
      <c r="U56" s="237"/>
    </row>
    <row r="57" spans="1:21" ht="13.95" customHeight="1" x14ac:dyDescent="0.2">
      <c r="A57" s="48" t="s">
        <v>1077</v>
      </c>
      <c r="B57" s="21">
        <v>922</v>
      </c>
      <c r="C57" s="21">
        <v>520</v>
      </c>
      <c r="D57" s="21">
        <v>402</v>
      </c>
      <c r="E57" s="21">
        <v>922</v>
      </c>
      <c r="F57" s="21">
        <v>448</v>
      </c>
      <c r="G57" s="21">
        <v>474</v>
      </c>
      <c r="H57" s="23" t="s">
        <v>1281</v>
      </c>
      <c r="I57" s="21">
        <v>72</v>
      </c>
      <c r="J57" s="158">
        <v>-72</v>
      </c>
      <c r="M57" s="237"/>
      <c r="N57" s="237"/>
      <c r="O57" s="237"/>
      <c r="P57" s="237"/>
      <c r="R57" s="237"/>
      <c r="S57" s="237"/>
      <c r="T57" s="237"/>
      <c r="U57" s="237"/>
    </row>
    <row r="58" spans="1:21" ht="13.95" customHeight="1" x14ac:dyDescent="0.2">
      <c r="A58" s="58" t="s">
        <v>338</v>
      </c>
      <c r="B58" s="21"/>
      <c r="C58" s="21"/>
      <c r="D58" s="21"/>
      <c r="E58" s="21"/>
      <c r="F58" s="21"/>
      <c r="G58" s="21"/>
      <c r="H58" s="21"/>
      <c r="I58" s="21"/>
      <c r="J58" s="158"/>
      <c r="M58" s="237"/>
      <c r="N58" s="237"/>
      <c r="O58" s="237"/>
      <c r="P58" s="237"/>
      <c r="R58" s="237"/>
      <c r="S58" s="237"/>
      <c r="T58" s="237"/>
      <c r="U58" s="237"/>
    </row>
    <row r="59" spans="1:21" ht="13.95" customHeight="1" x14ac:dyDescent="0.2">
      <c r="A59" s="208"/>
      <c r="B59" s="624" t="s">
        <v>341</v>
      </c>
      <c r="C59" s="624"/>
      <c r="D59" s="624"/>
      <c r="E59" s="624"/>
      <c r="F59" s="624"/>
      <c r="G59" s="624"/>
      <c r="H59" s="624"/>
      <c r="I59" s="624"/>
      <c r="J59" s="624"/>
      <c r="M59" s="237"/>
      <c r="N59" s="237"/>
      <c r="O59" s="237"/>
      <c r="P59" s="237"/>
      <c r="R59" s="237"/>
      <c r="S59" s="237"/>
      <c r="T59" s="237"/>
      <c r="U59" s="237"/>
    </row>
    <row r="60" spans="1:21" ht="13.95" customHeight="1" x14ac:dyDescent="0.2">
      <c r="A60" s="208"/>
      <c r="B60" s="622" t="s">
        <v>342</v>
      </c>
      <c r="C60" s="622"/>
      <c r="D60" s="622"/>
      <c r="E60" s="622"/>
      <c r="F60" s="622"/>
      <c r="G60" s="622"/>
      <c r="H60" s="622"/>
      <c r="I60" s="622"/>
      <c r="J60" s="622"/>
      <c r="M60" s="237"/>
      <c r="N60" s="237"/>
      <c r="O60" s="237"/>
      <c r="P60" s="237"/>
      <c r="R60" s="237"/>
      <c r="S60" s="237"/>
      <c r="T60" s="237"/>
      <c r="U60" s="237"/>
    </row>
    <row r="61" spans="1:21" ht="13.95" customHeight="1" x14ac:dyDescent="0.2">
      <c r="A61" s="46" t="s">
        <v>661</v>
      </c>
      <c r="B61" s="23">
        <v>3709</v>
      </c>
      <c r="C61" s="23">
        <v>2056</v>
      </c>
      <c r="D61" s="23">
        <v>1653</v>
      </c>
      <c r="E61" s="23">
        <v>6100</v>
      </c>
      <c r="F61" s="23">
        <v>3850</v>
      </c>
      <c r="G61" s="23">
        <v>2250</v>
      </c>
      <c r="H61" s="23">
        <v>-2391</v>
      </c>
      <c r="I61" s="23">
        <v>-1794</v>
      </c>
      <c r="J61" s="146">
        <v>-597</v>
      </c>
      <c r="M61" s="237"/>
      <c r="N61" s="237"/>
      <c r="O61" s="237"/>
      <c r="P61" s="237"/>
      <c r="R61" s="237"/>
      <c r="S61" s="237"/>
      <c r="T61" s="237"/>
      <c r="U61" s="237"/>
    </row>
    <row r="62" spans="1:21" ht="13.95" customHeight="1" x14ac:dyDescent="0.2">
      <c r="A62" s="81" t="s">
        <v>8</v>
      </c>
      <c r="B62" s="23"/>
      <c r="C62" s="23"/>
      <c r="D62" s="23"/>
      <c r="E62" s="23"/>
      <c r="F62" s="23"/>
      <c r="G62" s="23"/>
      <c r="H62" s="23"/>
      <c r="I62" s="23"/>
      <c r="J62" s="146"/>
      <c r="M62" s="237"/>
      <c r="N62" s="237"/>
      <c r="O62" s="237"/>
      <c r="P62" s="237"/>
      <c r="R62" s="237"/>
      <c r="S62" s="237"/>
      <c r="T62" s="237"/>
      <c r="U62" s="237"/>
    </row>
    <row r="63" spans="1:21" ht="13.95" customHeight="1" x14ac:dyDescent="0.2">
      <c r="A63" s="48" t="s">
        <v>1073</v>
      </c>
      <c r="B63" s="21">
        <v>1468</v>
      </c>
      <c r="C63" s="21">
        <v>841</v>
      </c>
      <c r="D63" s="21">
        <v>627</v>
      </c>
      <c r="E63" s="21">
        <v>2146</v>
      </c>
      <c r="F63" s="21">
        <v>1308</v>
      </c>
      <c r="G63" s="21">
        <v>838</v>
      </c>
      <c r="H63" s="21">
        <v>-678</v>
      </c>
      <c r="I63" s="21">
        <v>-467</v>
      </c>
      <c r="J63" s="158">
        <v>-211</v>
      </c>
      <c r="M63" s="237"/>
      <c r="N63" s="237"/>
      <c r="O63" s="237"/>
      <c r="P63" s="237"/>
      <c r="R63" s="237"/>
      <c r="S63" s="237"/>
      <c r="T63" s="237"/>
      <c r="U63" s="237"/>
    </row>
    <row r="64" spans="1:21" ht="13.95" customHeight="1" x14ac:dyDescent="0.2">
      <c r="A64" s="58" t="s">
        <v>134</v>
      </c>
      <c r="B64" s="21"/>
      <c r="C64" s="21"/>
      <c r="D64" s="21"/>
      <c r="E64" s="21"/>
      <c r="F64" s="21"/>
      <c r="G64" s="21"/>
      <c r="H64" s="21"/>
      <c r="I64" s="21"/>
      <c r="J64" s="158"/>
      <c r="M64" s="237"/>
      <c r="N64" s="237"/>
      <c r="O64" s="237"/>
      <c r="P64" s="237"/>
      <c r="R64" s="237"/>
      <c r="S64" s="237"/>
      <c r="T64" s="237"/>
      <c r="U64" s="237"/>
    </row>
    <row r="65" spans="1:21" ht="13.95" customHeight="1" x14ac:dyDescent="0.2">
      <c r="A65" s="48" t="s">
        <v>1074</v>
      </c>
      <c r="B65" s="21">
        <v>1591</v>
      </c>
      <c r="C65" s="21">
        <v>856</v>
      </c>
      <c r="D65" s="21">
        <v>735</v>
      </c>
      <c r="E65" s="21">
        <v>2633</v>
      </c>
      <c r="F65" s="21">
        <v>1654</v>
      </c>
      <c r="G65" s="21">
        <v>979</v>
      </c>
      <c r="H65" s="21">
        <v>-1042</v>
      </c>
      <c r="I65" s="21">
        <v>-798</v>
      </c>
      <c r="J65" s="158">
        <v>-244</v>
      </c>
      <c r="M65" s="237"/>
      <c r="N65" s="237"/>
      <c r="O65" s="237"/>
      <c r="P65" s="237"/>
      <c r="R65" s="237"/>
      <c r="S65" s="237"/>
      <c r="T65" s="237"/>
      <c r="U65" s="237"/>
    </row>
    <row r="66" spans="1:21" ht="13.95" customHeight="1" x14ac:dyDescent="0.2">
      <c r="A66" s="58" t="s">
        <v>270</v>
      </c>
      <c r="B66" s="21"/>
      <c r="C66" s="21"/>
      <c r="D66" s="21"/>
      <c r="E66" s="21"/>
      <c r="F66" s="21"/>
      <c r="G66" s="21"/>
      <c r="H66" s="21"/>
      <c r="I66" s="21"/>
      <c r="J66" s="158"/>
      <c r="M66" s="237"/>
      <c r="N66" s="237"/>
      <c r="O66" s="237"/>
      <c r="P66" s="237"/>
      <c r="R66" s="237"/>
      <c r="S66" s="237"/>
      <c r="T66" s="237"/>
      <c r="U66" s="237"/>
    </row>
    <row r="67" spans="1:21" ht="13.95" customHeight="1" x14ac:dyDescent="0.2">
      <c r="A67" s="48" t="s">
        <v>1075</v>
      </c>
      <c r="B67" s="21">
        <v>145</v>
      </c>
      <c r="C67" s="21">
        <v>85</v>
      </c>
      <c r="D67" s="21">
        <v>60</v>
      </c>
      <c r="E67" s="21">
        <v>163</v>
      </c>
      <c r="F67" s="21">
        <v>108</v>
      </c>
      <c r="G67" s="21">
        <v>55</v>
      </c>
      <c r="H67" s="21">
        <v>-18</v>
      </c>
      <c r="I67" s="21">
        <v>-23</v>
      </c>
      <c r="J67" s="158">
        <v>5</v>
      </c>
      <c r="M67" s="237"/>
      <c r="N67" s="237"/>
      <c r="O67" s="237"/>
      <c r="P67" s="237"/>
      <c r="R67" s="237"/>
      <c r="S67" s="237"/>
      <c r="T67" s="237"/>
      <c r="U67" s="237"/>
    </row>
    <row r="68" spans="1:21" ht="13.95" customHeight="1" x14ac:dyDescent="0.2">
      <c r="A68" s="58" t="s">
        <v>272</v>
      </c>
      <c r="B68" s="21"/>
      <c r="C68" s="21"/>
      <c r="D68" s="21"/>
      <c r="E68" s="21"/>
      <c r="F68" s="21"/>
      <c r="G68" s="21"/>
      <c r="H68" s="21"/>
      <c r="I68" s="21"/>
      <c r="J68" s="158"/>
      <c r="M68" s="237"/>
      <c r="N68" s="237"/>
      <c r="O68" s="237"/>
      <c r="P68" s="237"/>
      <c r="R68" s="237"/>
      <c r="S68" s="237"/>
      <c r="T68" s="237"/>
      <c r="U68" s="237"/>
    </row>
    <row r="69" spans="1:21" ht="13.95" customHeight="1" x14ac:dyDescent="0.2">
      <c r="A69" s="48" t="s">
        <v>1076</v>
      </c>
      <c r="B69" s="21">
        <v>376</v>
      </c>
      <c r="C69" s="21">
        <v>199</v>
      </c>
      <c r="D69" s="21">
        <v>177</v>
      </c>
      <c r="E69" s="21">
        <v>408</v>
      </c>
      <c r="F69" s="21">
        <v>256</v>
      </c>
      <c r="G69" s="21">
        <v>152</v>
      </c>
      <c r="H69" s="21">
        <v>-32</v>
      </c>
      <c r="I69" s="21">
        <v>-57</v>
      </c>
      <c r="J69" s="158">
        <v>25</v>
      </c>
      <c r="M69" s="237"/>
      <c r="N69" s="237"/>
      <c r="O69" s="237"/>
      <c r="P69" s="237"/>
      <c r="R69" s="237"/>
      <c r="S69" s="237"/>
      <c r="T69" s="237"/>
      <c r="U69" s="237"/>
    </row>
    <row r="70" spans="1:21" ht="13.95" customHeight="1" x14ac:dyDescent="0.2">
      <c r="A70" s="58" t="s">
        <v>138</v>
      </c>
      <c r="B70" s="21"/>
      <c r="C70" s="21"/>
      <c r="D70" s="21"/>
      <c r="E70" s="21"/>
      <c r="F70" s="21"/>
      <c r="G70" s="21"/>
      <c r="H70" s="21"/>
      <c r="I70" s="21"/>
      <c r="J70" s="158"/>
      <c r="M70" s="237"/>
      <c r="N70" s="237"/>
      <c r="O70" s="237"/>
      <c r="P70" s="237"/>
      <c r="R70" s="237"/>
      <c r="S70" s="237"/>
      <c r="T70" s="237"/>
      <c r="U70" s="237"/>
    </row>
    <row r="71" spans="1:21" ht="13.95" customHeight="1" x14ac:dyDescent="0.2">
      <c r="A71" s="48" t="s">
        <v>1077</v>
      </c>
      <c r="B71" s="21">
        <v>129</v>
      </c>
      <c r="C71" s="21">
        <v>75</v>
      </c>
      <c r="D71" s="21">
        <v>54</v>
      </c>
      <c r="E71" s="21">
        <v>750</v>
      </c>
      <c r="F71" s="21">
        <v>524</v>
      </c>
      <c r="G71" s="21">
        <v>226</v>
      </c>
      <c r="H71" s="21">
        <v>-621</v>
      </c>
      <c r="I71" s="21">
        <v>-449</v>
      </c>
      <c r="J71" s="158">
        <v>-172</v>
      </c>
      <c r="M71" s="237"/>
      <c r="N71" s="237"/>
      <c r="O71" s="237"/>
      <c r="P71" s="237"/>
      <c r="R71" s="237"/>
      <c r="S71" s="237"/>
      <c r="T71" s="237"/>
      <c r="U71" s="237"/>
    </row>
    <row r="72" spans="1:21" ht="13.95" customHeight="1" x14ac:dyDescent="0.2">
      <c r="A72" s="58" t="s">
        <v>338</v>
      </c>
      <c r="B72" s="21"/>
      <c r="C72" s="21"/>
      <c r="D72" s="21"/>
      <c r="E72" s="21"/>
      <c r="F72" s="21"/>
      <c r="G72" s="21"/>
      <c r="H72" s="21"/>
      <c r="I72" s="21"/>
      <c r="J72" s="22"/>
      <c r="M72" s="237"/>
      <c r="N72" s="237"/>
      <c r="O72" s="237"/>
      <c r="P72" s="237"/>
      <c r="R72" s="237"/>
      <c r="S72" s="237"/>
      <c r="T72" s="237"/>
      <c r="U72" s="237"/>
    </row>
    <row r="73" spans="1:21" ht="13.95" customHeight="1" x14ac:dyDescent="0.2">
      <c r="M73" s="237"/>
      <c r="N73" s="237"/>
      <c r="O73" s="237"/>
      <c r="P73" s="237"/>
      <c r="R73" s="237"/>
      <c r="S73" s="237"/>
      <c r="T73" s="237"/>
      <c r="U73" s="237"/>
    </row>
    <row r="74" spans="1:21" ht="13.95" customHeight="1" x14ac:dyDescent="0.2">
      <c r="M74" s="237"/>
      <c r="N74" s="237"/>
      <c r="O74" s="237"/>
      <c r="P74" s="237"/>
      <c r="R74" s="237"/>
      <c r="S74" s="237"/>
      <c r="T74" s="237"/>
      <c r="U74" s="237"/>
    </row>
    <row r="75" spans="1:21" ht="13.95" customHeight="1" x14ac:dyDescent="0.2">
      <c r="M75" s="237"/>
      <c r="N75" s="237"/>
      <c r="O75" s="237"/>
      <c r="P75" s="237"/>
      <c r="R75" s="237"/>
      <c r="S75" s="237"/>
      <c r="T75" s="237"/>
      <c r="U75" s="237"/>
    </row>
    <row r="76" spans="1:21" ht="13.95" customHeight="1" x14ac:dyDescent="0.2">
      <c r="M76" s="237"/>
      <c r="N76" s="237"/>
      <c r="O76" s="237"/>
      <c r="P76" s="237"/>
      <c r="R76" s="237"/>
      <c r="S76" s="237"/>
      <c r="T76" s="237"/>
      <c r="U76" s="237"/>
    </row>
    <row r="77" spans="1:21" ht="13.95" customHeight="1" x14ac:dyDescent="0.2">
      <c r="M77" s="237"/>
      <c r="N77" s="237"/>
      <c r="O77" s="237"/>
      <c r="P77" s="237"/>
      <c r="R77" s="237"/>
      <c r="S77" s="237"/>
      <c r="T77" s="237"/>
      <c r="U77" s="237"/>
    </row>
  </sheetData>
  <mergeCells count="14">
    <mergeCell ref="A3:A4"/>
    <mergeCell ref="A5:A6"/>
    <mergeCell ref="B45:J45"/>
    <mergeCell ref="B46:J46"/>
    <mergeCell ref="B59:J59"/>
    <mergeCell ref="B60:J60"/>
    <mergeCell ref="B7:J7"/>
    <mergeCell ref="B8:J8"/>
    <mergeCell ref="B4:D4"/>
    <mergeCell ref="E3:G3"/>
    <mergeCell ref="E4:G4"/>
    <mergeCell ref="H3:J3"/>
    <mergeCell ref="H4:J4"/>
    <mergeCell ref="B3:D3"/>
  </mergeCells>
  <phoneticPr fontId="2" type="noConversion"/>
  <hyperlinks>
    <hyperlink ref="K1:K2" location="'Spis tablic List of tables'!B25" display="'Spis tablic List of tables'!B25" xr:uid="{00000000-0004-0000-3000-000000000000}"/>
    <hyperlink ref="K2" location="'Spis tablic List of tables'!A99" tooltip="Return to list of tables" display="Return to list of tables" xr:uid="{00000000-0004-0000-3000-000001000000}"/>
    <hyperlink ref="K1" location="'Spis tablic List of tables'!A99" tooltip="Powrót do spisu tablic" display="Powrót do spisu tablic" xr:uid="{00000000-0004-0000-3000-000002000000}"/>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AED"/>
  </sheetPr>
  <dimension ref="A1:K133"/>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20.7109375" style="72" customWidth="1"/>
    <col min="2" max="10" width="15.7109375" style="72" customWidth="1"/>
    <col min="11" max="11" width="20.7109375" style="72" customWidth="1"/>
    <col min="12" max="12" width="9.5703125" style="72"/>
    <col min="13" max="13" width="13" style="72" customWidth="1"/>
    <col min="14" max="14" width="12.85546875" style="72" customWidth="1"/>
    <col min="15" max="16384" width="9.5703125" style="72"/>
  </cols>
  <sheetData>
    <row r="1" spans="1:11" ht="19.95" customHeight="1" x14ac:dyDescent="0.25">
      <c r="A1" s="122" t="s">
        <v>883</v>
      </c>
      <c r="B1" s="219"/>
      <c r="C1" s="219"/>
      <c r="D1" s="220"/>
      <c r="E1" s="220"/>
      <c r="F1" s="220"/>
      <c r="G1" s="219"/>
      <c r="H1" s="219"/>
      <c r="I1" s="219"/>
      <c r="J1" s="219"/>
      <c r="K1" s="62" t="s">
        <v>0</v>
      </c>
    </row>
    <row r="2" spans="1:11" ht="19.95" customHeight="1" x14ac:dyDescent="0.2">
      <c r="A2" s="449" t="s">
        <v>27</v>
      </c>
      <c r="B2" s="220"/>
      <c r="C2" s="220"/>
      <c r="D2" s="220"/>
      <c r="E2" s="220"/>
      <c r="F2" s="220"/>
      <c r="G2" s="220"/>
      <c r="H2" s="220"/>
      <c r="I2" s="220"/>
      <c r="J2" s="220"/>
      <c r="K2" s="63" t="s">
        <v>1</v>
      </c>
    </row>
    <row r="3" spans="1:11" ht="13.95" customHeight="1" x14ac:dyDescent="0.25">
      <c r="A3" s="451" t="s">
        <v>884</v>
      </c>
      <c r="B3" s="220"/>
      <c r="C3" s="220"/>
      <c r="D3" s="220"/>
      <c r="E3" s="220"/>
      <c r="F3" s="220"/>
      <c r="G3" s="220"/>
      <c r="H3" s="220"/>
      <c r="J3" s="222"/>
    </row>
    <row r="4" spans="1:11" ht="19.95" customHeight="1" x14ac:dyDescent="0.2">
      <c r="A4" s="450" t="s">
        <v>575</v>
      </c>
      <c r="B4" s="223"/>
      <c r="C4" s="223"/>
      <c r="D4" s="223"/>
      <c r="E4" s="223"/>
      <c r="F4" s="223"/>
      <c r="G4" s="223"/>
      <c r="H4" s="223"/>
    </row>
    <row r="5" spans="1:11" ht="13.95" customHeight="1" x14ac:dyDescent="0.2">
      <c r="A5" s="619" t="s">
        <v>49</v>
      </c>
      <c r="B5" s="615" t="s">
        <v>31</v>
      </c>
      <c r="C5" s="615" t="s">
        <v>23</v>
      </c>
      <c r="D5" s="615" t="s">
        <v>24</v>
      </c>
      <c r="E5" s="616" t="s">
        <v>33</v>
      </c>
      <c r="F5" s="639"/>
      <c r="G5" s="619"/>
      <c r="H5" s="616" t="s">
        <v>35</v>
      </c>
      <c r="I5" s="639"/>
      <c r="J5" s="639"/>
    </row>
    <row r="6" spans="1:11" ht="13.95" customHeight="1" x14ac:dyDescent="0.2">
      <c r="A6" s="620"/>
      <c r="B6" s="621"/>
      <c r="C6" s="621"/>
      <c r="D6" s="621"/>
      <c r="E6" s="618" t="s">
        <v>34</v>
      </c>
      <c r="F6" s="640"/>
      <c r="G6" s="641"/>
      <c r="H6" s="618" t="s">
        <v>36</v>
      </c>
      <c r="I6" s="640"/>
      <c r="J6" s="640"/>
    </row>
    <row r="7" spans="1:11" ht="13.95" customHeight="1" x14ac:dyDescent="0.2">
      <c r="A7" s="643" t="s">
        <v>45</v>
      </c>
      <c r="B7" s="642" t="s">
        <v>32</v>
      </c>
      <c r="C7" s="642" t="s">
        <v>10</v>
      </c>
      <c r="D7" s="642" t="s">
        <v>12</v>
      </c>
      <c r="E7" s="406" t="s">
        <v>39</v>
      </c>
      <c r="F7" s="406" t="s">
        <v>46</v>
      </c>
      <c r="G7" s="395" t="s">
        <v>43</v>
      </c>
      <c r="H7" s="406" t="s">
        <v>39</v>
      </c>
      <c r="I7" s="406" t="s">
        <v>46</v>
      </c>
      <c r="J7" s="403" t="s">
        <v>43</v>
      </c>
    </row>
    <row r="8" spans="1:11" ht="13.95" customHeight="1" x14ac:dyDescent="0.2">
      <c r="A8" s="641"/>
      <c r="B8" s="617"/>
      <c r="C8" s="617"/>
      <c r="D8" s="617"/>
      <c r="E8" s="401" t="s">
        <v>7</v>
      </c>
      <c r="F8" s="401" t="s">
        <v>47</v>
      </c>
      <c r="G8" s="405" t="s">
        <v>42</v>
      </c>
      <c r="H8" s="401" t="s">
        <v>7</v>
      </c>
      <c r="I8" s="401" t="s">
        <v>47</v>
      </c>
      <c r="J8" s="404" t="s">
        <v>42</v>
      </c>
    </row>
    <row r="9" spans="1:11" ht="13.95" customHeight="1" x14ac:dyDescent="0.2">
      <c r="A9" s="69" t="s">
        <v>91</v>
      </c>
      <c r="B9" s="23">
        <v>1374699</v>
      </c>
      <c r="C9" s="224">
        <v>671486</v>
      </c>
      <c r="D9" s="189">
        <v>703213</v>
      </c>
      <c r="E9" s="224">
        <v>813490</v>
      </c>
      <c r="F9" s="189">
        <v>386633</v>
      </c>
      <c r="G9" s="224">
        <v>426857</v>
      </c>
      <c r="H9" s="189">
        <v>561209</v>
      </c>
      <c r="I9" s="189">
        <v>284853</v>
      </c>
      <c r="J9" s="224">
        <v>276356</v>
      </c>
      <c r="K9" s="52"/>
    </row>
    <row r="10" spans="1:11" ht="13.95" customHeight="1" x14ac:dyDescent="0.2">
      <c r="A10" s="148" t="s">
        <v>8</v>
      </c>
      <c r="B10" s="135"/>
      <c r="C10" s="211"/>
      <c r="D10" s="135"/>
      <c r="E10" s="211"/>
      <c r="F10" s="135"/>
      <c r="G10" s="211"/>
      <c r="H10" s="135"/>
      <c r="I10" s="135"/>
      <c r="J10" s="211"/>
    </row>
    <row r="11" spans="1:11" ht="13.95" customHeight="1" x14ac:dyDescent="0.2">
      <c r="A11" s="225" t="s">
        <v>295</v>
      </c>
      <c r="B11" s="23">
        <v>64093</v>
      </c>
      <c r="C11" s="224">
        <v>32786</v>
      </c>
      <c r="D11" s="189">
        <v>31307</v>
      </c>
      <c r="E11" s="224">
        <v>35978</v>
      </c>
      <c r="F11" s="189">
        <v>18409</v>
      </c>
      <c r="G11" s="224">
        <v>17569</v>
      </c>
      <c r="H11" s="189">
        <v>28115</v>
      </c>
      <c r="I11" s="189">
        <v>14377</v>
      </c>
      <c r="J11" s="224">
        <v>13738</v>
      </c>
    </row>
    <row r="12" spans="1:11" ht="13.95" customHeight="1" x14ac:dyDescent="0.2">
      <c r="A12" s="150" t="s">
        <v>48</v>
      </c>
      <c r="B12" s="21"/>
      <c r="C12" s="213"/>
      <c r="D12" s="135"/>
      <c r="E12" s="213"/>
      <c r="F12" s="135"/>
      <c r="G12" s="213"/>
      <c r="H12" s="135"/>
      <c r="I12" s="135"/>
      <c r="J12" s="213"/>
    </row>
    <row r="13" spans="1:11" ht="13.95" customHeight="1" x14ac:dyDescent="0.2">
      <c r="A13" s="226">
        <v>0</v>
      </c>
      <c r="B13" s="27">
        <v>10455</v>
      </c>
      <c r="C13" s="105">
        <v>5375</v>
      </c>
      <c r="D13" s="32">
        <v>5080</v>
      </c>
      <c r="E13" s="105">
        <v>6063</v>
      </c>
      <c r="F13" s="32">
        <v>3147</v>
      </c>
      <c r="G13" s="105">
        <v>2916</v>
      </c>
      <c r="H13" s="32">
        <v>4392</v>
      </c>
      <c r="I13" s="32">
        <v>2228</v>
      </c>
      <c r="J13" s="105">
        <v>2164</v>
      </c>
    </row>
    <row r="14" spans="1:11" ht="13.95" customHeight="1" x14ac:dyDescent="0.2">
      <c r="A14" s="226">
        <v>1</v>
      </c>
      <c r="B14" s="27">
        <v>12041</v>
      </c>
      <c r="C14" s="105">
        <v>6190</v>
      </c>
      <c r="D14" s="32">
        <v>5851</v>
      </c>
      <c r="E14" s="105">
        <v>6699</v>
      </c>
      <c r="F14" s="32">
        <v>3459</v>
      </c>
      <c r="G14" s="105">
        <v>3240</v>
      </c>
      <c r="H14" s="32">
        <v>5342</v>
      </c>
      <c r="I14" s="32">
        <v>2731</v>
      </c>
      <c r="J14" s="105">
        <v>2611</v>
      </c>
    </row>
    <row r="15" spans="1:11" ht="13.95" customHeight="1" x14ac:dyDescent="0.2">
      <c r="A15" s="226">
        <v>2</v>
      </c>
      <c r="B15" s="27">
        <v>13048</v>
      </c>
      <c r="C15" s="105">
        <v>6673</v>
      </c>
      <c r="D15" s="32">
        <v>6375</v>
      </c>
      <c r="E15" s="105">
        <v>7269</v>
      </c>
      <c r="F15" s="32">
        <v>3696</v>
      </c>
      <c r="G15" s="105">
        <v>3573</v>
      </c>
      <c r="H15" s="32">
        <v>5779</v>
      </c>
      <c r="I15" s="32">
        <v>2977</v>
      </c>
      <c r="J15" s="105">
        <v>2802</v>
      </c>
    </row>
    <row r="16" spans="1:11" ht="13.95" customHeight="1" x14ac:dyDescent="0.2">
      <c r="A16" s="226">
        <v>3</v>
      </c>
      <c r="B16" s="27">
        <v>13800</v>
      </c>
      <c r="C16" s="105">
        <v>7083</v>
      </c>
      <c r="D16" s="32">
        <v>6717</v>
      </c>
      <c r="E16" s="105">
        <v>7705</v>
      </c>
      <c r="F16" s="32">
        <v>3943</v>
      </c>
      <c r="G16" s="105">
        <v>3762</v>
      </c>
      <c r="H16" s="32">
        <v>6095</v>
      </c>
      <c r="I16" s="32">
        <v>3140</v>
      </c>
      <c r="J16" s="105">
        <v>2955</v>
      </c>
    </row>
    <row r="17" spans="1:10" ht="13.95" customHeight="1" x14ac:dyDescent="0.2">
      <c r="A17" s="226">
        <v>4</v>
      </c>
      <c r="B17" s="27">
        <v>14749</v>
      </c>
      <c r="C17" s="105">
        <v>7465</v>
      </c>
      <c r="D17" s="32">
        <v>7284</v>
      </c>
      <c r="E17" s="105">
        <v>8242</v>
      </c>
      <c r="F17" s="32">
        <v>4164</v>
      </c>
      <c r="G17" s="105">
        <v>4078</v>
      </c>
      <c r="H17" s="32">
        <v>6507</v>
      </c>
      <c r="I17" s="32">
        <v>3301</v>
      </c>
      <c r="J17" s="105">
        <v>3206</v>
      </c>
    </row>
    <row r="18" spans="1:10" ht="13.95" customHeight="1" x14ac:dyDescent="0.2">
      <c r="A18" s="227" t="s">
        <v>71</v>
      </c>
      <c r="B18" s="35">
        <v>70011</v>
      </c>
      <c r="C18" s="107">
        <v>36052</v>
      </c>
      <c r="D18" s="38">
        <v>33959</v>
      </c>
      <c r="E18" s="107">
        <v>38880</v>
      </c>
      <c r="F18" s="38">
        <v>20095</v>
      </c>
      <c r="G18" s="107">
        <v>18785</v>
      </c>
      <c r="H18" s="38">
        <v>31131</v>
      </c>
      <c r="I18" s="38">
        <v>15957</v>
      </c>
      <c r="J18" s="107">
        <v>15174</v>
      </c>
    </row>
    <row r="19" spans="1:10" ht="13.95" customHeight="1" x14ac:dyDescent="0.2">
      <c r="A19" s="226">
        <v>5</v>
      </c>
      <c r="B19" s="27">
        <v>13876</v>
      </c>
      <c r="C19" s="105">
        <v>7075</v>
      </c>
      <c r="D19" s="32">
        <v>6801</v>
      </c>
      <c r="E19" s="105">
        <v>7787</v>
      </c>
      <c r="F19" s="32">
        <v>4021</v>
      </c>
      <c r="G19" s="105">
        <v>3766</v>
      </c>
      <c r="H19" s="32">
        <v>6089</v>
      </c>
      <c r="I19" s="32">
        <v>3054</v>
      </c>
      <c r="J19" s="105">
        <v>3035</v>
      </c>
    </row>
    <row r="20" spans="1:10" ht="13.95" customHeight="1" x14ac:dyDescent="0.2">
      <c r="A20" s="226">
        <v>6</v>
      </c>
      <c r="B20" s="27">
        <v>13575</v>
      </c>
      <c r="C20" s="105">
        <v>7009</v>
      </c>
      <c r="D20" s="32">
        <v>6566</v>
      </c>
      <c r="E20" s="105">
        <v>7483</v>
      </c>
      <c r="F20" s="32">
        <v>3840</v>
      </c>
      <c r="G20" s="105">
        <v>3643</v>
      </c>
      <c r="H20" s="32">
        <v>6092</v>
      </c>
      <c r="I20" s="32">
        <v>3169</v>
      </c>
      <c r="J20" s="105">
        <v>2923</v>
      </c>
    </row>
    <row r="21" spans="1:10" ht="13.95" customHeight="1" x14ac:dyDescent="0.2">
      <c r="A21" s="226">
        <v>7</v>
      </c>
      <c r="B21" s="27">
        <v>14139</v>
      </c>
      <c r="C21" s="105">
        <v>7307</v>
      </c>
      <c r="D21" s="32">
        <v>6832</v>
      </c>
      <c r="E21" s="105">
        <v>7858</v>
      </c>
      <c r="F21" s="32">
        <v>4062</v>
      </c>
      <c r="G21" s="105">
        <v>3796</v>
      </c>
      <c r="H21" s="32">
        <v>6281</v>
      </c>
      <c r="I21" s="32">
        <v>3245</v>
      </c>
      <c r="J21" s="105">
        <v>3036</v>
      </c>
    </row>
    <row r="22" spans="1:10" ht="13.95" customHeight="1" x14ac:dyDescent="0.2">
      <c r="A22" s="226">
        <v>8</v>
      </c>
      <c r="B22" s="27">
        <v>13776</v>
      </c>
      <c r="C22" s="105">
        <v>7116</v>
      </c>
      <c r="D22" s="32">
        <v>6660</v>
      </c>
      <c r="E22" s="105">
        <v>7605</v>
      </c>
      <c r="F22" s="32">
        <v>3985</v>
      </c>
      <c r="G22" s="105">
        <v>3620</v>
      </c>
      <c r="H22" s="32">
        <v>6171</v>
      </c>
      <c r="I22" s="32">
        <v>3131</v>
      </c>
      <c r="J22" s="105">
        <v>3040</v>
      </c>
    </row>
    <row r="23" spans="1:10" ht="13.95" customHeight="1" x14ac:dyDescent="0.2">
      <c r="A23" s="226">
        <v>9</v>
      </c>
      <c r="B23" s="27">
        <v>14645</v>
      </c>
      <c r="C23" s="105">
        <v>7545</v>
      </c>
      <c r="D23" s="32">
        <v>7100</v>
      </c>
      <c r="E23" s="105">
        <v>8147</v>
      </c>
      <c r="F23" s="32">
        <v>4187</v>
      </c>
      <c r="G23" s="105">
        <v>3960</v>
      </c>
      <c r="H23" s="32">
        <v>6498</v>
      </c>
      <c r="I23" s="32">
        <v>3358</v>
      </c>
      <c r="J23" s="105">
        <v>3140</v>
      </c>
    </row>
    <row r="24" spans="1:10" ht="13.95" customHeight="1" x14ac:dyDescent="0.2">
      <c r="A24" s="227" t="s">
        <v>72</v>
      </c>
      <c r="B24" s="35">
        <v>78577</v>
      </c>
      <c r="C24" s="107">
        <v>40528</v>
      </c>
      <c r="D24" s="38">
        <v>38049</v>
      </c>
      <c r="E24" s="107">
        <v>43104</v>
      </c>
      <c r="F24" s="38">
        <v>22208</v>
      </c>
      <c r="G24" s="107">
        <v>20896</v>
      </c>
      <c r="H24" s="38">
        <v>35473</v>
      </c>
      <c r="I24" s="38">
        <v>18320</v>
      </c>
      <c r="J24" s="107">
        <v>17153</v>
      </c>
    </row>
    <row r="25" spans="1:10" ht="13.95" customHeight="1" x14ac:dyDescent="0.2">
      <c r="A25" s="226">
        <v>10</v>
      </c>
      <c r="B25" s="27">
        <v>14974</v>
      </c>
      <c r="C25" s="105">
        <v>7744</v>
      </c>
      <c r="D25" s="32">
        <v>7230</v>
      </c>
      <c r="E25" s="105">
        <v>8248</v>
      </c>
      <c r="F25" s="32">
        <v>4277</v>
      </c>
      <c r="G25" s="105">
        <v>3971</v>
      </c>
      <c r="H25" s="32">
        <v>6726</v>
      </c>
      <c r="I25" s="32">
        <v>3467</v>
      </c>
      <c r="J25" s="105">
        <v>3259</v>
      </c>
    </row>
    <row r="26" spans="1:10" ht="13.95" customHeight="1" x14ac:dyDescent="0.2">
      <c r="A26" s="226">
        <v>11</v>
      </c>
      <c r="B26" s="27">
        <v>15728</v>
      </c>
      <c r="C26" s="105">
        <v>8050</v>
      </c>
      <c r="D26" s="32">
        <v>7678</v>
      </c>
      <c r="E26" s="105">
        <v>8653</v>
      </c>
      <c r="F26" s="32">
        <v>4382</v>
      </c>
      <c r="G26" s="105">
        <v>4271</v>
      </c>
      <c r="H26" s="32">
        <v>7075</v>
      </c>
      <c r="I26" s="32">
        <v>3668</v>
      </c>
      <c r="J26" s="105">
        <v>3407</v>
      </c>
    </row>
    <row r="27" spans="1:10" ht="13.95" customHeight="1" x14ac:dyDescent="0.2">
      <c r="A27" s="226">
        <v>12</v>
      </c>
      <c r="B27" s="27">
        <v>16507</v>
      </c>
      <c r="C27" s="105">
        <v>8530</v>
      </c>
      <c r="D27" s="32">
        <v>7977</v>
      </c>
      <c r="E27" s="105">
        <v>9004</v>
      </c>
      <c r="F27" s="32">
        <v>4700</v>
      </c>
      <c r="G27" s="105">
        <v>4304</v>
      </c>
      <c r="H27" s="32">
        <v>7503</v>
      </c>
      <c r="I27" s="32">
        <v>3830</v>
      </c>
      <c r="J27" s="105">
        <v>3673</v>
      </c>
    </row>
    <row r="28" spans="1:10" ht="13.95" customHeight="1" x14ac:dyDescent="0.2">
      <c r="A28" s="226">
        <v>13</v>
      </c>
      <c r="B28" s="27">
        <v>16177</v>
      </c>
      <c r="C28" s="105">
        <v>8383</v>
      </c>
      <c r="D28" s="32">
        <v>7794</v>
      </c>
      <c r="E28" s="105">
        <v>8836</v>
      </c>
      <c r="F28" s="32">
        <v>4582</v>
      </c>
      <c r="G28" s="105">
        <v>4254</v>
      </c>
      <c r="H28" s="32">
        <v>7341</v>
      </c>
      <c r="I28" s="32">
        <v>3801</v>
      </c>
      <c r="J28" s="105">
        <v>3540</v>
      </c>
    </row>
    <row r="29" spans="1:10" ht="13.95" customHeight="1" x14ac:dyDescent="0.2">
      <c r="A29" s="226">
        <v>14</v>
      </c>
      <c r="B29" s="27">
        <v>15191</v>
      </c>
      <c r="C29" s="105">
        <v>7821</v>
      </c>
      <c r="D29" s="32">
        <v>7370</v>
      </c>
      <c r="E29" s="105">
        <v>8363</v>
      </c>
      <c r="F29" s="32">
        <v>4267</v>
      </c>
      <c r="G29" s="105">
        <v>4096</v>
      </c>
      <c r="H29" s="32">
        <v>6828</v>
      </c>
      <c r="I29" s="32">
        <v>3554</v>
      </c>
      <c r="J29" s="105">
        <v>3274</v>
      </c>
    </row>
    <row r="30" spans="1:10" ht="13.95" customHeight="1" x14ac:dyDescent="0.2">
      <c r="A30" s="227" t="s">
        <v>73</v>
      </c>
      <c r="B30" s="35">
        <v>68950</v>
      </c>
      <c r="C30" s="107">
        <v>35448</v>
      </c>
      <c r="D30" s="38">
        <v>33502</v>
      </c>
      <c r="E30" s="107">
        <v>36753</v>
      </c>
      <c r="F30" s="38">
        <v>18925</v>
      </c>
      <c r="G30" s="107">
        <v>17828</v>
      </c>
      <c r="H30" s="38">
        <v>32197</v>
      </c>
      <c r="I30" s="38">
        <v>16523</v>
      </c>
      <c r="J30" s="107">
        <v>15674</v>
      </c>
    </row>
    <row r="31" spans="1:10" ht="13.95" customHeight="1" x14ac:dyDescent="0.2">
      <c r="A31" s="226">
        <v>15</v>
      </c>
      <c r="B31" s="27">
        <v>14459</v>
      </c>
      <c r="C31" s="105">
        <v>7343</v>
      </c>
      <c r="D31" s="32">
        <v>7116</v>
      </c>
      <c r="E31" s="105">
        <v>8120</v>
      </c>
      <c r="F31" s="32">
        <v>4149</v>
      </c>
      <c r="G31" s="105">
        <v>3971</v>
      </c>
      <c r="H31" s="32">
        <v>6339</v>
      </c>
      <c r="I31" s="32">
        <v>3194</v>
      </c>
      <c r="J31" s="105">
        <v>3145</v>
      </c>
    </row>
    <row r="32" spans="1:10" ht="13.95" customHeight="1" x14ac:dyDescent="0.2">
      <c r="A32" s="226">
        <v>16</v>
      </c>
      <c r="B32" s="27">
        <v>13863</v>
      </c>
      <c r="C32" s="105">
        <v>7131</v>
      </c>
      <c r="D32" s="32">
        <v>6732</v>
      </c>
      <c r="E32" s="105">
        <v>7464</v>
      </c>
      <c r="F32" s="32">
        <v>3798</v>
      </c>
      <c r="G32" s="105">
        <v>3666</v>
      </c>
      <c r="H32" s="32">
        <v>6399</v>
      </c>
      <c r="I32" s="32">
        <v>3333</v>
      </c>
      <c r="J32" s="105">
        <v>3066</v>
      </c>
    </row>
    <row r="33" spans="1:10" ht="13.95" customHeight="1" x14ac:dyDescent="0.2">
      <c r="A33" s="226">
        <v>17</v>
      </c>
      <c r="B33" s="27">
        <v>13539</v>
      </c>
      <c r="C33" s="105">
        <v>6943</v>
      </c>
      <c r="D33" s="32">
        <v>6596</v>
      </c>
      <c r="E33" s="105">
        <v>7178</v>
      </c>
      <c r="F33" s="32">
        <v>3698</v>
      </c>
      <c r="G33" s="105">
        <v>3480</v>
      </c>
      <c r="H33" s="32">
        <v>6361</v>
      </c>
      <c r="I33" s="32">
        <v>3245</v>
      </c>
      <c r="J33" s="105">
        <v>3116</v>
      </c>
    </row>
    <row r="34" spans="1:10" ht="13.95" customHeight="1" x14ac:dyDescent="0.2">
      <c r="A34" s="226">
        <v>18</v>
      </c>
      <c r="B34" s="27">
        <v>13332</v>
      </c>
      <c r="C34" s="105">
        <v>6807</v>
      </c>
      <c r="D34" s="32">
        <v>6525</v>
      </c>
      <c r="E34" s="105">
        <v>6991</v>
      </c>
      <c r="F34" s="32">
        <v>3611</v>
      </c>
      <c r="G34" s="105">
        <v>3380</v>
      </c>
      <c r="H34" s="32">
        <v>6341</v>
      </c>
      <c r="I34" s="32">
        <v>3196</v>
      </c>
      <c r="J34" s="105">
        <v>3145</v>
      </c>
    </row>
    <row r="35" spans="1:10" ht="13.95" customHeight="1" x14ac:dyDescent="0.2">
      <c r="A35" s="226">
        <v>19</v>
      </c>
      <c r="B35" s="27">
        <v>13757</v>
      </c>
      <c r="C35" s="105">
        <v>7224</v>
      </c>
      <c r="D35" s="32">
        <v>6533</v>
      </c>
      <c r="E35" s="105">
        <v>7000</v>
      </c>
      <c r="F35" s="32">
        <v>3669</v>
      </c>
      <c r="G35" s="105">
        <v>3331</v>
      </c>
      <c r="H35" s="32">
        <v>6757</v>
      </c>
      <c r="I35" s="32">
        <v>3555</v>
      </c>
      <c r="J35" s="105">
        <v>3202</v>
      </c>
    </row>
    <row r="36" spans="1:10" ht="13.95" customHeight="1" x14ac:dyDescent="0.2">
      <c r="A36" s="227" t="s">
        <v>74</v>
      </c>
      <c r="B36" s="35">
        <v>69608</v>
      </c>
      <c r="C36" s="107">
        <v>35940</v>
      </c>
      <c r="D36" s="38">
        <v>33668</v>
      </c>
      <c r="E36" s="107">
        <v>37280</v>
      </c>
      <c r="F36" s="38">
        <v>18723</v>
      </c>
      <c r="G36" s="107">
        <v>18557</v>
      </c>
      <c r="H36" s="38">
        <v>32328</v>
      </c>
      <c r="I36" s="38">
        <v>17217</v>
      </c>
      <c r="J36" s="107">
        <v>15111</v>
      </c>
    </row>
    <row r="37" spans="1:10" ht="13.95" customHeight="1" x14ac:dyDescent="0.2">
      <c r="A37" s="226">
        <v>20</v>
      </c>
      <c r="B37" s="27">
        <v>13820</v>
      </c>
      <c r="C37" s="105">
        <v>7200</v>
      </c>
      <c r="D37" s="32">
        <v>6620</v>
      </c>
      <c r="E37" s="105">
        <v>7095</v>
      </c>
      <c r="F37" s="32">
        <v>3616</v>
      </c>
      <c r="G37" s="105">
        <v>3479</v>
      </c>
      <c r="H37" s="32">
        <v>6725</v>
      </c>
      <c r="I37" s="32">
        <v>3584</v>
      </c>
      <c r="J37" s="105">
        <v>3141</v>
      </c>
    </row>
    <row r="38" spans="1:10" ht="13.95" customHeight="1" x14ac:dyDescent="0.2">
      <c r="A38" s="226">
        <v>21</v>
      </c>
      <c r="B38" s="27">
        <v>13687</v>
      </c>
      <c r="C38" s="105">
        <v>6951</v>
      </c>
      <c r="D38" s="32">
        <v>6736</v>
      </c>
      <c r="E38" s="105">
        <v>7234</v>
      </c>
      <c r="F38" s="32">
        <v>3566</v>
      </c>
      <c r="G38" s="105">
        <v>3668</v>
      </c>
      <c r="H38" s="32">
        <v>6453</v>
      </c>
      <c r="I38" s="32">
        <v>3385</v>
      </c>
      <c r="J38" s="105">
        <v>3068</v>
      </c>
    </row>
    <row r="39" spans="1:10" ht="13.95" customHeight="1" x14ac:dyDescent="0.2">
      <c r="A39" s="226">
        <v>22</v>
      </c>
      <c r="B39" s="27">
        <v>13784</v>
      </c>
      <c r="C39" s="105">
        <v>7145</v>
      </c>
      <c r="D39" s="32">
        <v>6639</v>
      </c>
      <c r="E39" s="105">
        <v>7421</v>
      </c>
      <c r="F39" s="32">
        <v>3769</v>
      </c>
      <c r="G39" s="105">
        <v>3652</v>
      </c>
      <c r="H39" s="32">
        <v>6363</v>
      </c>
      <c r="I39" s="32">
        <v>3376</v>
      </c>
      <c r="J39" s="105">
        <v>2987</v>
      </c>
    </row>
    <row r="40" spans="1:10" ht="13.95" customHeight="1" x14ac:dyDescent="0.2">
      <c r="A40" s="226">
        <v>23</v>
      </c>
      <c r="B40" s="27">
        <v>13829</v>
      </c>
      <c r="C40" s="105">
        <v>7133</v>
      </c>
      <c r="D40" s="32">
        <v>6696</v>
      </c>
      <c r="E40" s="105">
        <v>7586</v>
      </c>
      <c r="F40" s="32">
        <v>3812</v>
      </c>
      <c r="G40" s="105">
        <v>3774</v>
      </c>
      <c r="H40" s="32">
        <v>6243</v>
      </c>
      <c r="I40" s="32">
        <v>3321</v>
      </c>
      <c r="J40" s="105">
        <v>2922</v>
      </c>
    </row>
    <row r="41" spans="1:10" ht="13.95" customHeight="1" x14ac:dyDescent="0.2">
      <c r="A41" s="226">
        <v>24</v>
      </c>
      <c r="B41" s="27">
        <v>14488</v>
      </c>
      <c r="C41" s="105">
        <v>7511</v>
      </c>
      <c r="D41" s="32">
        <v>6977</v>
      </c>
      <c r="E41" s="105">
        <v>7944</v>
      </c>
      <c r="F41" s="32">
        <v>3960</v>
      </c>
      <c r="G41" s="105">
        <v>3984</v>
      </c>
      <c r="H41" s="32">
        <v>6544</v>
      </c>
      <c r="I41" s="32">
        <v>3551</v>
      </c>
      <c r="J41" s="105">
        <v>2993</v>
      </c>
    </row>
    <row r="42" spans="1:10" ht="13.95" customHeight="1" x14ac:dyDescent="0.2">
      <c r="A42" s="227" t="s">
        <v>75</v>
      </c>
      <c r="B42" s="35">
        <v>79572</v>
      </c>
      <c r="C42" s="107">
        <v>41340</v>
      </c>
      <c r="D42" s="38">
        <v>38232</v>
      </c>
      <c r="E42" s="107">
        <v>45572</v>
      </c>
      <c r="F42" s="38">
        <v>23162</v>
      </c>
      <c r="G42" s="107">
        <v>22410</v>
      </c>
      <c r="H42" s="38">
        <v>34000</v>
      </c>
      <c r="I42" s="38">
        <v>18178</v>
      </c>
      <c r="J42" s="107">
        <v>15822</v>
      </c>
    </row>
    <row r="43" spans="1:10" ht="13.95" customHeight="1" x14ac:dyDescent="0.2">
      <c r="A43" s="226">
        <v>25</v>
      </c>
      <c r="B43" s="27">
        <v>14873</v>
      </c>
      <c r="C43" s="105">
        <v>7653</v>
      </c>
      <c r="D43" s="32">
        <v>7220</v>
      </c>
      <c r="E43" s="105">
        <v>8406</v>
      </c>
      <c r="F43" s="32">
        <v>4230</v>
      </c>
      <c r="G43" s="105">
        <v>4176</v>
      </c>
      <c r="H43" s="32">
        <v>6467</v>
      </c>
      <c r="I43" s="32">
        <v>3423</v>
      </c>
      <c r="J43" s="105">
        <v>3044</v>
      </c>
    </row>
    <row r="44" spans="1:10" ht="13.95" customHeight="1" x14ac:dyDescent="0.2">
      <c r="A44" s="226">
        <v>26</v>
      </c>
      <c r="B44" s="27">
        <v>15149</v>
      </c>
      <c r="C44" s="105">
        <v>7900</v>
      </c>
      <c r="D44" s="32">
        <v>7249</v>
      </c>
      <c r="E44" s="105">
        <v>8619</v>
      </c>
      <c r="F44" s="32">
        <v>4411</v>
      </c>
      <c r="G44" s="105">
        <v>4208</v>
      </c>
      <c r="H44" s="32">
        <v>6530</v>
      </c>
      <c r="I44" s="32">
        <v>3489</v>
      </c>
      <c r="J44" s="105">
        <v>3041</v>
      </c>
    </row>
    <row r="45" spans="1:10" ht="13.95" customHeight="1" x14ac:dyDescent="0.2">
      <c r="A45" s="226">
        <v>27</v>
      </c>
      <c r="B45" s="27">
        <v>15712</v>
      </c>
      <c r="C45" s="105">
        <v>8131</v>
      </c>
      <c r="D45" s="32">
        <v>7581</v>
      </c>
      <c r="E45" s="105">
        <v>8987</v>
      </c>
      <c r="F45" s="32">
        <v>4521</v>
      </c>
      <c r="G45" s="105">
        <v>4466</v>
      </c>
      <c r="H45" s="32">
        <v>6725</v>
      </c>
      <c r="I45" s="32">
        <v>3610</v>
      </c>
      <c r="J45" s="105">
        <v>3115</v>
      </c>
    </row>
    <row r="46" spans="1:10" ht="13.95" customHeight="1" x14ac:dyDescent="0.2">
      <c r="A46" s="226">
        <v>28</v>
      </c>
      <c r="B46" s="27">
        <v>16722</v>
      </c>
      <c r="C46" s="105">
        <v>8773</v>
      </c>
      <c r="D46" s="32">
        <v>7949</v>
      </c>
      <c r="E46" s="105">
        <v>9678</v>
      </c>
      <c r="F46" s="32">
        <v>4941</v>
      </c>
      <c r="G46" s="105">
        <v>4737</v>
      </c>
      <c r="H46" s="32">
        <v>7044</v>
      </c>
      <c r="I46" s="32">
        <v>3832</v>
      </c>
      <c r="J46" s="105">
        <v>3212</v>
      </c>
    </row>
    <row r="47" spans="1:10" ht="13.95" customHeight="1" x14ac:dyDescent="0.2">
      <c r="A47" s="226">
        <v>29</v>
      </c>
      <c r="B47" s="27">
        <v>17116</v>
      </c>
      <c r="C47" s="105">
        <v>8883</v>
      </c>
      <c r="D47" s="32">
        <v>8233</v>
      </c>
      <c r="E47" s="105">
        <v>9882</v>
      </c>
      <c r="F47" s="32">
        <v>5059</v>
      </c>
      <c r="G47" s="105">
        <v>4823</v>
      </c>
      <c r="H47" s="32">
        <v>7234</v>
      </c>
      <c r="I47" s="32">
        <v>3824</v>
      </c>
      <c r="J47" s="105">
        <v>3410</v>
      </c>
    </row>
    <row r="48" spans="1:10" ht="13.95" customHeight="1" x14ac:dyDescent="0.2">
      <c r="A48" s="227" t="s">
        <v>76</v>
      </c>
      <c r="B48" s="35">
        <v>95805</v>
      </c>
      <c r="C48" s="107">
        <v>49842</v>
      </c>
      <c r="D48" s="38">
        <v>45963</v>
      </c>
      <c r="E48" s="107">
        <v>56892</v>
      </c>
      <c r="F48" s="38">
        <v>29217</v>
      </c>
      <c r="G48" s="107">
        <v>27675</v>
      </c>
      <c r="H48" s="38">
        <v>38913</v>
      </c>
      <c r="I48" s="38">
        <v>20625</v>
      </c>
      <c r="J48" s="107">
        <v>18288</v>
      </c>
    </row>
    <row r="49" spans="1:10" ht="13.95" customHeight="1" x14ac:dyDescent="0.2">
      <c r="A49" s="226">
        <v>30</v>
      </c>
      <c r="B49" s="27">
        <v>18132</v>
      </c>
      <c r="C49" s="105">
        <v>9564</v>
      </c>
      <c r="D49" s="32">
        <v>8568</v>
      </c>
      <c r="E49" s="105">
        <v>10705</v>
      </c>
      <c r="F49" s="32">
        <v>5545</v>
      </c>
      <c r="G49" s="105">
        <v>5160</v>
      </c>
      <c r="H49" s="32">
        <v>7427</v>
      </c>
      <c r="I49" s="32">
        <v>4019</v>
      </c>
      <c r="J49" s="105">
        <v>3408</v>
      </c>
    </row>
    <row r="50" spans="1:10" ht="13.95" customHeight="1" x14ac:dyDescent="0.2">
      <c r="A50" s="226">
        <v>31</v>
      </c>
      <c r="B50" s="27">
        <v>18763</v>
      </c>
      <c r="C50" s="105">
        <v>9792</v>
      </c>
      <c r="D50" s="32">
        <v>8971</v>
      </c>
      <c r="E50" s="105">
        <v>10994</v>
      </c>
      <c r="F50" s="32">
        <v>5676</v>
      </c>
      <c r="G50" s="105">
        <v>5318</v>
      </c>
      <c r="H50" s="32">
        <v>7769</v>
      </c>
      <c r="I50" s="32">
        <v>4116</v>
      </c>
      <c r="J50" s="105">
        <v>3653</v>
      </c>
    </row>
    <row r="51" spans="1:10" ht="13.95" customHeight="1" x14ac:dyDescent="0.2">
      <c r="A51" s="226">
        <v>32</v>
      </c>
      <c r="B51" s="27">
        <v>18898</v>
      </c>
      <c r="C51" s="105">
        <v>9796</v>
      </c>
      <c r="D51" s="32">
        <v>9102</v>
      </c>
      <c r="E51" s="105">
        <v>11183</v>
      </c>
      <c r="F51" s="32">
        <v>5767</v>
      </c>
      <c r="G51" s="105">
        <v>5416</v>
      </c>
      <c r="H51" s="32">
        <v>7715</v>
      </c>
      <c r="I51" s="32">
        <v>4029</v>
      </c>
      <c r="J51" s="105">
        <v>3686</v>
      </c>
    </row>
    <row r="52" spans="1:10" ht="13.95" customHeight="1" x14ac:dyDescent="0.2">
      <c r="A52" s="226">
        <v>33</v>
      </c>
      <c r="B52" s="27">
        <v>19965</v>
      </c>
      <c r="C52" s="105">
        <v>10284</v>
      </c>
      <c r="D52" s="32">
        <v>9681</v>
      </c>
      <c r="E52" s="105">
        <v>11972</v>
      </c>
      <c r="F52" s="32">
        <v>6080</v>
      </c>
      <c r="G52" s="105">
        <v>5892</v>
      </c>
      <c r="H52" s="32">
        <v>7993</v>
      </c>
      <c r="I52" s="32">
        <v>4204</v>
      </c>
      <c r="J52" s="105">
        <v>3789</v>
      </c>
    </row>
    <row r="53" spans="1:10" ht="13.95" customHeight="1" x14ac:dyDescent="0.2">
      <c r="A53" s="226">
        <v>34</v>
      </c>
      <c r="B53" s="27">
        <v>20047</v>
      </c>
      <c r="C53" s="105">
        <v>10406</v>
      </c>
      <c r="D53" s="32">
        <v>9641</v>
      </c>
      <c r="E53" s="105">
        <v>12038</v>
      </c>
      <c r="F53" s="32">
        <v>6149</v>
      </c>
      <c r="G53" s="105">
        <v>5889</v>
      </c>
      <c r="H53" s="32">
        <v>8009</v>
      </c>
      <c r="I53" s="32">
        <v>4257</v>
      </c>
      <c r="J53" s="105">
        <v>3752</v>
      </c>
    </row>
    <row r="54" spans="1:10" ht="13.95" customHeight="1" x14ac:dyDescent="0.2">
      <c r="A54" s="227" t="s">
        <v>79</v>
      </c>
      <c r="B54" s="35">
        <v>115373</v>
      </c>
      <c r="C54" s="107">
        <v>59317</v>
      </c>
      <c r="D54" s="38">
        <v>56056</v>
      </c>
      <c r="E54" s="107">
        <v>70152</v>
      </c>
      <c r="F54" s="38">
        <v>35705</v>
      </c>
      <c r="G54" s="107">
        <v>34447</v>
      </c>
      <c r="H54" s="38">
        <v>45221</v>
      </c>
      <c r="I54" s="38">
        <v>23612</v>
      </c>
      <c r="J54" s="107">
        <v>21609</v>
      </c>
    </row>
    <row r="55" spans="1:10" ht="13.95" customHeight="1" x14ac:dyDescent="0.2">
      <c r="A55" s="226">
        <v>35</v>
      </c>
      <c r="B55" s="27">
        <v>21264</v>
      </c>
      <c r="C55" s="105">
        <v>10907</v>
      </c>
      <c r="D55" s="32">
        <v>10357</v>
      </c>
      <c r="E55" s="105">
        <v>12957</v>
      </c>
      <c r="F55" s="32">
        <v>6581</v>
      </c>
      <c r="G55" s="105">
        <v>6376</v>
      </c>
      <c r="H55" s="32">
        <v>8307</v>
      </c>
      <c r="I55" s="32">
        <v>4326</v>
      </c>
      <c r="J55" s="105">
        <v>3981</v>
      </c>
    </row>
    <row r="56" spans="1:10" ht="13.95" customHeight="1" x14ac:dyDescent="0.2">
      <c r="A56" s="226">
        <v>36</v>
      </c>
      <c r="B56" s="27">
        <v>22519</v>
      </c>
      <c r="C56" s="105">
        <v>11630</v>
      </c>
      <c r="D56" s="32">
        <v>10889</v>
      </c>
      <c r="E56" s="105">
        <v>13677</v>
      </c>
      <c r="F56" s="32">
        <v>6937</v>
      </c>
      <c r="G56" s="105">
        <v>6740</v>
      </c>
      <c r="H56" s="32">
        <v>8842</v>
      </c>
      <c r="I56" s="32">
        <v>4693</v>
      </c>
      <c r="J56" s="105">
        <v>4149</v>
      </c>
    </row>
    <row r="57" spans="1:10" ht="13.95" customHeight="1" x14ac:dyDescent="0.2">
      <c r="A57" s="226">
        <v>37</v>
      </c>
      <c r="B57" s="27">
        <v>23326</v>
      </c>
      <c r="C57" s="105">
        <v>11962</v>
      </c>
      <c r="D57" s="32">
        <v>11364</v>
      </c>
      <c r="E57" s="105">
        <v>14126</v>
      </c>
      <c r="F57" s="32">
        <v>7163</v>
      </c>
      <c r="G57" s="105">
        <v>6963</v>
      </c>
      <c r="H57" s="32">
        <v>9200</v>
      </c>
      <c r="I57" s="32">
        <v>4799</v>
      </c>
      <c r="J57" s="105">
        <v>4401</v>
      </c>
    </row>
    <row r="58" spans="1:10" ht="13.95" customHeight="1" x14ac:dyDescent="0.2">
      <c r="A58" s="226">
        <v>38</v>
      </c>
      <c r="B58" s="27">
        <v>24516</v>
      </c>
      <c r="C58" s="105">
        <v>12737</v>
      </c>
      <c r="D58" s="32">
        <v>11779</v>
      </c>
      <c r="E58" s="105">
        <v>14976</v>
      </c>
      <c r="F58" s="32">
        <v>7716</v>
      </c>
      <c r="G58" s="105">
        <v>7260</v>
      </c>
      <c r="H58" s="32">
        <v>9540</v>
      </c>
      <c r="I58" s="32">
        <v>5021</v>
      </c>
      <c r="J58" s="105">
        <v>4519</v>
      </c>
    </row>
    <row r="59" spans="1:10" ht="13.95" customHeight="1" x14ac:dyDescent="0.2">
      <c r="A59" s="226">
        <v>39</v>
      </c>
      <c r="B59" s="27">
        <v>23748</v>
      </c>
      <c r="C59" s="105">
        <v>12081</v>
      </c>
      <c r="D59" s="32">
        <v>11667</v>
      </c>
      <c r="E59" s="105">
        <v>14416</v>
      </c>
      <c r="F59" s="32">
        <v>7308</v>
      </c>
      <c r="G59" s="105">
        <v>7108</v>
      </c>
      <c r="H59" s="32">
        <v>9332</v>
      </c>
      <c r="I59" s="32">
        <v>4773</v>
      </c>
      <c r="J59" s="105">
        <v>4559</v>
      </c>
    </row>
    <row r="60" spans="1:10" ht="13.95" customHeight="1" x14ac:dyDescent="0.2">
      <c r="A60" s="227" t="s">
        <v>80</v>
      </c>
      <c r="B60" s="35">
        <v>110396</v>
      </c>
      <c r="C60" s="107">
        <v>56176</v>
      </c>
      <c r="D60" s="38">
        <v>54220</v>
      </c>
      <c r="E60" s="107">
        <v>66596</v>
      </c>
      <c r="F60" s="38">
        <v>33219</v>
      </c>
      <c r="G60" s="107">
        <v>33377</v>
      </c>
      <c r="H60" s="38">
        <v>43800</v>
      </c>
      <c r="I60" s="38">
        <v>22957</v>
      </c>
      <c r="J60" s="107">
        <v>20843</v>
      </c>
    </row>
    <row r="61" spans="1:10" ht="13.95" customHeight="1" x14ac:dyDescent="0.2">
      <c r="A61" s="226">
        <v>40</v>
      </c>
      <c r="B61" s="27">
        <v>22283</v>
      </c>
      <c r="C61" s="105">
        <v>11443</v>
      </c>
      <c r="D61" s="32">
        <v>10840</v>
      </c>
      <c r="E61" s="105">
        <v>13512</v>
      </c>
      <c r="F61" s="32">
        <v>6808</v>
      </c>
      <c r="G61" s="105">
        <v>6704</v>
      </c>
      <c r="H61" s="32">
        <v>8771</v>
      </c>
      <c r="I61" s="32">
        <v>4635</v>
      </c>
      <c r="J61" s="105">
        <v>4136</v>
      </c>
    </row>
    <row r="62" spans="1:10" ht="13.95" customHeight="1" x14ac:dyDescent="0.2">
      <c r="A62" s="226">
        <v>41</v>
      </c>
      <c r="B62" s="27">
        <v>22679</v>
      </c>
      <c r="C62" s="105">
        <v>11392</v>
      </c>
      <c r="D62" s="32">
        <v>11287</v>
      </c>
      <c r="E62" s="105">
        <v>13736</v>
      </c>
      <c r="F62" s="32">
        <v>6768</v>
      </c>
      <c r="G62" s="105">
        <v>6968</v>
      </c>
      <c r="H62" s="32">
        <v>8943</v>
      </c>
      <c r="I62" s="32">
        <v>4624</v>
      </c>
      <c r="J62" s="105">
        <v>4319</v>
      </c>
    </row>
    <row r="63" spans="1:10" ht="13.95" customHeight="1" x14ac:dyDescent="0.2">
      <c r="A63" s="226">
        <v>42</v>
      </c>
      <c r="B63" s="27">
        <v>22539</v>
      </c>
      <c r="C63" s="105">
        <v>11534</v>
      </c>
      <c r="D63" s="32">
        <v>11005</v>
      </c>
      <c r="E63" s="105">
        <v>13624</v>
      </c>
      <c r="F63" s="32">
        <v>6802</v>
      </c>
      <c r="G63" s="105">
        <v>6822</v>
      </c>
      <c r="H63" s="32">
        <v>8915</v>
      </c>
      <c r="I63" s="32">
        <v>4732</v>
      </c>
      <c r="J63" s="105">
        <v>4183</v>
      </c>
    </row>
    <row r="64" spans="1:10" ht="13.95" customHeight="1" x14ac:dyDescent="0.2">
      <c r="A64" s="226">
        <v>43</v>
      </c>
      <c r="B64" s="27">
        <v>21605</v>
      </c>
      <c r="C64" s="105">
        <v>11008</v>
      </c>
      <c r="D64" s="32">
        <v>10597</v>
      </c>
      <c r="E64" s="105">
        <v>13051</v>
      </c>
      <c r="F64" s="32">
        <v>6538</v>
      </c>
      <c r="G64" s="105">
        <v>6513</v>
      </c>
      <c r="H64" s="32">
        <v>8554</v>
      </c>
      <c r="I64" s="32">
        <v>4470</v>
      </c>
      <c r="J64" s="105">
        <v>4084</v>
      </c>
    </row>
    <row r="65" spans="1:10" ht="13.95" customHeight="1" x14ac:dyDescent="0.2">
      <c r="A65" s="226">
        <v>44</v>
      </c>
      <c r="B65" s="27">
        <v>21290</v>
      </c>
      <c r="C65" s="105">
        <v>10799</v>
      </c>
      <c r="D65" s="32">
        <v>10491</v>
      </c>
      <c r="E65" s="105">
        <v>12673</v>
      </c>
      <c r="F65" s="32">
        <v>6303</v>
      </c>
      <c r="G65" s="105">
        <v>6370</v>
      </c>
      <c r="H65" s="32">
        <v>8617</v>
      </c>
      <c r="I65" s="32">
        <v>4496</v>
      </c>
      <c r="J65" s="105">
        <v>4121</v>
      </c>
    </row>
    <row r="66" spans="1:10" ht="13.95" customHeight="1" x14ac:dyDescent="0.2">
      <c r="A66" s="227" t="s">
        <v>81</v>
      </c>
      <c r="B66" s="35">
        <v>100486</v>
      </c>
      <c r="C66" s="107">
        <v>51189</v>
      </c>
      <c r="D66" s="38">
        <v>49297</v>
      </c>
      <c r="E66" s="107">
        <v>58925</v>
      </c>
      <c r="F66" s="38">
        <v>29451</v>
      </c>
      <c r="G66" s="107">
        <v>29474</v>
      </c>
      <c r="H66" s="38">
        <v>41561</v>
      </c>
      <c r="I66" s="38">
        <v>21738</v>
      </c>
      <c r="J66" s="107">
        <v>19823</v>
      </c>
    </row>
    <row r="67" spans="1:10" ht="13.95" customHeight="1" x14ac:dyDescent="0.2">
      <c r="A67" s="226">
        <v>45</v>
      </c>
      <c r="B67" s="27">
        <v>21668</v>
      </c>
      <c r="C67" s="105">
        <v>11256</v>
      </c>
      <c r="D67" s="32">
        <v>10412</v>
      </c>
      <c r="E67" s="105">
        <v>12912</v>
      </c>
      <c r="F67" s="32">
        <v>6570</v>
      </c>
      <c r="G67" s="105">
        <v>6342</v>
      </c>
      <c r="H67" s="32">
        <v>8756</v>
      </c>
      <c r="I67" s="32">
        <v>4686</v>
      </c>
      <c r="J67" s="105">
        <v>4070</v>
      </c>
    </row>
    <row r="68" spans="1:10" ht="13.95" customHeight="1" x14ac:dyDescent="0.2">
      <c r="A68" s="226">
        <v>46</v>
      </c>
      <c r="B68" s="27">
        <v>20700</v>
      </c>
      <c r="C68" s="105">
        <v>10421</v>
      </c>
      <c r="D68" s="32">
        <v>10279</v>
      </c>
      <c r="E68" s="105">
        <v>12380</v>
      </c>
      <c r="F68" s="32">
        <v>6172</v>
      </c>
      <c r="G68" s="105">
        <v>6208</v>
      </c>
      <c r="H68" s="32">
        <v>8320</v>
      </c>
      <c r="I68" s="32">
        <v>4249</v>
      </c>
      <c r="J68" s="105">
        <v>4071</v>
      </c>
    </row>
    <row r="69" spans="1:10" ht="13.95" customHeight="1" x14ac:dyDescent="0.2">
      <c r="A69" s="226">
        <v>47</v>
      </c>
      <c r="B69" s="27">
        <v>20222</v>
      </c>
      <c r="C69" s="105">
        <v>10389</v>
      </c>
      <c r="D69" s="32">
        <v>9833</v>
      </c>
      <c r="E69" s="105">
        <v>11856</v>
      </c>
      <c r="F69" s="32">
        <v>5980</v>
      </c>
      <c r="G69" s="105">
        <v>5876</v>
      </c>
      <c r="H69" s="32">
        <v>8366</v>
      </c>
      <c r="I69" s="32">
        <v>4409</v>
      </c>
      <c r="J69" s="105">
        <v>3957</v>
      </c>
    </row>
    <row r="70" spans="1:10" ht="13.95" customHeight="1" x14ac:dyDescent="0.2">
      <c r="A70" s="226">
        <v>48</v>
      </c>
      <c r="B70" s="27">
        <v>19270</v>
      </c>
      <c r="C70" s="105">
        <v>9725</v>
      </c>
      <c r="D70" s="32">
        <v>9545</v>
      </c>
      <c r="E70" s="105">
        <v>11154</v>
      </c>
      <c r="F70" s="32">
        <v>5515</v>
      </c>
      <c r="G70" s="105">
        <v>5639</v>
      </c>
      <c r="H70" s="32">
        <v>8116</v>
      </c>
      <c r="I70" s="32">
        <v>4210</v>
      </c>
      <c r="J70" s="105">
        <v>3906</v>
      </c>
    </row>
    <row r="71" spans="1:10" ht="13.95" customHeight="1" x14ac:dyDescent="0.2">
      <c r="A71" s="226">
        <v>49</v>
      </c>
      <c r="B71" s="27">
        <v>18626</v>
      </c>
      <c r="C71" s="105">
        <v>9398</v>
      </c>
      <c r="D71" s="32">
        <v>9228</v>
      </c>
      <c r="E71" s="105">
        <v>10623</v>
      </c>
      <c r="F71" s="32">
        <v>5214</v>
      </c>
      <c r="G71" s="105">
        <v>5409</v>
      </c>
      <c r="H71" s="32">
        <v>8003</v>
      </c>
      <c r="I71" s="32">
        <v>4184</v>
      </c>
      <c r="J71" s="105">
        <v>3819</v>
      </c>
    </row>
    <row r="72" spans="1:10" ht="13.95" customHeight="1" x14ac:dyDescent="0.2">
      <c r="A72" s="227" t="s">
        <v>82</v>
      </c>
      <c r="B72" s="35">
        <v>84770</v>
      </c>
      <c r="C72" s="107">
        <v>42165</v>
      </c>
      <c r="D72" s="38">
        <v>42605</v>
      </c>
      <c r="E72" s="107">
        <v>48020</v>
      </c>
      <c r="F72" s="38">
        <v>23041</v>
      </c>
      <c r="G72" s="107">
        <v>24979</v>
      </c>
      <c r="H72" s="38">
        <v>36750</v>
      </c>
      <c r="I72" s="38">
        <v>19124</v>
      </c>
      <c r="J72" s="107">
        <v>17626</v>
      </c>
    </row>
    <row r="73" spans="1:10" ht="13.95" customHeight="1" x14ac:dyDescent="0.2">
      <c r="A73" s="226">
        <v>50</v>
      </c>
      <c r="B73" s="27">
        <v>17644</v>
      </c>
      <c r="C73" s="105">
        <v>8876</v>
      </c>
      <c r="D73" s="32">
        <v>8768</v>
      </c>
      <c r="E73" s="105">
        <v>10117</v>
      </c>
      <c r="F73" s="32">
        <v>4938</v>
      </c>
      <c r="G73" s="105">
        <v>5179</v>
      </c>
      <c r="H73" s="32">
        <v>7527</v>
      </c>
      <c r="I73" s="32">
        <v>3938</v>
      </c>
      <c r="J73" s="105">
        <v>3589</v>
      </c>
    </row>
    <row r="74" spans="1:10" ht="13.95" customHeight="1" x14ac:dyDescent="0.2">
      <c r="A74" s="226">
        <v>51</v>
      </c>
      <c r="B74" s="27">
        <v>17290</v>
      </c>
      <c r="C74" s="105">
        <v>8629</v>
      </c>
      <c r="D74" s="32">
        <v>8661</v>
      </c>
      <c r="E74" s="105">
        <v>9843</v>
      </c>
      <c r="F74" s="32">
        <v>4723</v>
      </c>
      <c r="G74" s="105">
        <v>5120</v>
      </c>
      <c r="H74" s="32">
        <v>7447</v>
      </c>
      <c r="I74" s="32">
        <v>3906</v>
      </c>
      <c r="J74" s="105">
        <v>3541</v>
      </c>
    </row>
    <row r="75" spans="1:10" ht="13.95" customHeight="1" x14ac:dyDescent="0.2">
      <c r="A75" s="226">
        <v>52</v>
      </c>
      <c r="B75" s="27">
        <v>16599</v>
      </c>
      <c r="C75" s="105">
        <v>8183</v>
      </c>
      <c r="D75" s="32">
        <v>8416</v>
      </c>
      <c r="E75" s="105">
        <v>9394</v>
      </c>
      <c r="F75" s="32">
        <v>4498</v>
      </c>
      <c r="G75" s="105">
        <v>4896</v>
      </c>
      <c r="H75" s="32">
        <v>7205</v>
      </c>
      <c r="I75" s="32">
        <v>3685</v>
      </c>
      <c r="J75" s="105">
        <v>3520</v>
      </c>
    </row>
    <row r="76" spans="1:10" ht="13.95" customHeight="1" x14ac:dyDescent="0.2">
      <c r="A76" s="226">
        <v>53</v>
      </c>
      <c r="B76" s="27">
        <v>16476</v>
      </c>
      <c r="C76" s="105">
        <v>8200</v>
      </c>
      <c r="D76" s="32">
        <v>8276</v>
      </c>
      <c r="E76" s="105">
        <v>9304</v>
      </c>
      <c r="F76" s="32">
        <v>4379</v>
      </c>
      <c r="G76" s="105">
        <v>4925</v>
      </c>
      <c r="H76" s="32">
        <v>7172</v>
      </c>
      <c r="I76" s="32">
        <v>3821</v>
      </c>
      <c r="J76" s="105">
        <v>3351</v>
      </c>
    </row>
    <row r="77" spans="1:10" ht="13.95" customHeight="1" x14ac:dyDescent="0.2">
      <c r="A77" s="226">
        <v>54</v>
      </c>
      <c r="B77" s="27">
        <v>16761</v>
      </c>
      <c r="C77" s="105">
        <v>8277</v>
      </c>
      <c r="D77" s="32">
        <v>8484</v>
      </c>
      <c r="E77" s="105">
        <v>9362</v>
      </c>
      <c r="F77" s="32">
        <v>4503</v>
      </c>
      <c r="G77" s="105">
        <v>4859</v>
      </c>
      <c r="H77" s="32">
        <v>7399</v>
      </c>
      <c r="I77" s="32">
        <v>3774</v>
      </c>
      <c r="J77" s="105">
        <v>3625</v>
      </c>
    </row>
    <row r="78" spans="1:10" ht="13.95" customHeight="1" x14ac:dyDescent="0.2">
      <c r="A78" s="227" t="s">
        <v>83</v>
      </c>
      <c r="B78" s="35">
        <v>87864</v>
      </c>
      <c r="C78" s="107">
        <v>43082</v>
      </c>
      <c r="D78" s="38">
        <v>44782</v>
      </c>
      <c r="E78" s="107">
        <v>50748</v>
      </c>
      <c r="F78" s="38">
        <v>23628</v>
      </c>
      <c r="G78" s="107">
        <v>27120</v>
      </c>
      <c r="H78" s="38">
        <v>37116</v>
      </c>
      <c r="I78" s="38">
        <v>19454</v>
      </c>
      <c r="J78" s="107">
        <v>17662</v>
      </c>
    </row>
    <row r="79" spans="1:10" ht="13.95" customHeight="1" x14ac:dyDescent="0.2">
      <c r="A79" s="226">
        <v>55</v>
      </c>
      <c r="B79" s="27">
        <v>16882</v>
      </c>
      <c r="C79" s="105">
        <v>8274</v>
      </c>
      <c r="D79" s="32">
        <v>8608</v>
      </c>
      <c r="E79" s="105">
        <v>9659</v>
      </c>
      <c r="F79" s="32">
        <v>4492</v>
      </c>
      <c r="G79" s="105">
        <v>5167</v>
      </c>
      <c r="H79" s="32">
        <v>7223</v>
      </c>
      <c r="I79" s="32">
        <v>3782</v>
      </c>
      <c r="J79" s="105">
        <v>3441</v>
      </c>
    </row>
    <row r="80" spans="1:10" ht="13.95" customHeight="1" x14ac:dyDescent="0.2">
      <c r="A80" s="226">
        <v>56</v>
      </c>
      <c r="B80" s="27">
        <v>16892</v>
      </c>
      <c r="C80" s="105">
        <v>8363</v>
      </c>
      <c r="D80" s="32">
        <v>8529</v>
      </c>
      <c r="E80" s="105">
        <v>9737</v>
      </c>
      <c r="F80" s="32">
        <v>4605</v>
      </c>
      <c r="G80" s="105">
        <v>5132</v>
      </c>
      <c r="H80" s="32">
        <v>7155</v>
      </c>
      <c r="I80" s="32">
        <v>3758</v>
      </c>
      <c r="J80" s="105">
        <v>3397</v>
      </c>
    </row>
    <row r="81" spans="1:10" ht="13.95" customHeight="1" x14ac:dyDescent="0.2">
      <c r="A81" s="226">
        <v>57</v>
      </c>
      <c r="B81" s="27">
        <v>17620</v>
      </c>
      <c r="C81" s="105">
        <v>8678</v>
      </c>
      <c r="D81" s="32">
        <v>8942</v>
      </c>
      <c r="E81" s="105">
        <v>10142</v>
      </c>
      <c r="F81" s="32">
        <v>4743</v>
      </c>
      <c r="G81" s="105">
        <v>5399</v>
      </c>
      <c r="H81" s="32">
        <v>7478</v>
      </c>
      <c r="I81" s="32">
        <v>3935</v>
      </c>
      <c r="J81" s="105">
        <v>3543</v>
      </c>
    </row>
    <row r="82" spans="1:10" ht="13.95" customHeight="1" x14ac:dyDescent="0.2">
      <c r="A82" s="226">
        <v>58</v>
      </c>
      <c r="B82" s="27">
        <v>18118</v>
      </c>
      <c r="C82" s="105">
        <v>8831</v>
      </c>
      <c r="D82" s="32">
        <v>9287</v>
      </c>
      <c r="E82" s="105">
        <v>10520</v>
      </c>
      <c r="F82" s="32">
        <v>4825</v>
      </c>
      <c r="G82" s="105">
        <v>5695</v>
      </c>
      <c r="H82" s="32">
        <v>7598</v>
      </c>
      <c r="I82" s="32">
        <v>4006</v>
      </c>
      <c r="J82" s="105">
        <v>3592</v>
      </c>
    </row>
    <row r="83" spans="1:10" ht="13.95" customHeight="1" x14ac:dyDescent="0.2">
      <c r="A83" s="226">
        <v>59</v>
      </c>
      <c r="B83" s="27">
        <v>18352</v>
      </c>
      <c r="C83" s="105">
        <v>8936</v>
      </c>
      <c r="D83" s="32">
        <v>9416</v>
      </c>
      <c r="E83" s="105">
        <v>10690</v>
      </c>
      <c r="F83" s="32">
        <v>4963</v>
      </c>
      <c r="G83" s="105">
        <v>5727</v>
      </c>
      <c r="H83" s="32">
        <v>7662</v>
      </c>
      <c r="I83" s="32">
        <v>3973</v>
      </c>
      <c r="J83" s="105">
        <v>3689</v>
      </c>
    </row>
    <row r="84" spans="1:10" ht="13.95" customHeight="1" x14ac:dyDescent="0.2">
      <c r="A84" s="227" t="s">
        <v>84</v>
      </c>
      <c r="B84" s="35">
        <v>100439</v>
      </c>
      <c r="C84" s="107">
        <v>47757</v>
      </c>
      <c r="D84" s="38">
        <v>52682</v>
      </c>
      <c r="E84" s="107">
        <v>60755</v>
      </c>
      <c r="F84" s="38">
        <v>27224</v>
      </c>
      <c r="G84" s="107">
        <v>33531</v>
      </c>
      <c r="H84" s="38">
        <v>39684</v>
      </c>
      <c r="I84" s="38">
        <v>20533</v>
      </c>
      <c r="J84" s="107">
        <v>19151</v>
      </c>
    </row>
    <row r="85" spans="1:10" ht="13.95" customHeight="1" x14ac:dyDescent="0.2">
      <c r="A85" s="226">
        <v>60</v>
      </c>
      <c r="B85" s="27">
        <v>18755</v>
      </c>
      <c r="C85" s="105">
        <v>8967</v>
      </c>
      <c r="D85" s="32">
        <v>9788</v>
      </c>
      <c r="E85" s="105">
        <v>11134</v>
      </c>
      <c r="F85" s="32">
        <v>5066</v>
      </c>
      <c r="G85" s="105">
        <v>6068</v>
      </c>
      <c r="H85" s="32">
        <v>7621</v>
      </c>
      <c r="I85" s="32">
        <v>3901</v>
      </c>
      <c r="J85" s="105">
        <v>3720</v>
      </c>
    </row>
    <row r="86" spans="1:10" ht="13.95" customHeight="1" x14ac:dyDescent="0.2">
      <c r="A86" s="226">
        <v>61</v>
      </c>
      <c r="B86" s="27">
        <v>19662</v>
      </c>
      <c r="C86" s="105">
        <v>9438</v>
      </c>
      <c r="D86" s="32">
        <v>10224</v>
      </c>
      <c r="E86" s="105">
        <v>11626</v>
      </c>
      <c r="F86" s="32">
        <v>5209</v>
      </c>
      <c r="G86" s="105">
        <v>6417</v>
      </c>
      <c r="H86" s="32">
        <v>8036</v>
      </c>
      <c r="I86" s="32">
        <v>4229</v>
      </c>
      <c r="J86" s="105">
        <v>3807</v>
      </c>
    </row>
    <row r="87" spans="1:10" ht="13.95" customHeight="1" x14ac:dyDescent="0.2">
      <c r="A87" s="226">
        <v>62</v>
      </c>
      <c r="B87" s="27">
        <v>20718</v>
      </c>
      <c r="C87" s="105">
        <v>9820</v>
      </c>
      <c r="D87" s="32">
        <v>10898</v>
      </c>
      <c r="E87" s="105">
        <v>12498</v>
      </c>
      <c r="F87" s="32">
        <v>5537</v>
      </c>
      <c r="G87" s="105">
        <v>6961</v>
      </c>
      <c r="H87" s="32">
        <v>8220</v>
      </c>
      <c r="I87" s="32">
        <v>4283</v>
      </c>
      <c r="J87" s="105">
        <v>3937</v>
      </c>
    </row>
    <row r="88" spans="1:10" ht="13.95" customHeight="1" x14ac:dyDescent="0.2">
      <c r="A88" s="226">
        <v>63</v>
      </c>
      <c r="B88" s="27">
        <v>20680</v>
      </c>
      <c r="C88" s="105">
        <v>9886</v>
      </c>
      <c r="D88" s="32">
        <v>10794</v>
      </c>
      <c r="E88" s="105">
        <v>12648</v>
      </c>
      <c r="F88" s="32">
        <v>5757</v>
      </c>
      <c r="G88" s="105">
        <v>6891</v>
      </c>
      <c r="H88" s="32">
        <v>8032</v>
      </c>
      <c r="I88" s="32">
        <v>4129</v>
      </c>
      <c r="J88" s="105">
        <v>3903</v>
      </c>
    </row>
    <row r="89" spans="1:10" ht="13.95" customHeight="1" x14ac:dyDescent="0.2">
      <c r="A89" s="226">
        <v>64</v>
      </c>
      <c r="B89" s="27">
        <v>20624</v>
      </c>
      <c r="C89" s="105">
        <v>9646</v>
      </c>
      <c r="D89" s="32">
        <v>10978</v>
      </c>
      <c r="E89" s="105">
        <v>12849</v>
      </c>
      <c r="F89" s="32">
        <v>5655</v>
      </c>
      <c r="G89" s="105">
        <v>7194</v>
      </c>
      <c r="H89" s="32">
        <v>7775</v>
      </c>
      <c r="I89" s="32">
        <v>3991</v>
      </c>
      <c r="J89" s="105">
        <v>3784</v>
      </c>
    </row>
    <row r="90" spans="1:10" ht="13.95" customHeight="1" x14ac:dyDescent="0.2">
      <c r="A90" s="227" t="s">
        <v>846</v>
      </c>
      <c r="B90" s="35">
        <v>92749</v>
      </c>
      <c r="C90" s="107">
        <v>41958</v>
      </c>
      <c r="D90" s="38">
        <v>50791</v>
      </c>
      <c r="E90" s="107">
        <v>59912</v>
      </c>
      <c r="F90" s="38">
        <v>25659</v>
      </c>
      <c r="G90" s="107">
        <v>34253</v>
      </c>
      <c r="H90" s="38">
        <v>32837</v>
      </c>
      <c r="I90" s="38">
        <v>16299</v>
      </c>
      <c r="J90" s="107">
        <v>16538</v>
      </c>
    </row>
    <row r="91" spans="1:10" ht="13.95" customHeight="1" x14ac:dyDescent="0.2">
      <c r="A91" s="226">
        <v>65</v>
      </c>
      <c r="B91" s="27">
        <v>20212</v>
      </c>
      <c r="C91" s="105">
        <v>9353</v>
      </c>
      <c r="D91" s="32">
        <v>10859</v>
      </c>
      <c r="E91" s="105">
        <v>12756</v>
      </c>
      <c r="F91" s="32">
        <v>5613</v>
      </c>
      <c r="G91" s="105">
        <v>7143</v>
      </c>
      <c r="H91" s="32">
        <v>7456</v>
      </c>
      <c r="I91" s="32">
        <v>3740</v>
      </c>
      <c r="J91" s="105">
        <v>3716</v>
      </c>
    </row>
    <row r="92" spans="1:10" ht="13.95" customHeight="1" x14ac:dyDescent="0.2">
      <c r="A92" s="226">
        <v>66</v>
      </c>
      <c r="B92" s="27">
        <v>19866</v>
      </c>
      <c r="C92" s="105">
        <v>9142</v>
      </c>
      <c r="D92" s="32">
        <v>10724</v>
      </c>
      <c r="E92" s="105">
        <v>12729</v>
      </c>
      <c r="F92" s="32">
        <v>5573</v>
      </c>
      <c r="G92" s="105">
        <v>7156</v>
      </c>
      <c r="H92" s="32">
        <v>7137</v>
      </c>
      <c r="I92" s="32">
        <v>3569</v>
      </c>
      <c r="J92" s="105">
        <v>3568</v>
      </c>
    </row>
    <row r="93" spans="1:10" ht="13.95" customHeight="1" x14ac:dyDescent="0.2">
      <c r="A93" s="226">
        <v>67</v>
      </c>
      <c r="B93" s="27">
        <v>18298</v>
      </c>
      <c r="C93" s="105">
        <v>8294</v>
      </c>
      <c r="D93" s="32">
        <v>10004</v>
      </c>
      <c r="E93" s="105">
        <v>11867</v>
      </c>
      <c r="F93" s="32">
        <v>5117</v>
      </c>
      <c r="G93" s="105">
        <v>6750</v>
      </c>
      <c r="H93" s="32">
        <v>6431</v>
      </c>
      <c r="I93" s="32">
        <v>3177</v>
      </c>
      <c r="J93" s="105">
        <v>3254</v>
      </c>
    </row>
    <row r="94" spans="1:10" ht="13.95" customHeight="1" x14ac:dyDescent="0.2">
      <c r="A94" s="226">
        <v>68</v>
      </c>
      <c r="B94" s="27">
        <v>17509</v>
      </c>
      <c r="C94" s="105">
        <v>7808</v>
      </c>
      <c r="D94" s="32">
        <v>9701</v>
      </c>
      <c r="E94" s="105">
        <v>11374</v>
      </c>
      <c r="F94" s="32">
        <v>4725</v>
      </c>
      <c r="G94" s="105">
        <v>6649</v>
      </c>
      <c r="H94" s="32">
        <v>6135</v>
      </c>
      <c r="I94" s="32">
        <v>3083</v>
      </c>
      <c r="J94" s="105">
        <v>3052</v>
      </c>
    </row>
    <row r="95" spans="1:10" ht="13.95" customHeight="1" x14ac:dyDescent="0.2">
      <c r="A95" s="226">
        <v>69</v>
      </c>
      <c r="B95" s="27">
        <v>16864</v>
      </c>
      <c r="C95" s="105">
        <v>7361</v>
      </c>
      <c r="D95" s="32">
        <v>9503</v>
      </c>
      <c r="E95" s="105">
        <v>11186</v>
      </c>
      <c r="F95" s="32">
        <v>4631</v>
      </c>
      <c r="G95" s="105">
        <v>6555</v>
      </c>
      <c r="H95" s="32">
        <v>5678</v>
      </c>
      <c r="I95" s="32">
        <v>2730</v>
      </c>
      <c r="J95" s="105">
        <v>2948</v>
      </c>
    </row>
    <row r="96" spans="1:10" ht="13.95" customHeight="1" x14ac:dyDescent="0.2">
      <c r="A96" s="227" t="s">
        <v>847</v>
      </c>
      <c r="B96" s="35">
        <v>70117</v>
      </c>
      <c r="C96" s="107">
        <v>30056</v>
      </c>
      <c r="D96" s="38">
        <v>40061</v>
      </c>
      <c r="E96" s="107">
        <v>47272</v>
      </c>
      <c r="F96" s="38">
        <v>19576</v>
      </c>
      <c r="G96" s="107">
        <v>27696</v>
      </c>
      <c r="H96" s="38">
        <v>22845</v>
      </c>
      <c r="I96" s="38">
        <v>10480</v>
      </c>
      <c r="J96" s="107">
        <v>12365</v>
      </c>
    </row>
    <row r="97" spans="1:10" ht="13.95" customHeight="1" x14ac:dyDescent="0.2">
      <c r="A97" s="226">
        <v>70</v>
      </c>
      <c r="B97" s="27">
        <v>16205</v>
      </c>
      <c r="C97" s="105">
        <v>7087</v>
      </c>
      <c r="D97" s="32">
        <v>9118</v>
      </c>
      <c r="E97" s="105">
        <v>10824</v>
      </c>
      <c r="F97" s="32">
        <v>4484</v>
      </c>
      <c r="G97" s="105">
        <v>6340</v>
      </c>
      <c r="H97" s="32">
        <v>5381</v>
      </c>
      <c r="I97" s="32">
        <v>2603</v>
      </c>
      <c r="J97" s="105">
        <v>2778</v>
      </c>
    </row>
    <row r="98" spans="1:10" ht="13.95" customHeight="1" x14ac:dyDescent="0.2">
      <c r="A98" s="226">
        <v>71</v>
      </c>
      <c r="B98" s="27">
        <v>15401</v>
      </c>
      <c r="C98" s="105">
        <v>6669</v>
      </c>
      <c r="D98" s="32">
        <v>8732</v>
      </c>
      <c r="E98" s="105">
        <v>10286</v>
      </c>
      <c r="F98" s="32">
        <v>4285</v>
      </c>
      <c r="G98" s="105">
        <v>6001</v>
      </c>
      <c r="H98" s="32">
        <v>5115</v>
      </c>
      <c r="I98" s="32">
        <v>2384</v>
      </c>
      <c r="J98" s="105">
        <v>2731</v>
      </c>
    </row>
    <row r="99" spans="1:10" ht="13.95" customHeight="1" x14ac:dyDescent="0.2">
      <c r="A99" s="226">
        <v>72</v>
      </c>
      <c r="B99" s="27">
        <v>14256</v>
      </c>
      <c r="C99" s="105">
        <v>6183</v>
      </c>
      <c r="D99" s="32">
        <v>8073</v>
      </c>
      <c r="E99" s="105">
        <v>9651</v>
      </c>
      <c r="F99" s="32">
        <v>4075</v>
      </c>
      <c r="G99" s="105">
        <v>5576</v>
      </c>
      <c r="H99" s="32">
        <v>4605</v>
      </c>
      <c r="I99" s="32">
        <v>2108</v>
      </c>
      <c r="J99" s="105">
        <v>2497</v>
      </c>
    </row>
    <row r="100" spans="1:10" ht="13.95" customHeight="1" x14ac:dyDescent="0.2">
      <c r="A100" s="226">
        <v>73</v>
      </c>
      <c r="B100" s="27">
        <v>12968</v>
      </c>
      <c r="C100" s="105">
        <v>5504</v>
      </c>
      <c r="D100" s="32">
        <v>7464</v>
      </c>
      <c r="E100" s="105">
        <v>8832</v>
      </c>
      <c r="F100" s="32">
        <v>3611</v>
      </c>
      <c r="G100" s="105">
        <v>5221</v>
      </c>
      <c r="H100" s="32">
        <v>4136</v>
      </c>
      <c r="I100" s="32">
        <v>1893</v>
      </c>
      <c r="J100" s="105">
        <v>2243</v>
      </c>
    </row>
    <row r="101" spans="1:10" ht="13.95" customHeight="1" x14ac:dyDescent="0.2">
      <c r="A101" s="226">
        <v>74</v>
      </c>
      <c r="B101" s="27">
        <v>11287</v>
      </c>
      <c r="C101" s="105">
        <v>4613</v>
      </c>
      <c r="D101" s="32">
        <v>6674</v>
      </c>
      <c r="E101" s="105">
        <v>7679</v>
      </c>
      <c r="F101" s="32">
        <v>3121</v>
      </c>
      <c r="G101" s="105">
        <v>4558</v>
      </c>
      <c r="H101" s="32">
        <v>3608</v>
      </c>
      <c r="I101" s="32">
        <v>1492</v>
      </c>
      <c r="J101" s="105">
        <v>2116</v>
      </c>
    </row>
    <row r="102" spans="1:10" ht="13.95" customHeight="1" x14ac:dyDescent="0.2">
      <c r="A102" s="227" t="s">
        <v>848</v>
      </c>
      <c r="B102" s="35">
        <v>33341</v>
      </c>
      <c r="C102" s="107">
        <v>12810</v>
      </c>
      <c r="D102" s="38">
        <v>20531</v>
      </c>
      <c r="E102" s="107">
        <v>22156</v>
      </c>
      <c r="F102" s="38">
        <v>8438</v>
      </c>
      <c r="G102" s="107">
        <v>13718</v>
      </c>
      <c r="H102" s="38">
        <v>11185</v>
      </c>
      <c r="I102" s="38">
        <v>4372</v>
      </c>
      <c r="J102" s="107">
        <v>6813</v>
      </c>
    </row>
    <row r="103" spans="1:10" ht="13.95" customHeight="1" x14ac:dyDescent="0.2">
      <c r="A103" s="226">
        <v>75</v>
      </c>
      <c r="B103" s="27">
        <v>9290</v>
      </c>
      <c r="C103" s="105">
        <v>3748</v>
      </c>
      <c r="D103" s="32">
        <v>5542</v>
      </c>
      <c r="E103" s="105">
        <v>6224</v>
      </c>
      <c r="F103" s="32">
        <v>2474</v>
      </c>
      <c r="G103" s="105">
        <v>3750</v>
      </c>
      <c r="H103" s="32">
        <v>3066</v>
      </c>
      <c r="I103" s="32">
        <v>1274</v>
      </c>
      <c r="J103" s="105">
        <v>1792</v>
      </c>
    </row>
    <row r="104" spans="1:10" ht="13.95" customHeight="1" x14ac:dyDescent="0.2">
      <c r="A104" s="226">
        <v>76</v>
      </c>
      <c r="B104" s="27">
        <v>6341</v>
      </c>
      <c r="C104" s="105">
        <v>2487</v>
      </c>
      <c r="D104" s="32">
        <v>3854</v>
      </c>
      <c r="E104" s="105">
        <v>4192</v>
      </c>
      <c r="F104" s="32">
        <v>1632</v>
      </c>
      <c r="G104" s="105">
        <v>2560</v>
      </c>
      <c r="H104" s="32">
        <v>2149</v>
      </c>
      <c r="I104" s="32">
        <v>855</v>
      </c>
      <c r="J104" s="105">
        <v>1294</v>
      </c>
    </row>
    <row r="105" spans="1:10" ht="13.95" customHeight="1" x14ac:dyDescent="0.2">
      <c r="A105" s="226">
        <v>77</v>
      </c>
      <c r="B105" s="27">
        <v>6001</v>
      </c>
      <c r="C105" s="105">
        <v>2310</v>
      </c>
      <c r="D105" s="32">
        <v>3691</v>
      </c>
      <c r="E105" s="105">
        <v>4028</v>
      </c>
      <c r="F105" s="32">
        <v>1490</v>
      </c>
      <c r="G105" s="105">
        <v>2538</v>
      </c>
      <c r="H105" s="32">
        <v>1973</v>
      </c>
      <c r="I105" s="32">
        <v>820</v>
      </c>
      <c r="J105" s="105">
        <v>1153</v>
      </c>
    </row>
    <row r="106" spans="1:10" ht="13.95" customHeight="1" x14ac:dyDescent="0.2">
      <c r="A106" s="226">
        <v>78</v>
      </c>
      <c r="B106" s="27">
        <v>5699</v>
      </c>
      <c r="C106" s="105">
        <v>2119</v>
      </c>
      <c r="D106" s="32">
        <v>3580</v>
      </c>
      <c r="E106" s="105">
        <v>3780</v>
      </c>
      <c r="F106" s="32">
        <v>1443</v>
      </c>
      <c r="G106" s="105">
        <v>2337</v>
      </c>
      <c r="H106" s="32">
        <v>1919</v>
      </c>
      <c r="I106" s="32">
        <v>676</v>
      </c>
      <c r="J106" s="105">
        <v>1243</v>
      </c>
    </row>
    <row r="107" spans="1:10" ht="13.95" customHeight="1" x14ac:dyDescent="0.2">
      <c r="A107" s="226">
        <v>79</v>
      </c>
      <c r="B107" s="27">
        <v>6010</v>
      </c>
      <c r="C107" s="105">
        <v>2146</v>
      </c>
      <c r="D107" s="32">
        <v>3864</v>
      </c>
      <c r="E107" s="105">
        <v>3932</v>
      </c>
      <c r="F107" s="32">
        <v>1399</v>
      </c>
      <c r="G107" s="105">
        <v>2533</v>
      </c>
      <c r="H107" s="32">
        <v>2078</v>
      </c>
      <c r="I107" s="32">
        <v>747</v>
      </c>
      <c r="J107" s="105">
        <v>1331</v>
      </c>
    </row>
    <row r="108" spans="1:10" ht="13.95" customHeight="1" x14ac:dyDescent="0.2">
      <c r="A108" s="227" t="s">
        <v>849</v>
      </c>
      <c r="B108" s="35">
        <v>26633</v>
      </c>
      <c r="C108" s="107">
        <v>8534</v>
      </c>
      <c r="D108" s="38">
        <v>18099</v>
      </c>
      <c r="E108" s="107">
        <v>17490</v>
      </c>
      <c r="F108" s="38">
        <v>5526</v>
      </c>
      <c r="G108" s="107">
        <v>11964</v>
      </c>
      <c r="H108" s="38">
        <v>9143</v>
      </c>
      <c r="I108" s="38">
        <v>3008</v>
      </c>
      <c r="J108" s="107">
        <v>6135</v>
      </c>
    </row>
    <row r="109" spans="1:10" ht="13.95" customHeight="1" x14ac:dyDescent="0.2">
      <c r="A109" s="226">
        <v>80</v>
      </c>
      <c r="B109" s="27">
        <v>5784</v>
      </c>
      <c r="C109" s="105">
        <v>1976</v>
      </c>
      <c r="D109" s="32">
        <v>3808</v>
      </c>
      <c r="E109" s="105">
        <v>3825</v>
      </c>
      <c r="F109" s="32">
        <v>1288</v>
      </c>
      <c r="G109" s="105">
        <v>2537</v>
      </c>
      <c r="H109" s="32">
        <v>1959</v>
      </c>
      <c r="I109" s="32">
        <v>688</v>
      </c>
      <c r="J109" s="105">
        <v>1271</v>
      </c>
    </row>
    <row r="110" spans="1:10" ht="13.95" customHeight="1" x14ac:dyDescent="0.2">
      <c r="A110" s="226">
        <v>81</v>
      </c>
      <c r="B110" s="27">
        <v>5560</v>
      </c>
      <c r="C110" s="105">
        <v>1817</v>
      </c>
      <c r="D110" s="32">
        <v>3743</v>
      </c>
      <c r="E110" s="105">
        <v>3634</v>
      </c>
      <c r="F110" s="32">
        <v>1181</v>
      </c>
      <c r="G110" s="105">
        <v>2453</v>
      </c>
      <c r="H110" s="32">
        <v>1926</v>
      </c>
      <c r="I110" s="32">
        <v>636</v>
      </c>
      <c r="J110" s="105">
        <v>1290</v>
      </c>
    </row>
    <row r="111" spans="1:10" ht="13.95" customHeight="1" x14ac:dyDescent="0.2">
      <c r="A111" s="226">
        <v>82</v>
      </c>
      <c r="B111" s="27">
        <v>5450</v>
      </c>
      <c r="C111" s="105">
        <v>1719</v>
      </c>
      <c r="D111" s="32">
        <v>3731</v>
      </c>
      <c r="E111" s="105">
        <v>3571</v>
      </c>
      <c r="F111" s="32">
        <v>1095</v>
      </c>
      <c r="G111" s="105">
        <v>2476</v>
      </c>
      <c r="H111" s="32">
        <v>1879</v>
      </c>
      <c r="I111" s="32">
        <v>624</v>
      </c>
      <c r="J111" s="105">
        <v>1255</v>
      </c>
    </row>
    <row r="112" spans="1:10" ht="13.95" customHeight="1" x14ac:dyDescent="0.2">
      <c r="A112" s="226">
        <v>83</v>
      </c>
      <c r="B112" s="27">
        <v>5111</v>
      </c>
      <c r="C112" s="105">
        <v>1564</v>
      </c>
      <c r="D112" s="32">
        <v>3547</v>
      </c>
      <c r="E112" s="105">
        <v>3332</v>
      </c>
      <c r="F112" s="32">
        <v>1001</v>
      </c>
      <c r="G112" s="105">
        <v>2331</v>
      </c>
      <c r="H112" s="32">
        <v>1779</v>
      </c>
      <c r="I112" s="32">
        <v>563</v>
      </c>
      <c r="J112" s="105">
        <v>1216</v>
      </c>
    </row>
    <row r="113" spans="1:10" ht="13.95" customHeight="1" x14ac:dyDescent="0.2">
      <c r="A113" s="226">
        <v>84</v>
      </c>
      <c r="B113" s="27">
        <v>4728</v>
      </c>
      <c r="C113" s="105">
        <v>1458</v>
      </c>
      <c r="D113" s="32">
        <v>3270</v>
      </c>
      <c r="E113" s="105">
        <v>3128</v>
      </c>
      <c r="F113" s="32">
        <v>961</v>
      </c>
      <c r="G113" s="105">
        <v>2167</v>
      </c>
      <c r="H113" s="32">
        <v>1600</v>
      </c>
      <c r="I113" s="32">
        <v>497</v>
      </c>
      <c r="J113" s="105">
        <v>1103</v>
      </c>
    </row>
    <row r="114" spans="1:10" ht="13.95" customHeight="1" x14ac:dyDescent="0.2">
      <c r="A114" s="227" t="s">
        <v>850</v>
      </c>
      <c r="B114" s="35">
        <v>17201</v>
      </c>
      <c r="C114" s="107">
        <v>4619</v>
      </c>
      <c r="D114" s="38">
        <v>12582</v>
      </c>
      <c r="E114" s="107">
        <v>11237</v>
      </c>
      <c r="F114" s="38">
        <v>3116</v>
      </c>
      <c r="G114" s="107">
        <v>8121</v>
      </c>
      <c r="H114" s="38">
        <v>5964</v>
      </c>
      <c r="I114" s="38">
        <v>1503</v>
      </c>
      <c r="J114" s="107">
        <v>4461</v>
      </c>
    </row>
    <row r="115" spans="1:10" ht="13.95" customHeight="1" x14ac:dyDescent="0.2">
      <c r="A115" s="226">
        <v>85</v>
      </c>
      <c r="B115" s="27">
        <v>4417</v>
      </c>
      <c r="C115" s="105">
        <v>1264</v>
      </c>
      <c r="D115" s="32">
        <v>3153</v>
      </c>
      <c r="E115" s="105">
        <v>2899</v>
      </c>
      <c r="F115" s="32">
        <v>854</v>
      </c>
      <c r="G115" s="105">
        <v>2045</v>
      </c>
      <c r="H115" s="32">
        <v>1518</v>
      </c>
      <c r="I115" s="32">
        <v>410</v>
      </c>
      <c r="J115" s="105">
        <v>1108</v>
      </c>
    </row>
    <row r="116" spans="1:10" ht="13.95" customHeight="1" x14ac:dyDescent="0.2">
      <c r="A116" s="226">
        <v>86</v>
      </c>
      <c r="B116" s="27">
        <v>3918</v>
      </c>
      <c r="C116" s="105">
        <v>1078</v>
      </c>
      <c r="D116" s="32">
        <v>2840</v>
      </c>
      <c r="E116" s="105">
        <v>2602</v>
      </c>
      <c r="F116" s="32">
        <v>725</v>
      </c>
      <c r="G116" s="105">
        <v>1877</v>
      </c>
      <c r="H116" s="32">
        <v>1316</v>
      </c>
      <c r="I116" s="32">
        <v>353</v>
      </c>
      <c r="J116" s="105">
        <v>963</v>
      </c>
    </row>
    <row r="117" spans="1:10" ht="13.95" customHeight="1" x14ac:dyDescent="0.2">
      <c r="A117" s="226">
        <v>87</v>
      </c>
      <c r="B117" s="27">
        <v>3304</v>
      </c>
      <c r="C117" s="105">
        <v>866</v>
      </c>
      <c r="D117" s="32">
        <v>2438</v>
      </c>
      <c r="E117" s="105">
        <v>2118</v>
      </c>
      <c r="F117" s="32">
        <v>579</v>
      </c>
      <c r="G117" s="105">
        <v>1539</v>
      </c>
      <c r="H117" s="32">
        <v>1186</v>
      </c>
      <c r="I117" s="32">
        <v>287</v>
      </c>
      <c r="J117" s="105">
        <v>899</v>
      </c>
    </row>
    <row r="118" spans="1:10" ht="13.95" customHeight="1" x14ac:dyDescent="0.2">
      <c r="A118" s="226">
        <v>88</v>
      </c>
      <c r="B118" s="27">
        <v>2898</v>
      </c>
      <c r="C118" s="105">
        <v>746</v>
      </c>
      <c r="D118" s="32">
        <v>2152</v>
      </c>
      <c r="E118" s="105">
        <v>1885</v>
      </c>
      <c r="F118" s="32">
        <v>488</v>
      </c>
      <c r="G118" s="105">
        <v>1397</v>
      </c>
      <c r="H118" s="32">
        <v>1013</v>
      </c>
      <c r="I118" s="32">
        <v>258</v>
      </c>
      <c r="J118" s="105">
        <v>755</v>
      </c>
    </row>
    <row r="119" spans="1:10" ht="13.95" customHeight="1" x14ac:dyDescent="0.2">
      <c r="A119" s="226">
        <v>89</v>
      </c>
      <c r="B119" s="27">
        <v>2664</v>
      </c>
      <c r="C119" s="105">
        <v>665</v>
      </c>
      <c r="D119" s="32">
        <v>1999</v>
      </c>
      <c r="E119" s="105">
        <v>1733</v>
      </c>
      <c r="F119" s="32">
        <v>470</v>
      </c>
      <c r="G119" s="105">
        <v>1263</v>
      </c>
      <c r="H119" s="32">
        <v>931</v>
      </c>
      <c r="I119" s="32">
        <v>195</v>
      </c>
      <c r="J119" s="105">
        <v>736</v>
      </c>
    </row>
    <row r="120" spans="1:10" ht="13.95" customHeight="1" x14ac:dyDescent="0.2">
      <c r="A120" s="227" t="s">
        <v>820</v>
      </c>
      <c r="B120" s="35">
        <v>6963</v>
      </c>
      <c r="C120" s="107">
        <v>1568</v>
      </c>
      <c r="D120" s="38">
        <v>5395</v>
      </c>
      <c r="E120" s="107">
        <v>4591</v>
      </c>
      <c r="F120" s="38">
        <v>1092</v>
      </c>
      <c r="G120" s="107">
        <v>3499</v>
      </c>
      <c r="H120" s="38">
        <v>2372</v>
      </c>
      <c r="I120" s="38">
        <v>476</v>
      </c>
      <c r="J120" s="107">
        <v>1896</v>
      </c>
    </row>
    <row r="121" spans="1:10" ht="13.95" customHeight="1" x14ac:dyDescent="0.2">
      <c r="A121" s="226">
        <v>90</v>
      </c>
      <c r="B121" s="27">
        <v>2063</v>
      </c>
      <c r="C121" s="105">
        <v>469</v>
      </c>
      <c r="D121" s="32">
        <v>1594</v>
      </c>
      <c r="E121" s="105">
        <v>1372</v>
      </c>
      <c r="F121" s="32">
        <v>342</v>
      </c>
      <c r="G121" s="105">
        <v>1030</v>
      </c>
      <c r="H121" s="32">
        <v>691</v>
      </c>
      <c r="I121" s="32">
        <v>127</v>
      </c>
      <c r="J121" s="105">
        <v>564</v>
      </c>
    </row>
    <row r="122" spans="1:10" ht="13.95" customHeight="1" x14ac:dyDescent="0.2">
      <c r="A122" s="226">
        <v>91</v>
      </c>
      <c r="B122" s="27">
        <v>1767</v>
      </c>
      <c r="C122" s="105">
        <v>419</v>
      </c>
      <c r="D122" s="32">
        <v>1348</v>
      </c>
      <c r="E122" s="105">
        <v>1161</v>
      </c>
      <c r="F122" s="32">
        <v>287</v>
      </c>
      <c r="G122" s="105">
        <v>874</v>
      </c>
      <c r="H122" s="32">
        <v>606</v>
      </c>
      <c r="I122" s="32">
        <v>132</v>
      </c>
      <c r="J122" s="105">
        <v>474</v>
      </c>
    </row>
    <row r="123" spans="1:10" ht="13.95" customHeight="1" x14ac:dyDescent="0.2">
      <c r="A123" s="226">
        <v>92</v>
      </c>
      <c r="B123" s="27">
        <v>1305</v>
      </c>
      <c r="C123" s="105">
        <v>306</v>
      </c>
      <c r="D123" s="32">
        <v>999</v>
      </c>
      <c r="E123" s="105">
        <v>834</v>
      </c>
      <c r="F123" s="32">
        <v>204</v>
      </c>
      <c r="G123" s="105">
        <v>630</v>
      </c>
      <c r="H123" s="32">
        <v>471</v>
      </c>
      <c r="I123" s="32">
        <v>102</v>
      </c>
      <c r="J123" s="105">
        <v>369</v>
      </c>
    </row>
    <row r="124" spans="1:10" ht="13.95" customHeight="1" x14ac:dyDescent="0.2">
      <c r="A124" s="226">
        <v>93</v>
      </c>
      <c r="B124" s="27">
        <v>1051</v>
      </c>
      <c r="C124" s="105">
        <v>212</v>
      </c>
      <c r="D124" s="32">
        <v>839</v>
      </c>
      <c r="E124" s="105">
        <v>689</v>
      </c>
      <c r="F124" s="32">
        <v>150</v>
      </c>
      <c r="G124" s="105">
        <v>539</v>
      </c>
      <c r="H124" s="32">
        <v>362</v>
      </c>
      <c r="I124" s="32">
        <v>62</v>
      </c>
      <c r="J124" s="105">
        <v>300</v>
      </c>
    </row>
    <row r="125" spans="1:10" ht="13.95" customHeight="1" x14ac:dyDescent="0.2">
      <c r="A125" s="226">
        <v>94</v>
      </c>
      <c r="B125" s="27">
        <v>777</v>
      </c>
      <c r="C125" s="105">
        <v>162</v>
      </c>
      <c r="D125" s="32">
        <v>615</v>
      </c>
      <c r="E125" s="105">
        <v>535</v>
      </c>
      <c r="F125" s="32">
        <v>109</v>
      </c>
      <c r="G125" s="105">
        <v>426</v>
      </c>
      <c r="H125" s="32">
        <v>242</v>
      </c>
      <c r="I125" s="32">
        <v>53</v>
      </c>
      <c r="J125" s="105">
        <v>189</v>
      </c>
    </row>
    <row r="126" spans="1:10" ht="13.95" customHeight="1" x14ac:dyDescent="0.2">
      <c r="A126" s="227" t="s">
        <v>821</v>
      </c>
      <c r="B126" s="35">
        <v>1596</v>
      </c>
      <c r="C126" s="107">
        <v>295</v>
      </c>
      <c r="D126" s="38">
        <v>1301</v>
      </c>
      <c r="E126" s="107">
        <v>1079</v>
      </c>
      <c r="F126" s="38">
        <v>207</v>
      </c>
      <c r="G126" s="107">
        <v>872</v>
      </c>
      <c r="H126" s="38">
        <v>517</v>
      </c>
      <c r="I126" s="38">
        <v>88</v>
      </c>
      <c r="J126" s="107">
        <v>429</v>
      </c>
    </row>
    <row r="127" spans="1:10" ht="13.95" customHeight="1" x14ac:dyDescent="0.2">
      <c r="A127" s="226">
        <v>95</v>
      </c>
      <c r="B127" s="27">
        <v>554</v>
      </c>
      <c r="C127" s="105">
        <v>109</v>
      </c>
      <c r="D127" s="32">
        <v>445</v>
      </c>
      <c r="E127" s="105">
        <v>378</v>
      </c>
      <c r="F127" s="32">
        <v>76</v>
      </c>
      <c r="G127" s="105">
        <v>302</v>
      </c>
      <c r="H127" s="32">
        <v>176</v>
      </c>
      <c r="I127" s="32">
        <v>33</v>
      </c>
      <c r="J127" s="105">
        <v>143</v>
      </c>
    </row>
    <row r="128" spans="1:10" ht="13.95" customHeight="1" x14ac:dyDescent="0.2">
      <c r="A128" s="226">
        <v>96</v>
      </c>
      <c r="B128" s="27">
        <v>423</v>
      </c>
      <c r="C128" s="105">
        <v>66</v>
      </c>
      <c r="D128" s="32">
        <v>357</v>
      </c>
      <c r="E128" s="105">
        <v>291</v>
      </c>
      <c r="F128" s="32">
        <v>45</v>
      </c>
      <c r="G128" s="105">
        <v>246</v>
      </c>
      <c r="H128" s="32">
        <v>132</v>
      </c>
      <c r="I128" s="32">
        <v>21</v>
      </c>
      <c r="J128" s="105">
        <v>111</v>
      </c>
    </row>
    <row r="129" spans="1:10" ht="13.95" customHeight="1" x14ac:dyDescent="0.2">
      <c r="A129" s="226">
        <v>97</v>
      </c>
      <c r="B129" s="27">
        <v>280</v>
      </c>
      <c r="C129" s="105">
        <v>46</v>
      </c>
      <c r="D129" s="32">
        <v>234</v>
      </c>
      <c r="E129" s="105">
        <v>187</v>
      </c>
      <c r="F129" s="32">
        <v>34</v>
      </c>
      <c r="G129" s="105">
        <v>153</v>
      </c>
      <c r="H129" s="32">
        <v>93</v>
      </c>
      <c r="I129" s="32">
        <v>12</v>
      </c>
      <c r="J129" s="105">
        <v>81</v>
      </c>
    </row>
    <row r="130" spans="1:10" ht="13.95" customHeight="1" x14ac:dyDescent="0.2">
      <c r="A130" s="226">
        <v>98</v>
      </c>
      <c r="B130" s="27">
        <v>206</v>
      </c>
      <c r="C130" s="105">
        <v>44</v>
      </c>
      <c r="D130" s="32">
        <v>162</v>
      </c>
      <c r="E130" s="105">
        <v>139</v>
      </c>
      <c r="F130" s="32">
        <v>33</v>
      </c>
      <c r="G130" s="105">
        <v>106</v>
      </c>
      <c r="H130" s="32">
        <v>67</v>
      </c>
      <c r="I130" s="32">
        <v>11</v>
      </c>
      <c r="J130" s="105">
        <v>56</v>
      </c>
    </row>
    <row r="131" spans="1:10" ht="13.95" customHeight="1" x14ac:dyDescent="0.2">
      <c r="A131" s="226">
        <v>99</v>
      </c>
      <c r="B131" s="27">
        <v>133</v>
      </c>
      <c r="C131" s="105">
        <v>30</v>
      </c>
      <c r="D131" s="32">
        <v>103</v>
      </c>
      <c r="E131" s="105">
        <v>84</v>
      </c>
      <c r="F131" s="32">
        <v>19</v>
      </c>
      <c r="G131" s="105">
        <v>65</v>
      </c>
      <c r="H131" s="32">
        <v>49</v>
      </c>
      <c r="I131" s="32">
        <v>11</v>
      </c>
      <c r="J131" s="105">
        <v>38</v>
      </c>
    </row>
    <row r="132" spans="1:10" ht="13.95" customHeight="1" x14ac:dyDescent="0.2">
      <c r="A132" s="225" t="s">
        <v>822</v>
      </c>
      <c r="B132" s="23">
        <v>155</v>
      </c>
      <c r="C132" s="224">
        <v>24</v>
      </c>
      <c r="D132" s="189">
        <v>131</v>
      </c>
      <c r="E132" s="224">
        <v>98</v>
      </c>
      <c r="F132" s="189">
        <v>12</v>
      </c>
      <c r="G132" s="224">
        <v>86</v>
      </c>
      <c r="H132" s="189">
        <v>57</v>
      </c>
      <c r="I132" s="189">
        <v>12</v>
      </c>
      <c r="J132" s="224">
        <v>45</v>
      </c>
    </row>
    <row r="133" spans="1:10" ht="13.95" customHeight="1" x14ac:dyDescent="0.2">
      <c r="A133" s="228" t="s">
        <v>885</v>
      </c>
      <c r="B133" s="173"/>
      <c r="C133" s="173"/>
      <c r="D133" s="173"/>
      <c r="E133" s="173"/>
      <c r="F133" s="173"/>
      <c r="G133" s="173"/>
      <c r="H133" s="173"/>
      <c r="I133" s="173"/>
      <c r="J133" s="211"/>
    </row>
  </sheetData>
  <mergeCells count="12">
    <mergeCell ref="B7:B8"/>
    <mergeCell ref="C7:C8"/>
    <mergeCell ref="D7:D8"/>
    <mergeCell ref="A5:A6"/>
    <mergeCell ref="A7:A8"/>
    <mergeCell ref="E5:G5"/>
    <mergeCell ref="H5:J5"/>
    <mergeCell ref="E6:G6"/>
    <mergeCell ref="H6:J6"/>
    <mergeCell ref="B5:B6"/>
    <mergeCell ref="C5:C6"/>
    <mergeCell ref="D5:D6"/>
  </mergeCells>
  <hyperlinks>
    <hyperlink ref="K1:K2" location="'Spis tablic List of tables'!B25" display="'Spis tablic List of tables'!B25" xr:uid="{00000000-0004-0000-0400-000000000000}"/>
    <hyperlink ref="K1" location="'Spis tablic List of tables'!A11" tooltip="Powrót do spisu tablic" display="Powrót do spisu tablic" xr:uid="{00000000-0004-0000-0400-000001000000}"/>
    <hyperlink ref="K2" location="'Spis tablic List of tables'!A11" tooltip="Return to list of tables" display="Return to list of tables" xr:uid="{00000000-0004-0000-0400-000002000000}"/>
  </hyperlinks>
  <pageMargins left="0.7" right="0.7" top="0.75" bottom="0.75" header="0.3" footer="0.3"/>
  <pageSetup paperSize="9" orientation="portrait" horizontalDpi="4294967294"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tint="-0.34998626667073579"/>
  </sheetPr>
  <dimension ref="A1:K20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5.7109375" style="230" customWidth="1"/>
    <col min="2" max="10" width="15.7109375" style="72" customWidth="1"/>
    <col min="11" max="11" width="20.7109375" style="72" customWidth="1"/>
    <col min="12" max="16384" width="9.5703125" style="72"/>
  </cols>
  <sheetData>
    <row r="1" spans="1:11" ht="19.95" customHeight="1" x14ac:dyDescent="0.25">
      <c r="A1" s="67" t="s">
        <v>1078</v>
      </c>
      <c r="B1" s="247"/>
      <c r="C1" s="247"/>
      <c r="D1" s="247"/>
      <c r="E1" s="247"/>
      <c r="F1" s="247"/>
      <c r="G1" s="247"/>
      <c r="H1" s="52"/>
      <c r="K1" s="62" t="s">
        <v>0</v>
      </c>
    </row>
    <row r="2" spans="1:11" ht="19.95" customHeight="1" x14ac:dyDescent="0.2">
      <c r="A2" s="372" t="s">
        <v>974</v>
      </c>
      <c r="B2" s="420"/>
      <c r="C2" s="420"/>
      <c r="D2" s="420"/>
      <c r="E2" s="420"/>
      <c r="F2" s="420"/>
      <c r="G2" s="420"/>
      <c r="H2" s="52"/>
      <c r="K2" s="63" t="s">
        <v>1</v>
      </c>
    </row>
    <row r="3" spans="1:11" ht="13.95" customHeight="1" x14ac:dyDescent="0.2">
      <c r="A3" s="644" t="s">
        <v>29</v>
      </c>
      <c r="B3" s="616" t="s">
        <v>31</v>
      </c>
      <c r="C3" s="639"/>
      <c r="D3" s="619"/>
      <c r="E3" s="616" t="s">
        <v>33</v>
      </c>
      <c r="F3" s="639"/>
      <c r="G3" s="619"/>
      <c r="H3" s="616" t="s">
        <v>35</v>
      </c>
      <c r="I3" s="639"/>
      <c r="J3" s="639"/>
    </row>
    <row r="4" spans="1:11" ht="13.95" customHeight="1" x14ac:dyDescent="0.2">
      <c r="A4" s="645"/>
      <c r="B4" s="618" t="s">
        <v>32</v>
      </c>
      <c r="C4" s="640"/>
      <c r="D4" s="641"/>
      <c r="E4" s="618" t="s">
        <v>34</v>
      </c>
      <c r="F4" s="640"/>
      <c r="G4" s="641"/>
      <c r="H4" s="618" t="s">
        <v>36</v>
      </c>
      <c r="I4" s="640"/>
      <c r="J4" s="640"/>
    </row>
    <row r="5" spans="1:11" ht="13.95" customHeight="1" x14ac:dyDescent="0.2">
      <c r="A5" s="646" t="s">
        <v>30</v>
      </c>
      <c r="B5" s="406" t="s">
        <v>6</v>
      </c>
      <c r="C5" s="406" t="s">
        <v>46</v>
      </c>
      <c r="D5" s="406" t="s">
        <v>43</v>
      </c>
      <c r="E5" s="395" t="s">
        <v>6</v>
      </c>
      <c r="F5" s="406" t="s">
        <v>46</v>
      </c>
      <c r="G5" s="395" t="s">
        <v>43</v>
      </c>
      <c r="H5" s="406" t="s">
        <v>6</v>
      </c>
      <c r="I5" s="395" t="s">
        <v>46</v>
      </c>
      <c r="J5" s="403" t="s">
        <v>43</v>
      </c>
    </row>
    <row r="6" spans="1:11" ht="13.95" customHeight="1" x14ac:dyDescent="0.2">
      <c r="A6" s="647"/>
      <c r="B6" s="401" t="s">
        <v>7</v>
      </c>
      <c r="C6" s="401" t="s">
        <v>47</v>
      </c>
      <c r="D6" s="401" t="s">
        <v>42</v>
      </c>
      <c r="E6" s="405" t="s">
        <v>7</v>
      </c>
      <c r="F6" s="401" t="s">
        <v>47</v>
      </c>
      <c r="G6" s="405" t="s">
        <v>42</v>
      </c>
      <c r="H6" s="401" t="s">
        <v>7</v>
      </c>
      <c r="I6" s="405" t="s">
        <v>47</v>
      </c>
      <c r="J6" s="404" t="s">
        <v>42</v>
      </c>
    </row>
    <row r="7" spans="1:11" ht="13.95" customHeight="1" x14ac:dyDescent="0.2">
      <c r="A7" s="208"/>
      <c r="B7" s="624" t="s">
        <v>408</v>
      </c>
      <c r="C7" s="624"/>
      <c r="D7" s="624"/>
      <c r="E7" s="624"/>
      <c r="F7" s="624"/>
      <c r="G7" s="624"/>
      <c r="H7" s="624"/>
      <c r="I7" s="624"/>
      <c r="J7" s="624"/>
    </row>
    <row r="8" spans="1:11" ht="13.95" customHeight="1" x14ac:dyDescent="0.2">
      <c r="A8" s="208"/>
      <c r="B8" s="622" t="s">
        <v>409</v>
      </c>
      <c r="C8" s="622"/>
      <c r="D8" s="622"/>
      <c r="E8" s="622"/>
      <c r="F8" s="622"/>
      <c r="G8" s="622"/>
      <c r="H8" s="622"/>
      <c r="I8" s="622"/>
      <c r="J8" s="622"/>
      <c r="K8" s="409"/>
    </row>
    <row r="9" spans="1:11" ht="13.95" customHeight="1" x14ac:dyDescent="0.2">
      <c r="A9" s="46" t="s">
        <v>91</v>
      </c>
      <c r="B9" s="23">
        <v>462</v>
      </c>
      <c r="C9" s="23">
        <v>252</v>
      </c>
      <c r="D9" s="23">
        <v>210</v>
      </c>
      <c r="E9" s="23">
        <v>281</v>
      </c>
      <c r="F9" s="23">
        <v>161</v>
      </c>
      <c r="G9" s="23">
        <v>120</v>
      </c>
      <c r="H9" s="23">
        <v>181</v>
      </c>
      <c r="I9" s="23">
        <v>91</v>
      </c>
      <c r="J9" s="47">
        <v>90</v>
      </c>
      <c r="K9" s="409"/>
    </row>
    <row r="10" spans="1:11" ht="13.95" customHeight="1" x14ac:dyDescent="0.2">
      <c r="A10" s="81" t="s">
        <v>8</v>
      </c>
      <c r="B10" s="21"/>
      <c r="C10" s="21"/>
      <c r="D10" s="21"/>
      <c r="E10" s="21"/>
      <c r="F10" s="21"/>
      <c r="G10" s="21"/>
      <c r="H10" s="21"/>
      <c r="I10" s="21"/>
      <c r="J10" s="22"/>
      <c r="K10" s="409"/>
    </row>
    <row r="11" spans="1:11" ht="13.95" customHeight="1" x14ac:dyDescent="0.2">
      <c r="A11" s="86" t="s">
        <v>1079</v>
      </c>
      <c r="B11" s="21">
        <v>417</v>
      </c>
      <c r="C11" s="21">
        <v>231</v>
      </c>
      <c r="D11" s="21">
        <v>186</v>
      </c>
      <c r="E11" s="21">
        <v>251</v>
      </c>
      <c r="F11" s="21">
        <v>145</v>
      </c>
      <c r="G11" s="21">
        <v>106</v>
      </c>
      <c r="H11" s="21">
        <v>166</v>
      </c>
      <c r="I11" s="21">
        <v>86</v>
      </c>
      <c r="J11" s="22">
        <v>80</v>
      </c>
    </row>
    <row r="12" spans="1:11" ht="13.95" customHeight="1" x14ac:dyDescent="0.2">
      <c r="A12" s="112" t="s">
        <v>410</v>
      </c>
      <c r="B12" s="21"/>
      <c r="C12" s="21"/>
      <c r="D12" s="21"/>
      <c r="E12" s="21"/>
      <c r="F12" s="21"/>
      <c r="G12" s="21"/>
      <c r="H12" s="21"/>
      <c r="I12" s="21"/>
      <c r="J12" s="22"/>
    </row>
    <row r="13" spans="1:11" ht="13.95" customHeight="1" x14ac:dyDescent="0.2">
      <c r="A13" s="162" t="s">
        <v>53</v>
      </c>
      <c r="B13" s="21"/>
      <c r="C13" s="21"/>
      <c r="D13" s="21"/>
      <c r="E13" s="21"/>
      <c r="F13" s="21"/>
      <c r="G13" s="21"/>
      <c r="H13" s="21"/>
      <c r="I13" s="21"/>
      <c r="J13" s="22"/>
    </row>
    <row r="14" spans="1:11" ht="13.95" customHeight="1" x14ac:dyDescent="0.2">
      <c r="A14" s="163" t="s">
        <v>54</v>
      </c>
      <c r="B14" s="21"/>
      <c r="C14" s="21"/>
      <c r="D14" s="21"/>
      <c r="E14" s="21"/>
      <c r="F14" s="21"/>
      <c r="G14" s="21"/>
      <c r="H14" s="21"/>
      <c r="I14" s="21"/>
      <c r="J14" s="22"/>
    </row>
    <row r="15" spans="1:11" ht="13.95" customHeight="1" x14ac:dyDescent="0.2">
      <c r="A15" s="48" t="s">
        <v>1080</v>
      </c>
      <c r="B15" s="21">
        <v>3</v>
      </c>
      <c r="C15" s="21">
        <v>2</v>
      </c>
      <c r="D15" s="21">
        <v>1</v>
      </c>
      <c r="E15" s="158">
        <v>3</v>
      </c>
      <c r="F15" s="158">
        <v>2</v>
      </c>
      <c r="G15" s="158">
        <v>1</v>
      </c>
      <c r="H15" s="21" t="s">
        <v>1281</v>
      </c>
      <c r="I15" s="21" t="s">
        <v>1281</v>
      </c>
      <c r="J15" s="22" t="s">
        <v>1281</v>
      </c>
    </row>
    <row r="16" spans="1:11" ht="13.95" customHeight="1" x14ac:dyDescent="0.2">
      <c r="A16" s="58" t="s">
        <v>1080</v>
      </c>
      <c r="B16" s="21"/>
      <c r="C16" s="21"/>
      <c r="D16" s="21"/>
      <c r="E16" s="21"/>
      <c r="F16" s="21"/>
      <c r="G16" s="21"/>
      <c r="H16" s="21"/>
      <c r="I16" s="21"/>
      <c r="J16" s="22"/>
    </row>
    <row r="17" spans="1:11" ht="13.95" customHeight="1" x14ac:dyDescent="0.2">
      <c r="A17" s="48" t="s">
        <v>1081</v>
      </c>
      <c r="B17" s="21">
        <v>10</v>
      </c>
      <c r="C17" s="21">
        <v>7</v>
      </c>
      <c r="D17" s="21">
        <v>3</v>
      </c>
      <c r="E17" s="21">
        <v>5</v>
      </c>
      <c r="F17" s="21">
        <v>3</v>
      </c>
      <c r="G17" s="21">
        <v>2</v>
      </c>
      <c r="H17" s="158">
        <v>5</v>
      </c>
      <c r="I17" s="158">
        <v>4</v>
      </c>
      <c r="J17" s="158">
        <v>1</v>
      </c>
    </row>
    <row r="18" spans="1:11" ht="13.95" customHeight="1" x14ac:dyDescent="0.2">
      <c r="A18" s="58" t="s">
        <v>411</v>
      </c>
      <c r="B18" s="21"/>
      <c r="C18" s="21"/>
      <c r="D18" s="21"/>
      <c r="E18" s="21"/>
      <c r="F18" s="21"/>
      <c r="G18" s="21"/>
      <c r="H18" s="21"/>
      <c r="I18" s="21"/>
      <c r="J18" s="22"/>
    </row>
    <row r="19" spans="1:11" ht="13.95" customHeight="1" x14ac:dyDescent="0.2">
      <c r="A19" s="48" t="s">
        <v>1082</v>
      </c>
      <c r="B19" s="21">
        <v>13</v>
      </c>
      <c r="C19" s="21">
        <v>7</v>
      </c>
      <c r="D19" s="21">
        <v>6</v>
      </c>
      <c r="E19" s="21">
        <v>12</v>
      </c>
      <c r="F19" s="21">
        <v>6</v>
      </c>
      <c r="G19" s="21">
        <v>6</v>
      </c>
      <c r="H19" s="158">
        <v>1</v>
      </c>
      <c r="I19" s="158">
        <v>1</v>
      </c>
      <c r="J19" s="158" t="s">
        <v>1281</v>
      </c>
    </row>
    <row r="20" spans="1:11" ht="13.95" customHeight="1" x14ac:dyDescent="0.2">
      <c r="A20" s="58" t="s">
        <v>412</v>
      </c>
      <c r="B20" s="21"/>
      <c r="C20" s="21"/>
      <c r="D20" s="21"/>
      <c r="E20" s="21"/>
      <c r="F20" s="21"/>
      <c r="G20" s="21"/>
      <c r="H20" s="21"/>
      <c r="I20" s="21"/>
      <c r="J20" s="22"/>
    </row>
    <row r="21" spans="1:11" ht="13.95" customHeight="1" x14ac:dyDescent="0.2">
      <c r="A21" s="48" t="s">
        <v>1083</v>
      </c>
      <c r="B21" s="21">
        <v>3</v>
      </c>
      <c r="C21" s="21">
        <v>3</v>
      </c>
      <c r="D21" s="21" t="s">
        <v>1281</v>
      </c>
      <c r="E21" s="21">
        <v>1</v>
      </c>
      <c r="F21" s="21">
        <v>1</v>
      </c>
      <c r="G21" s="21" t="s">
        <v>1281</v>
      </c>
      <c r="H21" s="21">
        <v>2</v>
      </c>
      <c r="I21" s="21">
        <v>2</v>
      </c>
      <c r="J21" s="158" t="s">
        <v>1281</v>
      </c>
    </row>
    <row r="22" spans="1:11" ht="13.95" customHeight="1" x14ac:dyDescent="0.2">
      <c r="A22" s="58" t="s">
        <v>1084</v>
      </c>
      <c r="B22" s="21"/>
      <c r="C22" s="21"/>
      <c r="D22" s="21"/>
      <c r="E22" s="21"/>
      <c r="F22" s="21"/>
      <c r="G22" s="21"/>
      <c r="H22" s="21"/>
      <c r="I22" s="21"/>
      <c r="J22" s="22"/>
    </row>
    <row r="23" spans="1:11" ht="13.95" customHeight="1" x14ac:dyDescent="0.2">
      <c r="A23" s="48" t="s">
        <v>1085</v>
      </c>
      <c r="B23" s="21">
        <v>11</v>
      </c>
      <c r="C23" s="21">
        <v>6</v>
      </c>
      <c r="D23" s="158">
        <v>5</v>
      </c>
      <c r="E23" s="158">
        <v>6</v>
      </c>
      <c r="F23" s="158">
        <v>4</v>
      </c>
      <c r="G23" s="158">
        <v>2</v>
      </c>
      <c r="H23" s="21">
        <v>5</v>
      </c>
      <c r="I23" s="21">
        <v>2</v>
      </c>
      <c r="J23" s="158">
        <v>3</v>
      </c>
    </row>
    <row r="24" spans="1:11" ht="13.95" customHeight="1" x14ac:dyDescent="0.2">
      <c r="A24" s="58" t="s">
        <v>413</v>
      </c>
      <c r="B24" s="21"/>
      <c r="C24" s="21"/>
      <c r="D24" s="21"/>
      <c r="E24" s="21"/>
      <c r="F24" s="21"/>
      <c r="G24" s="21"/>
      <c r="H24" s="21"/>
      <c r="I24" s="21"/>
      <c r="J24" s="22"/>
      <c r="K24" s="237"/>
    </row>
    <row r="25" spans="1:11" ht="13.95" customHeight="1" x14ac:dyDescent="0.2">
      <c r="A25" s="48" t="s">
        <v>1026</v>
      </c>
      <c r="B25" s="21">
        <v>2</v>
      </c>
      <c r="C25" s="21">
        <v>1</v>
      </c>
      <c r="D25" s="21">
        <v>1</v>
      </c>
      <c r="E25" s="21">
        <v>2</v>
      </c>
      <c r="F25" s="21">
        <v>1</v>
      </c>
      <c r="G25" s="21">
        <v>1</v>
      </c>
      <c r="H25" s="21" t="s">
        <v>1281</v>
      </c>
      <c r="I25" s="21" t="s">
        <v>1281</v>
      </c>
      <c r="J25" s="22" t="s">
        <v>1281</v>
      </c>
      <c r="K25" s="237"/>
    </row>
    <row r="26" spans="1:11" ht="13.95" customHeight="1" x14ac:dyDescent="0.2">
      <c r="A26" s="58" t="s">
        <v>1027</v>
      </c>
      <c r="B26" s="21"/>
      <c r="C26" s="21"/>
      <c r="D26" s="21"/>
      <c r="E26" s="21"/>
      <c r="F26" s="21"/>
      <c r="G26" s="21"/>
      <c r="H26" s="21"/>
      <c r="I26" s="21"/>
      <c r="J26" s="22"/>
      <c r="K26" s="237"/>
    </row>
    <row r="27" spans="1:11" ht="13.95" customHeight="1" x14ac:dyDescent="0.2">
      <c r="A27" s="48" t="s">
        <v>1007</v>
      </c>
      <c r="B27" s="21">
        <v>1</v>
      </c>
      <c r="C27" s="21">
        <v>1</v>
      </c>
      <c r="D27" s="21" t="s">
        <v>1281</v>
      </c>
      <c r="E27" s="21">
        <v>1</v>
      </c>
      <c r="F27" s="21">
        <v>1</v>
      </c>
      <c r="G27" s="21" t="s">
        <v>1281</v>
      </c>
      <c r="H27" s="21" t="s">
        <v>1281</v>
      </c>
      <c r="I27" s="21" t="s">
        <v>1281</v>
      </c>
      <c r="J27" s="22" t="s">
        <v>1281</v>
      </c>
      <c r="K27" s="237"/>
    </row>
    <row r="28" spans="1:11" ht="13.95" customHeight="1" x14ac:dyDescent="0.2">
      <c r="A28" s="58" t="s">
        <v>1008</v>
      </c>
      <c r="B28" s="21"/>
      <c r="C28" s="21"/>
      <c r="D28" s="21"/>
      <c r="E28" s="21"/>
      <c r="F28" s="21"/>
      <c r="G28" s="21"/>
      <c r="H28" s="21"/>
      <c r="I28" s="21"/>
      <c r="J28" s="22"/>
      <c r="K28" s="237"/>
    </row>
    <row r="29" spans="1:11" ht="13.95" customHeight="1" x14ac:dyDescent="0.2">
      <c r="A29" s="48" t="s">
        <v>1086</v>
      </c>
      <c r="B29" s="21">
        <v>21</v>
      </c>
      <c r="C29" s="21">
        <v>14</v>
      </c>
      <c r="D29" s="21">
        <v>7</v>
      </c>
      <c r="E29" s="21">
        <v>10</v>
      </c>
      <c r="F29" s="21">
        <v>6</v>
      </c>
      <c r="G29" s="21">
        <v>4</v>
      </c>
      <c r="H29" s="21">
        <v>11</v>
      </c>
      <c r="I29" s="21">
        <v>8</v>
      </c>
      <c r="J29" s="22">
        <v>3</v>
      </c>
      <c r="K29" s="237"/>
    </row>
    <row r="30" spans="1:11" ht="13.95" customHeight="1" x14ac:dyDescent="0.2">
      <c r="A30" s="58" t="s">
        <v>414</v>
      </c>
      <c r="B30" s="21"/>
      <c r="C30" s="21"/>
      <c r="D30" s="21"/>
      <c r="E30" s="21"/>
      <c r="F30" s="21"/>
      <c r="G30" s="21"/>
      <c r="H30" s="21"/>
      <c r="I30" s="21"/>
      <c r="J30" s="22"/>
    </row>
    <row r="31" spans="1:11" ht="13.95" customHeight="1" x14ac:dyDescent="0.2">
      <c r="A31" s="48" t="s">
        <v>1087</v>
      </c>
      <c r="B31" s="21">
        <v>23</v>
      </c>
      <c r="C31" s="21">
        <v>15</v>
      </c>
      <c r="D31" s="21">
        <v>8</v>
      </c>
      <c r="E31" s="21">
        <v>14</v>
      </c>
      <c r="F31" s="21">
        <v>11</v>
      </c>
      <c r="G31" s="21">
        <v>3</v>
      </c>
      <c r="H31" s="21">
        <v>9</v>
      </c>
      <c r="I31" s="21">
        <v>4</v>
      </c>
      <c r="J31" s="22">
        <v>5</v>
      </c>
    </row>
    <row r="32" spans="1:11" ht="13.95" customHeight="1" x14ac:dyDescent="0.2">
      <c r="A32" s="58" t="s">
        <v>415</v>
      </c>
      <c r="B32" s="21"/>
      <c r="C32" s="21"/>
      <c r="D32" s="21"/>
      <c r="E32" s="21"/>
      <c r="F32" s="21"/>
      <c r="G32" s="21"/>
      <c r="H32" s="21"/>
      <c r="I32" s="21"/>
      <c r="J32" s="22"/>
    </row>
    <row r="33" spans="1:10" ht="13.95" customHeight="1" x14ac:dyDescent="0.2">
      <c r="A33" s="48" t="s">
        <v>1088</v>
      </c>
      <c r="B33" s="21">
        <v>8</v>
      </c>
      <c r="C33" s="21">
        <v>5</v>
      </c>
      <c r="D33" s="21">
        <v>3</v>
      </c>
      <c r="E33" s="21">
        <v>4</v>
      </c>
      <c r="F33" s="21">
        <v>3</v>
      </c>
      <c r="G33" s="21">
        <v>1</v>
      </c>
      <c r="H33" s="21">
        <v>4</v>
      </c>
      <c r="I33" s="21">
        <v>2</v>
      </c>
      <c r="J33" s="170">
        <v>2</v>
      </c>
    </row>
    <row r="34" spans="1:10" ht="13.95" customHeight="1" x14ac:dyDescent="0.2">
      <c r="A34" s="58" t="s">
        <v>429</v>
      </c>
      <c r="B34" s="21"/>
      <c r="C34" s="21"/>
      <c r="D34" s="21"/>
      <c r="E34" s="21"/>
      <c r="F34" s="21"/>
      <c r="G34" s="21"/>
      <c r="H34" s="21"/>
      <c r="I34" s="21"/>
      <c r="J34" s="22"/>
    </row>
    <row r="35" spans="1:10" ht="13.95" customHeight="1" x14ac:dyDescent="0.2">
      <c r="A35" s="48" t="s">
        <v>1009</v>
      </c>
      <c r="B35" s="21">
        <v>3</v>
      </c>
      <c r="C35" s="21">
        <v>1</v>
      </c>
      <c r="D35" s="21">
        <v>2</v>
      </c>
      <c r="E35" s="21">
        <v>3</v>
      </c>
      <c r="F35" s="21">
        <v>1</v>
      </c>
      <c r="G35" s="21">
        <v>2</v>
      </c>
      <c r="H35" s="21" t="s">
        <v>1281</v>
      </c>
      <c r="I35" s="21" t="s">
        <v>1281</v>
      </c>
      <c r="J35" s="22" t="s">
        <v>1281</v>
      </c>
    </row>
    <row r="36" spans="1:10" ht="13.95" customHeight="1" x14ac:dyDescent="0.2">
      <c r="A36" s="58" t="s">
        <v>1010</v>
      </c>
      <c r="B36" s="21"/>
      <c r="C36" s="21"/>
      <c r="D36" s="21"/>
      <c r="E36" s="21"/>
      <c r="F36" s="21"/>
      <c r="G36" s="21"/>
      <c r="H36" s="21"/>
      <c r="I36" s="21"/>
      <c r="J36" s="22"/>
    </row>
    <row r="37" spans="1:10" ht="13.95" customHeight="1" x14ac:dyDescent="0.2">
      <c r="A37" s="48" t="s">
        <v>1028</v>
      </c>
      <c r="B37" s="21">
        <v>1</v>
      </c>
      <c r="C37" s="21" t="s">
        <v>1281</v>
      </c>
      <c r="D37" s="21">
        <v>1</v>
      </c>
      <c r="E37" s="21" t="s">
        <v>1281</v>
      </c>
      <c r="F37" s="21" t="s">
        <v>1281</v>
      </c>
      <c r="G37" s="21" t="s">
        <v>1281</v>
      </c>
      <c r="H37" s="21">
        <v>1</v>
      </c>
      <c r="I37" s="21" t="s">
        <v>1281</v>
      </c>
      <c r="J37" s="22">
        <v>1</v>
      </c>
    </row>
    <row r="38" spans="1:10" ht="13.95" customHeight="1" x14ac:dyDescent="0.2">
      <c r="A38" s="58" t="s">
        <v>1034</v>
      </c>
      <c r="B38" s="21"/>
      <c r="C38" s="21"/>
      <c r="D38" s="21"/>
      <c r="E38" s="21"/>
      <c r="F38" s="21"/>
      <c r="G38" s="21"/>
      <c r="H38" s="21"/>
      <c r="I38" s="21"/>
      <c r="J38" s="22"/>
    </row>
    <row r="39" spans="1:10" ht="13.95" customHeight="1" x14ac:dyDescent="0.2">
      <c r="A39" s="48" t="s">
        <v>1029</v>
      </c>
      <c r="B39" s="21">
        <v>4</v>
      </c>
      <c r="C39" s="21">
        <v>2</v>
      </c>
      <c r="D39" s="21">
        <v>2</v>
      </c>
      <c r="E39" s="21">
        <v>3</v>
      </c>
      <c r="F39" s="21">
        <v>2</v>
      </c>
      <c r="G39" s="21">
        <v>1</v>
      </c>
      <c r="H39" s="21">
        <v>1</v>
      </c>
      <c r="I39" s="21" t="s">
        <v>1281</v>
      </c>
      <c r="J39" s="22">
        <v>1</v>
      </c>
    </row>
    <row r="40" spans="1:10" ht="13.95" customHeight="1" x14ac:dyDescent="0.2">
      <c r="A40" s="58" t="s">
        <v>1032</v>
      </c>
      <c r="B40" s="21"/>
      <c r="C40" s="21"/>
      <c r="D40" s="21"/>
      <c r="E40" s="21"/>
      <c r="F40" s="21"/>
      <c r="G40" s="21"/>
      <c r="H40" s="21"/>
      <c r="I40" s="21"/>
      <c r="J40" s="22"/>
    </row>
    <row r="41" spans="1:10" ht="13.95" customHeight="1" x14ac:dyDescent="0.2">
      <c r="A41" s="48" t="s">
        <v>1030</v>
      </c>
      <c r="B41" s="21">
        <v>3</v>
      </c>
      <c r="C41" s="21">
        <v>2</v>
      </c>
      <c r="D41" s="21">
        <v>1</v>
      </c>
      <c r="E41" s="21">
        <v>3</v>
      </c>
      <c r="F41" s="21">
        <v>2</v>
      </c>
      <c r="G41" s="21">
        <v>1</v>
      </c>
      <c r="H41" s="21" t="s">
        <v>1281</v>
      </c>
      <c r="I41" s="21" t="s">
        <v>1281</v>
      </c>
      <c r="J41" s="22" t="s">
        <v>1281</v>
      </c>
    </row>
    <row r="42" spans="1:10" ht="13.95" customHeight="1" x14ac:dyDescent="0.2">
      <c r="A42" s="58" t="s">
        <v>1030</v>
      </c>
      <c r="B42" s="21"/>
      <c r="C42" s="21"/>
      <c r="D42" s="21"/>
      <c r="E42" s="21"/>
      <c r="F42" s="21"/>
      <c r="G42" s="21"/>
      <c r="H42" s="21"/>
      <c r="I42" s="21"/>
      <c r="J42" s="22"/>
    </row>
    <row r="43" spans="1:10" ht="13.95" customHeight="1" x14ac:dyDescent="0.2">
      <c r="A43" s="48" t="s">
        <v>1031</v>
      </c>
      <c r="B43" s="21">
        <v>1</v>
      </c>
      <c r="C43" s="21" t="s">
        <v>1281</v>
      </c>
      <c r="D43" s="21">
        <v>1</v>
      </c>
      <c r="E43" s="21">
        <v>1</v>
      </c>
      <c r="F43" s="21" t="s">
        <v>1281</v>
      </c>
      <c r="G43" s="21">
        <v>1</v>
      </c>
      <c r="H43" s="21" t="s">
        <v>1281</v>
      </c>
      <c r="I43" s="21" t="s">
        <v>1281</v>
      </c>
      <c r="J43" s="22" t="s">
        <v>1281</v>
      </c>
    </row>
    <row r="44" spans="1:10" ht="13.95" customHeight="1" x14ac:dyDescent="0.2">
      <c r="A44" s="58" t="s">
        <v>1033</v>
      </c>
      <c r="B44" s="21"/>
      <c r="C44" s="21"/>
      <c r="D44" s="21"/>
      <c r="E44" s="21"/>
      <c r="F44" s="21"/>
      <c r="G44" s="21"/>
      <c r="H44" s="21"/>
      <c r="I44" s="21"/>
      <c r="J44" s="22"/>
    </row>
    <row r="45" spans="1:10" ht="13.95" customHeight="1" x14ac:dyDescent="0.2">
      <c r="A45" s="48" t="s">
        <v>1089</v>
      </c>
      <c r="B45" s="21">
        <v>83</v>
      </c>
      <c r="C45" s="21">
        <v>52</v>
      </c>
      <c r="D45" s="21">
        <v>31</v>
      </c>
      <c r="E45" s="21">
        <v>40</v>
      </c>
      <c r="F45" s="21">
        <v>25</v>
      </c>
      <c r="G45" s="21">
        <v>15</v>
      </c>
      <c r="H45" s="21">
        <v>43</v>
      </c>
      <c r="I45" s="21">
        <v>27</v>
      </c>
      <c r="J45" s="22">
        <v>16</v>
      </c>
    </row>
    <row r="46" spans="1:10" ht="13.95" customHeight="1" x14ac:dyDescent="0.2">
      <c r="A46" s="58" t="s">
        <v>416</v>
      </c>
      <c r="B46" s="21"/>
      <c r="C46" s="21"/>
      <c r="D46" s="21"/>
      <c r="E46" s="21"/>
      <c r="F46" s="21"/>
      <c r="G46" s="21"/>
      <c r="H46" s="21"/>
      <c r="I46" s="21"/>
      <c r="J46" s="22"/>
    </row>
    <row r="47" spans="1:10" ht="13.95" customHeight="1" x14ac:dyDescent="0.2">
      <c r="A47" s="48" t="s">
        <v>1090</v>
      </c>
      <c r="B47" s="21">
        <v>12</v>
      </c>
      <c r="C47" s="21">
        <v>7</v>
      </c>
      <c r="D47" s="21">
        <v>5</v>
      </c>
      <c r="E47" s="21">
        <v>4</v>
      </c>
      <c r="F47" s="21">
        <v>3</v>
      </c>
      <c r="G47" s="21">
        <v>1</v>
      </c>
      <c r="H47" s="21">
        <v>8</v>
      </c>
      <c r="I47" s="21">
        <v>4</v>
      </c>
      <c r="J47" s="22">
        <v>4</v>
      </c>
    </row>
    <row r="48" spans="1:10" ht="13.95" customHeight="1" x14ac:dyDescent="0.2">
      <c r="A48" s="58" t="s">
        <v>417</v>
      </c>
      <c r="B48" s="21"/>
      <c r="C48" s="21"/>
      <c r="D48" s="21"/>
      <c r="E48" s="21"/>
      <c r="F48" s="21"/>
      <c r="G48" s="21"/>
      <c r="H48" s="21"/>
      <c r="I48" s="21"/>
      <c r="J48" s="22"/>
    </row>
    <row r="49" spans="1:11" ht="13.95" customHeight="1" x14ac:dyDescent="0.2">
      <c r="A49" s="48" t="s">
        <v>1011</v>
      </c>
      <c r="B49" s="21">
        <v>1</v>
      </c>
      <c r="C49" s="21">
        <v>1</v>
      </c>
      <c r="D49" s="21" t="s">
        <v>1281</v>
      </c>
      <c r="E49" s="21">
        <v>1</v>
      </c>
      <c r="F49" s="21">
        <v>1</v>
      </c>
      <c r="G49" s="21" t="s">
        <v>1281</v>
      </c>
      <c r="H49" s="21" t="s">
        <v>1281</v>
      </c>
      <c r="I49" s="21" t="s">
        <v>1281</v>
      </c>
      <c r="J49" s="22" t="s">
        <v>1281</v>
      </c>
    </row>
    <row r="50" spans="1:11" ht="13.95" customHeight="1" x14ac:dyDescent="0.2">
      <c r="A50" s="58" t="s">
        <v>1012</v>
      </c>
      <c r="B50" s="21"/>
      <c r="C50" s="21"/>
      <c r="D50" s="21"/>
      <c r="E50" s="21"/>
      <c r="F50" s="21"/>
      <c r="G50" s="21"/>
      <c r="H50" s="21"/>
      <c r="I50" s="21"/>
      <c r="J50" s="22"/>
    </row>
    <row r="51" spans="1:11" ht="13.95" customHeight="1" x14ac:dyDescent="0.2">
      <c r="A51" s="48" t="s">
        <v>1091</v>
      </c>
      <c r="B51" s="21">
        <v>17</v>
      </c>
      <c r="C51" s="21">
        <v>8</v>
      </c>
      <c r="D51" s="21">
        <v>9</v>
      </c>
      <c r="E51" s="21">
        <v>16</v>
      </c>
      <c r="F51" s="21">
        <v>8</v>
      </c>
      <c r="G51" s="21">
        <v>8</v>
      </c>
      <c r="H51" s="21">
        <v>1</v>
      </c>
      <c r="I51" s="21" t="s">
        <v>1281</v>
      </c>
      <c r="J51" s="170">
        <v>1</v>
      </c>
    </row>
    <row r="52" spans="1:11" ht="13.95" customHeight="1" x14ac:dyDescent="0.2">
      <c r="A52" s="58" t="s">
        <v>454</v>
      </c>
      <c r="B52" s="21"/>
      <c r="C52" s="21"/>
      <c r="D52" s="21"/>
      <c r="E52" s="21"/>
      <c r="F52" s="21"/>
      <c r="G52" s="21"/>
      <c r="H52" s="21"/>
      <c r="I52" s="21"/>
      <c r="J52" s="22"/>
    </row>
    <row r="53" spans="1:11" ht="13.95" customHeight="1" x14ac:dyDescent="0.2">
      <c r="A53" s="48" t="s">
        <v>1035</v>
      </c>
      <c r="B53" s="21">
        <v>3</v>
      </c>
      <c r="C53" s="21">
        <v>3</v>
      </c>
      <c r="D53" s="21" t="s">
        <v>1281</v>
      </c>
      <c r="E53" s="21">
        <v>3</v>
      </c>
      <c r="F53" s="21">
        <v>3</v>
      </c>
      <c r="G53" s="158" t="s">
        <v>1281</v>
      </c>
      <c r="H53" s="21" t="s">
        <v>1281</v>
      </c>
      <c r="I53" s="21" t="s">
        <v>1281</v>
      </c>
      <c r="J53" s="22" t="s">
        <v>1281</v>
      </c>
    </row>
    <row r="54" spans="1:11" ht="13.95" customHeight="1" x14ac:dyDescent="0.2">
      <c r="A54" s="58" t="s">
        <v>1036</v>
      </c>
      <c r="B54" s="21"/>
      <c r="C54" s="21"/>
      <c r="D54" s="21"/>
      <c r="E54" s="21"/>
      <c r="F54" s="21"/>
      <c r="G54" s="158"/>
      <c r="H54" s="21"/>
      <c r="I54" s="21"/>
      <c r="J54" s="22"/>
    </row>
    <row r="55" spans="1:11" ht="13.95" customHeight="1" x14ac:dyDescent="0.2">
      <c r="A55" s="48" t="s">
        <v>1037</v>
      </c>
      <c r="B55" s="21">
        <v>1</v>
      </c>
      <c r="C55" s="21" t="s">
        <v>1281</v>
      </c>
      <c r="D55" s="21">
        <v>1</v>
      </c>
      <c r="E55" s="21">
        <v>1</v>
      </c>
      <c r="F55" s="21" t="s">
        <v>1281</v>
      </c>
      <c r="G55" s="158">
        <v>1</v>
      </c>
      <c r="H55" s="21" t="s">
        <v>1281</v>
      </c>
      <c r="I55" s="21" t="s">
        <v>1281</v>
      </c>
      <c r="J55" s="22" t="s">
        <v>1281</v>
      </c>
    </row>
    <row r="56" spans="1:11" ht="13.95" customHeight="1" x14ac:dyDescent="0.2">
      <c r="A56" s="58" t="s">
        <v>1039</v>
      </c>
      <c r="B56" s="21"/>
      <c r="C56" s="21"/>
      <c r="D56" s="21"/>
      <c r="E56" s="21"/>
      <c r="F56" s="21"/>
      <c r="G56" s="158"/>
      <c r="H56" s="21"/>
      <c r="I56" s="21"/>
      <c r="J56" s="22"/>
    </row>
    <row r="57" spans="1:11" ht="13.95" customHeight="1" x14ac:dyDescent="0.2">
      <c r="A57" s="48" t="s">
        <v>1038</v>
      </c>
      <c r="B57" s="21">
        <v>1</v>
      </c>
      <c r="C57" s="21" t="s">
        <v>1281</v>
      </c>
      <c r="D57" s="21">
        <v>1</v>
      </c>
      <c r="E57" s="21">
        <v>1</v>
      </c>
      <c r="F57" s="21" t="s">
        <v>1281</v>
      </c>
      <c r="G57" s="158">
        <v>1</v>
      </c>
      <c r="H57" s="21" t="s">
        <v>1281</v>
      </c>
      <c r="I57" s="21" t="s">
        <v>1281</v>
      </c>
      <c r="J57" s="22" t="s">
        <v>1281</v>
      </c>
    </row>
    <row r="58" spans="1:11" ht="13.95" customHeight="1" x14ac:dyDescent="0.2">
      <c r="A58" s="58" t="s">
        <v>1040</v>
      </c>
      <c r="B58" s="21"/>
      <c r="C58" s="21"/>
      <c r="D58" s="21"/>
      <c r="E58" s="21"/>
      <c r="F58" s="21"/>
      <c r="G58" s="158"/>
      <c r="H58" s="21"/>
      <c r="I58" s="21"/>
      <c r="J58" s="22"/>
    </row>
    <row r="59" spans="1:11" ht="13.95" customHeight="1" x14ac:dyDescent="0.2">
      <c r="A59" s="48" t="s">
        <v>1092</v>
      </c>
      <c r="B59" s="21">
        <v>2</v>
      </c>
      <c r="C59" s="21" t="s">
        <v>1281</v>
      </c>
      <c r="D59" s="21">
        <v>2</v>
      </c>
      <c r="E59" s="21">
        <v>2</v>
      </c>
      <c r="F59" s="21" t="s">
        <v>1281</v>
      </c>
      <c r="G59" s="158">
        <v>2</v>
      </c>
      <c r="H59" s="21" t="s">
        <v>1281</v>
      </c>
      <c r="I59" s="21" t="s">
        <v>1281</v>
      </c>
      <c r="J59" s="22" t="s">
        <v>1281</v>
      </c>
    </row>
    <row r="60" spans="1:11" ht="13.95" customHeight="1" x14ac:dyDescent="0.2">
      <c r="A60" s="58" t="s">
        <v>563</v>
      </c>
      <c r="B60" s="21"/>
      <c r="C60" s="21"/>
      <c r="D60" s="21"/>
      <c r="E60" s="21"/>
      <c r="F60" s="21"/>
      <c r="G60" s="158"/>
      <c r="H60" s="21"/>
      <c r="I60" s="21"/>
      <c r="J60" s="22"/>
    </row>
    <row r="61" spans="1:11" ht="13.95" customHeight="1" x14ac:dyDescent="0.2">
      <c r="A61" s="48" t="s">
        <v>1093</v>
      </c>
      <c r="B61" s="21">
        <v>9</v>
      </c>
      <c r="C61" s="21">
        <v>4</v>
      </c>
      <c r="D61" s="21">
        <v>5</v>
      </c>
      <c r="E61" s="21">
        <v>4</v>
      </c>
      <c r="F61" s="21">
        <v>2</v>
      </c>
      <c r="G61" s="158">
        <v>2</v>
      </c>
      <c r="H61" s="21">
        <v>5</v>
      </c>
      <c r="I61" s="21">
        <v>2</v>
      </c>
      <c r="J61" s="158">
        <v>3</v>
      </c>
    </row>
    <row r="62" spans="1:11" ht="13.95" customHeight="1" x14ac:dyDescent="0.2">
      <c r="A62" s="58" t="s">
        <v>418</v>
      </c>
      <c r="B62" s="21"/>
      <c r="C62" s="21"/>
      <c r="D62" s="21"/>
      <c r="E62" s="21"/>
      <c r="F62" s="21"/>
      <c r="G62" s="21"/>
      <c r="H62" s="21"/>
      <c r="I62" s="21"/>
      <c r="J62" s="22"/>
      <c r="K62" s="237"/>
    </row>
    <row r="63" spans="1:11" ht="13.95" customHeight="1" x14ac:dyDescent="0.2">
      <c r="A63" s="48" t="s">
        <v>1041</v>
      </c>
      <c r="B63" s="21">
        <v>2</v>
      </c>
      <c r="C63" s="21">
        <v>1</v>
      </c>
      <c r="D63" s="21">
        <v>1</v>
      </c>
      <c r="E63" s="21">
        <v>1</v>
      </c>
      <c r="F63" s="21">
        <v>1</v>
      </c>
      <c r="G63" s="21" t="s">
        <v>1281</v>
      </c>
      <c r="H63" s="21">
        <v>1</v>
      </c>
      <c r="I63" s="21" t="s">
        <v>1281</v>
      </c>
      <c r="J63" s="22">
        <v>1</v>
      </c>
      <c r="K63" s="237"/>
    </row>
    <row r="64" spans="1:11" ht="13.95" customHeight="1" x14ac:dyDescent="0.2">
      <c r="A64" s="58" t="s">
        <v>1042</v>
      </c>
      <c r="B64" s="21"/>
      <c r="C64" s="21"/>
      <c r="D64" s="21"/>
      <c r="E64" s="21"/>
      <c r="F64" s="21"/>
      <c r="G64" s="21"/>
      <c r="H64" s="21"/>
      <c r="I64" s="21"/>
      <c r="J64" s="22"/>
      <c r="K64" s="237"/>
    </row>
    <row r="65" spans="1:11" ht="13.95" customHeight="1" x14ac:dyDescent="0.2">
      <c r="A65" s="48" t="s">
        <v>1094</v>
      </c>
      <c r="B65" s="21">
        <v>31</v>
      </c>
      <c r="C65" s="21">
        <v>11</v>
      </c>
      <c r="D65" s="21">
        <v>20</v>
      </c>
      <c r="E65" s="21">
        <v>21</v>
      </c>
      <c r="F65" s="21">
        <v>8</v>
      </c>
      <c r="G65" s="21">
        <v>13</v>
      </c>
      <c r="H65" s="21">
        <v>10</v>
      </c>
      <c r="I65" s="21">
        <v>3</v>
      </c>
      <c r="J65" s="22">
        <v>7</v>
      </c>
      <c r="K65" s="237"/>
    </row>
    <row r="66" spans="1:11" ht="13.95" customHeight="1" x14ac:dyDescent="0.2">
      <c r="A66" s="58" t="s">
        <v>419</v>
      </c>
      <c r="B66" s="21"/>
      <c r="C66" s="21"/>
      <c r="D66" s="21"/>
      <c r="E66" s="21"/>
      <c r="F66" s="21"/>
      <c r="G66" s="21"/>
      <c r="H66" s="21"/>
      <c r="I66" s="21"/>
      <c r="J66" s="22"/>
      <c r="K66" s="237"/>
    </row>
    <row r="67" spans="1:11" ht="13.95" customHeight="1" x14ac:dyDescent="0.2">
      <c r="A67" s="48" t="s">
        <v>1095</v>
      </c>
      <c r="B67" s="21">
        <v>143</v>
      </c>
      <c r="C67" s="21">
        <v>76</v>
      </c>
      <c r="D67" s="21">
        <v>67</v>
      </c>
      <c r="E67" s="21">
        <v>86</v>
      </c>
      <c r="F67" s="21">
        <v>49</v>
      </c>
      <c r="G67" s="21">
        <v>37</v>
      </c>
      <c r="H67" s="21">
        <v>57</v>
      </c>
      <c r="I67" s="21">
        <v>27</v>
      </c>
      <c r="J67" s="22">
        <v>30</v>
      </c>
    </row>
    <row r="68" spans="1:11" ht="13.95" customHeight="1" x14ac:dyDescent="0.2">
      <c r="A68" s="58" t="s">
        <v>420</v>
      </c>
      <c r="B68" s="21"/>
      <c r="C68" s="21"/>
      <c r="D68" s="21"/>
      <c r="E68" s="21"/>
      <c r="F68" s="21"/>
      <c r="G68" s="21"/>
      <c r="H68" s="21"/>
      <c r="I68" s="21"/>
      <c r="J68" s="22"/>
    </row>
    <row r="69" spans="1:11" ht="13.95" customHeight="1" x14ac:dyDescent="0.2">
      <c r="A69" s="48" t="s">
        <v>1096</v>
      </c>
      <c r="B69" s="21">
        <v>5</v>
      </c>
      <c r="C69" s="21">
        <v>2</v>
      </c>
      <c r="D69" s="21">
        <v>3</v>
      </c>
      <c r="E69" s="21">
        <v>3</v>
      </c>
      <c r="F69" s="21">
        <v>2</v>
      </c>
      <c r="G69" s="21">
        <v>1</v>
      </c>
      <c r="H69" s="21">
        <v>2</v>
      </c>
      <c r="I69" s="21" t="s">
        <v>1281</v>
      </c>
      <c r="J69" s="158">
        <v>2</v>
      </c>
    </row>
    <row r="70" spans="1:11" ht="13.95" customHeight="1" x14ac:dyDescent="0.2">
      <c r="A70" s="58" t="s">
        <v>421</v>
      </c>
      <c r="B70" s="21"/>
      <c r="C70" s="21"/>
      <c r="D70" s="21"/>
      <c r="E70" s="21"/>
      <c r="F70" s="21"/>
      <c r="G70" s="21"/>
      <c r="H70" s="21"/>
      <c r="I70" s="21"/>
      <c r="J70" s="22"/>
    </row>
    <row r="71" spans="1:11" ht="13.95" customHeight="1" x14ac:dyDescent="0.2">
      <c r="A71" s="86" t="s">
        <v>1097</v>
      </c>
      <c r="B71" s="21">
        <v>6</v>
      </c>
      <c r="C71" s="21">
        <v>6</v>
      </c>
      <c r="D71" s="21" t="s">
        <v>1281</v>
      </c>
      <c r="E71" s="21">
        <v>6</v>
      </c>
      <c r="F71" s="21">
        <v>6</v>
      </c>
      <c r="G71" s="21" t="s">
        <v>1281</v>
      </c>
      <c r="H71" s="21" t="s">
        <v>1281</v>
      </c>
      <c r="I71" s="21" t="s">
        <v>1281</v>
      </c>
      <c r="J71" s="158" t="s">
        <v>1281</v>
      </c>
    </row>
    <row r="72" spans="1:11" ht="13.95" customHeight="1" x14ac:dyDescent="0.2">
      <c r="A72" s="112" t="s">
        <v>423</v>
      </c>
      <c r="B72" s="21"/>
      <c r="C72" s="21"/>
      <c r="D72" s="21"/>
      <c r="E72" s="21"/>
      <c r="F72" s="21"/>
      <c r="G72" s="21"/>
      <c r="H72" s="21"/>
      <c r="I72" s="21"/>
      <c r="J72" s="22"/>
    </row>
    <row r="73" spans="1:11" ht="13.95" customHeight="1" x14ac:dyDescent="0.2">
      <c r="A73" s="162" t="s">
        <v>53</v>
      </c>
      <c r="B73" s="21"/>
      <c r="C73" s="21"/>
      <c r="D73" s="21"/>
      <c r="E73" s="21"/>
      <c r="F73" s="21"/>
      <c r="G73" s="21"/>
      <c r="H73" s="21"/>
      <c r="I73" s="21"/>
      <c r="J73" s="22"/>
    </row>
    <row r="74" spans="1:11" ht="13.95" customHeight="1" x14ac:dyDescent="0.2">
      <c r="A74" s="163" t="s">
        <v>54</v>
      </c>
      <c r="B74" s="21"/>
      <c r="C74" s="21"/>
      <c r="D74" s="21"/>
      <c r="E74" s="21"/>
      <c r="F74" s="21"/>
      <c r="G74" s="21"/>
      <c r="H74" s="21"/>
      <c r="I74" s="21"/>
      <c r="J74" s="22"/>
    </row>
    <row r="75" spans="1:11" ht="13.95" customHeight="1" x14ac:dyDescent="0.2">
      <c r="A75" s="48" t="s">
        <v>1013</v>
      </c>
      <c r="B75" s="21">
        <v>1</v>
      </c>
      <c r="C75" s="21">
        <v>1</v>
      </c>
      <c r="D75" s="21" t="s">
        <v>1281</v>
      </c>
      <c r="E75" s="21">
        <v>1</v>
      </c>
      <c r="F75" s="21">
        <v>1</v>
      </c>
      <c r="G75" s="21" t="s">
        <v>1281</v>
      </c>
      <c r="H75" s="21" t="s">
        <v>1281</v>
      </c>
      <c r="I75" s="21" t="s">
        <v>1281</v>
      </c>
      <c r="J75" s="22" t="s">
        <v>1281</v>
      </c>
    </row>
    <row r="76" spans="1:11" ht="13.95" customHeight="1" x14ac:dyDescent="0.2">
      <c r="A76" s="58" t="s">
        <v>1014</v>
      </c>
      <c r="B76" s="21"/>
      <c r="C76" s="21"/>
      <c r="D76" s="21"/>
      <c r="E76" s="21"/>
      <c r="F76" s="21"/>
      <c r="G76" s="21"/>
      <c r="H76" s="21"/>
      <c r="I76" s="21"/>
      <c r="J76" s="22"/>
    </row>
    <row r="77" spans="1:11" ht="13.95" customHeight="1" x14ac:dyDescent="0.2">
      <c r="A77" s="48" t="s">
        <v>1043</v>
      </c>
      <c r="B77" s="21">
        <v>2</v>
      </c>
      <c r="C77" s="21">
        <v>2</v>
      </c>
      <c r="D77" s="21" t="s">
        <v>1281</v>
      </c>
      <c r="E77" s="21">
        <v>2</v>
      </c>
      <c r="F77" s="21">
        <v>2</v>
      </c>
      <c r="G77" s="21" t="s">
        <v>1281</v>
      </c>
      <c r="H77" s="21" t="s">
        <v>1281</v>
      </c>
      <c r="I77" s="21" t="s">
        <v>1281</v>
      </c>
      <c r="J77" s="22" t="s">
        <v>1281</v>
      </c>
    </row>
    <row r="78" spans="1:11" ht="13.95" customHeight="1" x14ac:dyDescent="0.2">
      <c r="A78" s="58" t="s">
        <v>1045</v>
      </c>
      <c r="B78" s="21"/>
      <c r="C78" s="21"/>
      <c r="D78" s="21"/>
      <c r="E78" s="21"/>
      <c r="F78" s="21"/>
      <c r="G78" s="21"/>
      <c r="H78" s="21"/>
      <c r="I78" s="21"/>
      <c r="J78" s="22"/>
    </row>
    <row r="79" spans="1:11" ht="13.95" customHeight="1" x14ac:dyDescent="0.2">
      <c r="A79" s="48" t="s">
        <v>1044</v>
      </c>
      <c r="B79" s="21">
        <v>3</v>
      </c>
      <c r="C79" s="21">
        <v>3</v>
      </c>
      <c r="D79" s="21" t="s">
        <v>1281</v>
      </c>
      <c r="E79" s="21">
        <v>3</v>
      </c>
      <c r="F79" s="21">
        <v>3</v>
      </c>
      <c r="G79" s="21" t="s">
        <v>1281</v>
      </c>
      <c r="H79" s="21" t="s">
        <v>1281</v>
      </c>
      <c r="I79" s="21" t="s">
        <v>1281</v>
      </c>
      <c r="J79" s="22" t="s">
        <v>1281</v>
      </c>
    </row>
    <row r="80" spans="1:11" ht="13.95" customHeight="1" x14ac:dyDescent="0.2">
      <c r="A80" s="58" t="s">
        <v>1046</v>
      </c>
      <c r="B80" s="21"/>
      <c r="C80" s="21"/>
      <c r="D80" s="21"/>
      <c r="E80" s="21"/>
      <c r="F80" s="21"/>
      <c r="G80" s="21"/>
      <c r="H80" s="21"/>
      <c r="I80" s="21"/>
      <c r="J80" s="22"/>
    </row>
    <row r="81" spans="1:11" ht="13.95" customHeight="1" x14ac:dyDescent="0.2">
      <c r="A81" s="179" t="s">
        <v>1098</v>
      </c>
      <c r="B81" s="21">
        <v>26</v>
      </c>
      <c r="C81" s="21">
        <v>10</v>
      </c>
      <c r="D81" s="21">
        <v>16</v>
      </c>
      <c r="E81" s="21">
        <v>14</v>
      </c>
      <c r="F81" s="21">
        <v>6</v>
      </c>
      <c r="G81" s="21">
        <v>8</v>
      </c>
      <c r="H81" s="21">
        <v>12</v>
      </c>
      <c r="I81" s="21">
        <v>4</v>
      </c>
      <c r="J81" s="22">
        <v>8</v>
      </c>
    </row>
    <row r="82" spans="1:11" ht="13.95" customHeight="1" x14ac:dyDescent="0.2">
      <c r="A82" s="195" t="s">
        <v>975</v>
      </c>
      <c r="B82" s="21"/>
      <c r="C82" s="21"/>
      <c r="D82" s="21"/>
      <c r="E82" s="21"/>
      <c r="F82" s="21"/>
      <c r="G82" s="21"/>
      <c r="H82" s="21"/>
      <c r="I82" s="21"/>
      <c r="J82" s="22"/>
      <c r="K82" s="237"/>
    </row>
    <row r="83" spans="1:11" ht="13.95" customHeight="1" x14ac:dyDescent="0.2">
      <c r="A83" s="162" t="s">
        <v>53</v>
      </c>
      <c r="B83" s="23"/>
      <c r="C83" s="23"/>
      <c r="D83" s="23"/>
      <c r="E83" s="23"/>
      <c r="F83" s="23"/>
      <c r="G83" s="23"/>
      <c r="H83" s="23"/>
      <c r="I83" s="21"/>
      <c r="J83" s="22"/>
    </row>
    <row r="84" spans="1:11" ht="13.95" customHeight="1" x14ac:dyDescent="0.2">
      <c r="A84" s="163" t="s">
        <v>54</v>
      </c>
      <c r="B84" s="135"/>
      <c r="C84" s="135"/>
      <c r="D84" s="135"/>
      <c r="E84" s="135"/>
      <c r="F84" s="135"/>
      <c r="G84" s="135"/>
      <c r="H84" s="135"/>
      <c r="I84" s="135"/>
      <c r="J84" s="211"/>
    </row>
    <row r="85" spans="1:11" ht="13.95" customHeight="1" x14ac:dyDescent="0.2">
      <c r="A85" s="48" t="s">
        <v>1099</v>
      </c>
      <c r="B85" s="21">
        <v>3</v>
      </c>
      <c r="C85" s="21">
        <v>1</v>
      </c>
      <c r="D85" s="21">
        <v>2</v>
      </c>
      <c r="E85" s="21">
        <v>2</v>
      </c>
      <c r="F85" s="21">
        <v>1</v>
      </c>
      <c r="G85" s="21">
        <v>1</v>
      </c>
      <c r="H85" s="21">
        <v>1</v>
      </c>
      <c r="I85" s="21" t="s">
        <v>1281</v>
      </c>
      <c r="J85" s="22">
        <v>1</v>
      </c>
    </row>
    <row r="86" spans="1:11" ht="13.95" customHeight="1" x14ac:dyDescent="0.2">
      <c r="A86" s="58" t="s">
        <v>424</v>
      </c>
      <c r="B86" s="21"/>
      <c r="C86" s="21"/>
      <c r="D86" s="21"/>
      <c r="E86" s="21"/>
      <c r="F86" s="21"/>
      <c r="G86" s="21"/>
      <c r="H86" s="21"/>
      <c r="I86" s="21"/>
      <c r="J86" s="22"/>
    </row>
    <row r="87" spans="1:11" ht="13.95" customHeight="1" x14ac:dyDescent="0.2">
      <c r="A87" s="48" t="s">
        <v>1047</v>
      </c>
      <c r="B87" s="21">
        <v>1</v>
      </c>
      <c r="C87" s="21" t="s">
        <v>1281</v>
      </c>
      <c r="D87" s="21">
        <v>1</v>
      </c>
      <c r="E87" s="21" t="s">
        <v>1281</v>
      </c>
      <c r="F87" s="21" t="s">
        <v>1281</v>
      </c>
      <c r="G87" s="21" t="s">
        <v>1281</v>
      </c>
      <c r="H87" s="21">
        <v>1</v>
      </c>
      <c r="I87" s="21" t="s">
        <v>1281</v>
      </c>
      <c r="J87" s="22">
        <v>1</v>
      </c>
    </row>
    <row r="88" spans="1:11" ht="13.95" customHeight="1" x14ac:dyDescent="0.2">
      <c r="A88" s="58" t="s">
        <v>1048</v>
      </c>
      <c r="B88" s="21"/>
      <c r="C88" s="21"/>
      <c r="D88" s="21"/>
      <c r="E88" s="21"/>
      <c r="F88" s="21"/>
      <c r="G88" s="21"/>
      <c r="H88" s="21"/>
      <c r="I88" s="21"/>
      <c r="J88" s="22"/>
    </row>
    <row r="89" spans="1:11" ht="13.95" customHeight="1" x14ac:dyDescent="0.2">
      <c r="A89" s="48" t="s">
        <v>1100</v>
      </c>
      <c r="B89" s="21">
        <v>22</v>
      </c>
      <c r="C89" s="21">
        <v>9</v>
      </c>
      <c r="D89" s="21">
        <v>13</v>
      </c>
      <c r="E89" s="21">
        <v>12</v>
      </c>
      <c r="F89" s="21">
        <v>5</v>
      </c>
      <c r="G89" s="21">
        <v>7</v>
      </c>
      <c r="H89" s="21">
        <v>10</v>
      </c>
      <c r="I89" s="21">
        <v>4</v>
      </c>
      <c r="J89" s="22">
        <v>6</v>
      </c>
    </row>
    <row r="90" spans="1:11" ht="13.95" customHeight="1" x14ac:dyDescent="0.2">
      <c r="A90" s="58" t="s">
        <v>425</v>
      </c>
      <c r="B90" s="21"/>
      <c r="C90" s="21"/>
      <c r="D90" s="21"/>
      <c r="E90" s="21"/>
      <c r="F90" s="21"/>
      <c r="G90" s="21"/>
      <c r="H90" s="21"/>
      <c r="I90" s="21"/>
      <c r="J90" s="22"/>
    </row>
    <row r="91" spans="1:11" ht="13.95" customHeight="1" x14ac:dyDescent="0.2">
      <c r="A91" s="86" t="s">
        <v>1101</v>
      </c>
      <c r="B91" s="21">
        <v>1</v>
      </c>
      <c r="C91" s="21" t="s">
        <v>1281</v>
      </c>
      <c r="D91" s="21">
        <v>1</v>
      </c>
      <c r="E91" s="21">
        <v>1</v>
      </c>
      <c r="F91" s="21" t="s">
        <v>1281</v>
      </c>
      <c r="G91" s="21">
        <v>1</v>
      </c>
      <c r="H91" s="21" t="s">
        <v>1281</v>
      </c>
      <c r="I91" s="21" t="s">
        <v>1281</v>
      </c>
      <c r="J91" s="158" t="s">
        <v>1281</v>
      </c>
    </row>
    <row r="92" spans="1:11" ht="13.95" customHeight="1" x14ac:dyDescent="0.2">
      <c r="A92" s="112" t="s">
        <v>426</v>
      </c>
      <c r="B92" s="21"/>
      <c r="C92" s="21"/>
      <c r="D92" s="21"/>
      <c r="E92" s="21"/>
      <c r="F92" s="21"/>
      <c r="G92" s="21"/>
      <c r="H92" s="21"/>
      <c r="I92" s="21"/>
      <c r="J92" s="22"/>
    </row>
    <row r="93" spans="1:11" ht="13.95" customHeight="1" x14ac:dyDescent="0.2">
      <c r="A93" s="162" t="s">
        <v>53</v>
      </c>
      <c r="B93" s="21"/>
      <c r="C93" s="21"/>
      <c r="D93" s="21"/>
      <c r="E93" s="21"/>
      <c r="F93" s="21"/>
      <c r="G93" s="21"/>
      <c r="H93" s="21"/>
      <c r="I93" s="21"/>
      <c r="J93" s="22"/>
    </row>
    <row r="94" spans="1:11" ht="13.95" customHeight="1" x14ac:dyDescent="0.2">
      <c r="A94" s="163" t="s">
        <v>54</v>
      </c>
      <c r="B94" s="21"/>
      <c r="C94" s="21"/>
      <c r="D94" s="21"/>
      <c r="E94" s="21"/>
      <c r="F94" s="21"/>
      <c r="G94" s="21"/>
      <c r="H94" s="21"/>
      <c r="I94" s="21"/>
      <c r="J94" s="22"/>
    </row>
    <row r="95" spans="1:11" ht="13.95" customHeight="1" x14ac:dyDescent="0.2">
      <c r="A95" s="48" t="s">
        <v>1049</v>
      </c>
      <c r="B95" s="21">
        <v>1</v>
      </c>
      <c r="C95" s="21" t="s">
        <v>1281</v>
      </c>
      <c r="D95" s="21">
        <v>1</v>
      </c>
      <c r="E95" s="21">
        <v>1</v>
      </c>
      <c r="F95" s="21" t="s">
        <v>1281</v>
      </c>
      <c r="G95" s="21">
        <v>1</v>
      </c>
      <c r="H95" s="21" t="s">
        <v>1281</v>
      </c>
      <c r="I95" s="21" t="s">
        <v>1281</v>
      </c>
      <c r="J95" s="22" t="s">
        <v>1281</v>
      </c>
    </row>
    <row r="96" spans="1:11" ht="13.95" customHeight="1" x14ac:dyDescent="0.2">
      <c r="A96" s="58" t="s">
        <v>1050</v>
      </c>
      <c r="B96" s="21"/>
      <c r="C96" s="21"/>
      <c r="D96" s="21"/>
      <c r="E96" s="21"/>
      <c r="F96" s="21"/>
      <c r="G96" s="21"/>
      <c r="H96" s="21"/>
      <c r="I96" s="21"/>
      <c r="J96" s="22"/>
    </row>
    <row r="97" spans="1:10" ht="13.95" customHeight="1" x14ac:dyDescent="0.2">
      <c r="A97" s="86" t="s">
        <v>1102</v>
      </c>
      <c r="B97" s="21">
        <v>10</v>
      </c>
      <c r="C97" s="21">
        <v>4</v>
      </c>
      <c r="D97" s="21">
        <v>6</v>
      </c>
      <c r="E97" s="21">
        <v>7</v>
      </c>
      <c r="F97" s="21">
        <v>3</v>
      </c>
      <c r="G97" s="21">
        <v>4</v>
      </c>
      <c r="H97" s="21">
        <v>3</v>
      </c>
      <c r="I97" s="21">
        <v>1</v>
      </c>
      <c r="J97" s="22">
        <v>2</v>
      </c>
    </row>
    <row r="98" spans="1:10" ht="13.95" customHeight="1" x14ac:dyDescent="0.2">
      <c r="A98" s="112" t="s">
        <v>422</v>
      </c>
      <c r="B98" s="21"/>
      <c r="C98" s="21"/>
      <c r="D98" s="21"/>
      <c r="E98" s="21"/>
      <c r="F98" s="21"/>
      <c r="G98" s="21"/>
      <c r="H98" s="21"/>
      <c r="I98" s="21"/>
      <c r="J98" s="22"/>
    </row>
    <row r="99" spans="1:10" ht="13.95" customHeight="1" x14ac:dyDescent="0.2">
      <c r="A99" s="162" t="s">
        <v>53</v>
      </c>
      <c r="B99" s="21"/>
      <c r="C99" s="21"/>
      <c r="D99" s="21"/>
      <c r="E99" s="21"/>
      <c r="F99" s="21"/>
      <c r="G99" s="21"/>
      <c r="H99" s="21"/>
      <c r="I99" s="21"/>
      <c r="J99" s="22"/>
    </row>
    <row r="100" spans="1:10" ht="13.95" customHeight="1" x14ac:dyDescent="0.2">
      <c r="A100" s="163" t="s">
        <v>54</v>
      </c>
      <c r="B100" s="21"/>
      <c r="C100" s="21"/>
      <c r="D100" s="21"/>
      <c r="E100" s="21"/>
      <c r="F100" s="21"/>
      <c r="G100" s="21"/>
      <c r="H100" s="21"/>
      <c r="I100" s="21"/>
      <c r="J100" s="22"/>
    </row>
    <row r="101" spans="1:10" ht="13.95" customHeight="1" x14ac:dyDescent="0.2">
      <c r="A101" s="48" t="s">
        <v>1051</v>
      </c>
      <c r="B101" s="21">
        <v>3</v>
      </c>
      <c r="C101" s="21">
        <v>2</v>
      </c>
      <c r="D101" s="21">
        <v>1</v>
      </c>
      <c r="E101" s="21">
        <v>1</v>
      </c>
      <c r="F101" s="21">
        <v>1</v>
      </c>
      <c r="G101" s="21" t="s">
        <v>1281</v>
      </c>
      <c r="H101" s="21">
        <v>2</v>
      </c>
      <c r="I101" s="21">
        <v>1</v>
      </c>
      <c r="J101" s="22">
        <v>1</v>
      </c>
    </row>
    <row r="102" spans="1:10" ht="13.95" customHeight="1" x14ac:dyDescent="0.2">
      <c r="A102" s="58" t="s">
        <v>1051</v>
      </c>
      <c r="B102" s="21"/>
      <c r="C102" s="21"/>
      <c r="D102" s="21"/>
      <c r="E102" s="21"/>
      <c r="F102" s="21"/>
      <c r="G102" s="21"/>
      <c r="H102" s="21"/>
      <c r="I102" s="21"/>
      <c r="J102" s="22"/>
    </row>
    <row r="103" spans="1:10" ht="13.95" customHeight="1" x14ac:dyDescent="0.2">
      <c r="A103" s="48" t="s">
        <v>1020</v>
      </c>
      <c r="B103" s="21">
        <v>1</v>
      </c>
      <c r="C103" s="21" t="s">
        <v>1281</v>
      </c>
      <c r="D103" s="21">
        <v>1</v>
      </c>
      <c r="E103" s="21" t="s">
        <v>1281</v>
      </c>
      <c r="F103" s="21" t="s">
        <v>1281</v>
      </c>
      <c r="G103" s="21" t="s">
        <v>1281</v>
      </c>
      <c r="H103" s="21">
        <v>1</v>
      </c>
      <c r="I103" s="21" t="s">
        <v>1281</v>
      </c>
      <c r="J103" s="22">
        <v>1</v>
      </c>
    </row>
    <row r="104" spans="1:10" ht="13.95" customHeight="1" x14ac:dyDescent="0.2">
      <c r="A104" s="58" t="s">
        <v>1023</v>
      </c>
      <c r="B104" s="21"/>
      <c r="C104" s="21"/>
      <c r="D104" s="21"/>
      <c r="E104" s="21"/>
      <c r="F104" s="21"/>
      <c r="G104" s="21"/>
      <c r="H104" s="21"/>
      <c r="I104" s="21"/>
      <c r="J104" s="22"/>
    </row>
    <row r="105" spans="1:10" ht="13.95" customHeight="1" x14ac:dyDescent="0.2">
      <c r="A105" s="48" t="s">
        <v>1052</v>
      </c>
      <c r="B105" s="21">
        <v>1</v>
      </c>
      <c r="C105" s="21" t="s">
        <v>1281</v>
      </c>
      <c r="D105" s="21">
        <v>1</v>
      </c>
      <c r="E105" s="21">
        <v>1</v>
      </c>
      <c r="F105" s="21" t="s">
        <v>1281</v>
      </c>
      <c r="G105" s="21">
        <v>1</v>
      </c>
      <c r="H105" s="21" t="s">
        <v>1281</v>
      </c>
      <c r="I105" s="21" t="s">
        <v>1281</v>
      </c>
      <c r="J105" s="22" t="s">
        <v>1281</v>
      </c>
    </row>
    <row r="106" spans="1:10" ht="13.95" customHeight="1" x14ac:dyDescent="0.2">
      <c r="A106" s="58" t="s">
        <v>1055</v>
      </c>
      <c r="B106" s="21"/>
      <c r="C106" s="21"/>
      <c r="D106" s="21"/>
      <c r="E106" s="21"/>
      <c r="F106" s="21"/>
      <c r="G106" s="21"/>
      <c r="H106" s="21"/>
      <c r="I106" s="21"/>
      <c r="J106" s="22"/>
    </row>
    <row r="107" spans="1:10" ht="13.95" customHeight="1" x14ac:dyDescent="0.2">
      <c r="A107" s="48" t="s">
        <v>1021</v>
      </c>
      <c r="B107" s="21">
        <v>2</v>
      </c>
      <c r="C107" s="21">
        <v>1</v>
      </c>
      <c r="D107" s="21">
        <v>1</v>
      </c>
      <c r="E107" s="21">
        <v>2</v>
      </c>
      <c r="F107" s="21">
        <v>1</v>
      </c>
      <c r="G107" s="21">
        <v>1</v>
      </c>
      <c r="H107" s="21" t="s">
        <v>1281</v>
      </c>
      <c r="I107" s="21" t="s">
        <v>1281</v>
      </c>
      <c r="J107" s="22" t="s">
        <v>1281</v>
      </c>
    </row>
    <row r="108" spans="1:10" ht="13.95" customHeight="1" x14ac:dyDescent="0.2">
      <c r="A108" s="58" t="s">
        <v>1025</v>
      </c>
      <c r="B108" s="21"/>
      <c r="C108" s="21"/>
      <c r="D108" s="21"/>
      <c r="E108" s="21"/>
      <c r="F108" s="21"/>
      <c r="G108" s="21"/>
      <c r="H108" s="21"/>
      <c r="I108" s="21"/>
      <c r="J108" s="22"/>
    </row>
    <row r="109" spans="1:10" ht="13.95" customHeight="1" x14ac:dyDescent="0.2">
      <c r="A109" s="48" t="s">
        <v>1053</v>
      </c>
      <c r="B109" s="21">
        <v>1</v>
      </c>
      <c r="C109" s="21" t="s">
        <v>1281</v>
      </c>
      <c r="D109" s="21">
        <v>1</v>
      </c>
      <c r="E109" s="21">
        <v>1</v>
      </c>
      <c r="F109" s="21" t="s">
        <v>1281</v>
      </c>
      <c r="G109" s="21">
        <v>1</v>
      </c>
      <c r="H109" s="21" t="s">
        <v>1281</v>
      </c>
      <c r="I109" s="21" t="s">
        <v>1281</v>
      </c>
      <c r="J109" s="22" t="s">
        <v>1281</v>
      </c>
    </row>
    <row r="110" spans="1:10" ht="13.95" customHeight="1" x14ac:dyDescent="0.2">
      <c r="A110" s="58" t="s">
        <v>1056</v>
      </c>
      <c r="B110" s="21"/>
      <c r="C110" s="21"/>
      <c r="D110" s="21"/>
      <c r="E110" s="21"/>
      <c r="F110" s="21"/>
      <c r="G110" s="21"/>
      <c r="H110" s="21"/>
      <c r="I110" s="21"/>
      <c r="J110" s="22"/>
    </row>
    <row r="111" spans="1:10" ht="13.95" customHeight="1" x14ac:dyDescent="0.2">
      <c r="A111" s="48" t="s">
        <v>1054</v>
      </c>
      <c r="B111" s="21">
        <v>2</v>
      </c>
      <c r="C111" s="21">
        <v>1</v>
      </c>
      <c r="D111" s="21">
        <v>1</v>
      </c>
      <c r="E111" s="21">
        <v>2</v>
      </c>
      <c r="F111" s="21">
        <v>1</v>
      </c>
      <c r="G111" s="21">
        <v>1</v>
      </c>
      <c r="H111" s="21" t="s">
        <v>1281</v>
      </c>
      <c r="I111" s="21" t="s">
        <v>1281</v>
      </c>
      <c r="J111" s="22" t="s">
        <v>1281</v>
      </c>
    </row>
    <row r="112" spans="1:10" ht="13.95" customHeight="1" x14ac:dyDescent="0.2">
      <c r="A112" s="58" t="s">
        <v>1057</v>
      </c>
      <c r="B112" s="21"/>
      <c r="C112" s="21"/>
      <c r="D112" s="21"/>
      <c r="E112" s="21"/>
      <c r="F112" s="21"/>
      <c r="G112" s="21"/>
      <c r="H112" s="21"/>
      <c r="I112" s="21"/>
      <c r="J112" s="22"/>
    </row>
    <row r="113" spans="1:10" ht="13.95" customHeight="1" x14ac:dyDescent="0.2">
      <c r="A113" s="86" t="s">
        <v>1059</v>
      </c>
      <c r="B113" s="21">
        <v>2</v>
      </c>
      <c r="C113" s="21">
        <v>1</v>
      </c>
      <c r="D113" s="21">
        <v>1</v>
      </c>
      <c r="E113" s="21">
        <v>2</v>
      </c>
      <c r="F113" s="21">
        <v>1</v>
      </c>
      <c r="G113" s="21">
        <v>1</v>
      </c>
      <c r="H113" s="21" t="s">
        <v>1281</v>
      </c>
      <c r="I113" s="21" t="s">
        <v>1281</v>
      </c>
      <c r="J113" s="22" t="s">
        <v>1281</v>
      </c>
    </row>
    <row r="114" spans="1:10" ht="13.95" customHeight="1" x14ac:dyDescent="0.2">
      <c r="A114" s="112" t="s">
        <v>1059</v>
      </c>
      <c r="B114" s="21"/>
      <c r="C114" s="21"/>
      <c r="D114" s="21"/>
      <c r="E114" s="21"/>
      <c r="F114" s="21"/>
      <c r="G114" s="21"/>
      <c r="H114" s="21"/>
      <c r="I114" s="21"/>
      <c r="J114" s="22"/>
    </row>
    <row r="115" spans="1:10" ht="13.95" customHeight="1" x14ac:dyDescent="0.2">
      <c r="A115" s="421" t="s">
        <v>53</v>
      </c>
      <c r="B115" s="21"/>
      <c r="C115" s="21"/>
      <c r="D115" s="21"/>
      <c r="E115" s="21"/>
      <c r="F115" s="21"/>
      <c r="G115" s="21"/>
      <c r="H115" s="21"/>
      <c r="I115" s="21"/>
      <c r="J115" s="22"/>
    </row>
    <row r="116" spans="1:10" ht="13.95" customHeight="1" x14ac:dyDescent="0.2">
      <c r="A116" s="163" t="s">
        <v>54</v>
      </c>
      <c r="B116" s="21"/>
      <c r="C116" s="21"/>
      <c r="D116" s="21"/>
      <c r="E116" s="21"/>
      <c r="F116" s="21"/>
      <c r="G116" s="21"/>
      <c r="H116" s="21"/>
      <c r="I116" s="21"/>
      <c r="J116" s="22"/>
    </row>
    <row r="117" spans="1:10" ht="13.95" customHeight="1" x14ac:dyDescent="0.2">
      <c r="A117" s="48" t="s">
        <v>1058</v>
      </c>
      <c r="B117" s="21">
        <v>2</v>
      </c>
      <c r="C117" s="21">
        <v>1</v>
      </c>
      <c r="D117" s="21">
        <v>1</v>
      </c>
      <c r="E117" s="21">
        <v>2</v>
      </c>
      <c r="F117" s="21">
        <v>1</v>
      </c>
      <c r="G117" s="21">
        <v>1</v>
      </c>
      <c r="H117" s="21" t="s">
        <v>1281</v>
      </c>
      <c r="I117" s="21" t="s">
        <v>1281</v>
      </c>
      <c r="J117" s="22" t="s">
        <v>1281</v>
      </c>
    </row>
    <row r="118" spans="1:10" ht="13.95" customHeight="1" x14ac:dyDescent="0.2">
      <c r="A118" s="58" t="s">
        <v>1058</v>
      </c>
      <c r="B118" s="21"/>
      <c r="C118" s="21"/>
      <c r="D118" s="21"/>
      <c r="E118" s="21"/>
      <c r="F118" s="21"/>
      <c r="G118" s="21"/>
      <c r="H118" s="21"/>
      <c r="I118" s="21"/>
      <c r="J118" s="22"/>
    </row>
    <row r="119" spans="1:10" ht="13.95" customHeight="1" x14ac:dyDescent="0.2">
      <c r="A119" s="208"/>
      <c r="B119" s="624" t="s">
        <v>427</v>
      </c>
      <c r="C119" s="624"/>
      <c r="D119" s="624"/>
      <c r="E119" s="624"/>
      <c r="F119" s="624"/>
      <c r="G119" s="624"/>
      <c r="H119" s="624"/>
      <c r="I119" s="624"/>
      <c r="J119" s="624"/>
    </row>
    <row r="120" spans="1:10" ht="13.95" customHeight="1" x14ac:dyDescent="0.2">
      <c r="A120" s="208"/>
      <c r="B120" s="622" t="s">
        <v>428</v>
      </c>
      <c r="C120" s="622"/>
      <c r="D120" s="622"/>
      <c r="E120" s="622"/>
      <c r="F120" s="622"/>
      <c r="G120" s="622"/>
      <c r="H120" s="622"/>
      <c r="I120" s="622"/>
      <c r="J120" s="622"/>
    </row>
    <row r="121" spans="1:10" ht="13.95" customHeight="1" x14ac:dyDescent="0.2">
      <c r="A121" s="46" t="s">
        <v>91</v>
      </c>
      <c r="B121" s="23">
        <v>634</v>
      </c>
      <c r="C121" s="23">
        <v>327</v>
      </c>
      <c r="D121" s="23">
        <v>307</v>
      </c>
      <c r="E121" s="23">
        <v>435</v>
      </c>
      <c r="F121" s="23">
        <v>231</v>
      </c>
      <c r="G121" s="23">
        <v>204</v>
      </c>
      <c r="H121" s="23">
        <v>199</v>
      </c>
      <c r="I121" s="23">
        <v>96</v>
      </c>
      <c r="J121" s="47">
        <v>103</v>
      </c>
    </row>
    <row r="122" spans="1:10" ht="13.95" customHeight="1" x14ac:dyDescent="0.2">
      <c r="A122" s="81" t="s">
        <v>8</v>
      </c>
      <c r="B122" s="21"/>
      <c r="C122" s="21"/>
      <c r="D122" s="21"/>
      <c r="E122" s="21"/>
      <c r="F122" s="21"/>
      <c r="G122" s="21"/>
      <c r="H122" s="21"/>
      <c r="I122" s="21"/>
      <c r="J122" s="22"/>
    </row>
    <row r="123" spans="1:10" ht="13.95" customHeight="1" x14ac:dyDescent="0.2">
      <c r="A123" s="86" t="s">
        <v>1079</v>
      </c>
      <c r="B123" s="21">
        <v>585</v>
      </c>
      <c r="C123" s="21">
        <v>309</v>
      </c>
      <c r="D123" s="21">
        <v>276</v>
      </c>
      <c r="E123" s="21">
        <v>390</v>
      </c>
      <c r="F123" s="21">
        <v>213</v>
      </c>
      <c r="G123" s="21">
        <v>177</v>
      </c>
      <c r="H123" s="21">
        <v>195</v>
      </c>
      <c r="I123" s="21">
        <v>96</v>
      </c>
      <c r="J123" s="22">
        <v>99</v>
      </c>
    </row>
    <row r="124" spans="1:10" ht="13.95" customHeight="1" x14ac:dyDescent="0.2">
      <c r="A124" s="112" t="s">
        <v>410</v>
      </c>
      <c r="B124" s="21"/>
      <c r="C124" s="21"/>
      <c r="D124" s="21"/>
      <c r="E124" s="21"/>
      <c r="F124" s="21"/>
      <c r="G124" s="21"/>
      <c r="H124" s="21"/>
      <c r="I124" s="21"/>
      <c r="J124" s="22"/>
    </row>
    <row r="125" spans="1:10" ht="13.95" customHeight="1" x14ac:dyDescent="0.2">
      <c r="A125" s="162" t="s">
        <v>53</v>
      </c>
      <c r="B125" s="21"/>
      <c r="C125" s="21"/>
      <c r="D125" s="21"/>
      <c r="E125" s="21"/>
      <c r="F125" s="21"/>
      <c r="G125" s="21"/>
      <c r="H125" s="21"/>
      <c r="I125" s="21"/>
      <c r="J125" s="22"/>
    </row>
    <row r="126" spans="1:10" ht="13.95" customHeight="1" x14ac:dyDescent="0.2">
      <c r="A126" s="163" t="s">
        <v>54</v>
      </c>
      <c r="B126" s="21"/>
      <c r="C126" s="21"/>
      <c r="D126" s="21"/>
      <c r="E126" s="21"/>
      <c r="F126" s="21"/>
      <c r="G126" s="21"/>
      <c r="H126" s="21"/>
      <c r="I126" s="21"/>
      <c r="J126" s="22"/>
    </row>
    <row r="127" spans="1:10" ht="13.95" customHeight="1" x14ac:dyDescent="0.2">
      <c r="A127" s="48" t="s">
        <v>1080</v>
      </c>
      <c r="B127" s="21">
        <v>16</v>
      </c>
      <c r="C127" s="21">
        <v>8</v>
      </c>
      <c r="D127" s="21">
        <v>8</v>
      </c>
      <c r="E127" s="21">
        <v>15</v>
      </c>
      <c r="F127" s="21">
        <v>7</v>
      </c>
      <c r="G127" s="21">
        <v>8</v>
      </c>
      <c r="H127" s="21">
        <v>1</v>
      </c>
      <c r="I127" s="21">
        <v>1</v>
      </c>
      <c r="J127" s="22" t="s">
        <v>1281</v>
      </c>
    </row>
    <row r="128" spans="1:10" ht="13.95" customHeight="1" x14ac:dyDescent="0.2">
      <c r="A128" s="58" t="s">
        <v>1080</v>
      </c>
      <c r="B128" s="21"/>
      <c r="C128" s="21"/>
      <c r="D128" s="21"/>
      <c r="E128" s="21"/>
      <c r="F128" s="21"/>
      <c r="G128" s="21"/>
      <c r="H128" s="21"/>
      <c r="I128" s="21"/>
      <c r="J128" s="22"/>
    </row>
    <row r="129" spans="1:10" ht="13.95" customHeight="1" x14ac:dyDescent="0.2">
      <c r="A129" s="48" t="s">
        <v>1081</v>
      </c>
      <c r="B129" s="21">
        <v>19</v>
      </c>
      <c r="C129" s="21">
        <v>6</v>
      </c>
      <c r="D129" s="21">
        <v>13</v>
      </c>
      <c r="E129" s="21">
        <v>12</v>
      </c>
      <c r="F129" s="21">
        <v>5</v>
      </c>
      <c r="G129" s="21">
        <v>7</v>
      </c>
      <c r="H129" s="21">
        <v>7</v>
      </c>
      <c r="I129" s="21">
        <v>1</v>
      </c>
      <c r="J129" s="158">
        <v>6</v>
      </c>
    </row>
    <row r="130" spans="1:10" ht="13.95" customHeight="1" x14ac:dyDescent="0.2">
      <c r="A130" s="58" t="s">
        <v>411</v>
      </c>
      <c r="B130" s="21"/>
      <c r="C130" s="21"/>
      <c r="D130" s="21"/>
      <c r="E130" s="21"/>
      <c r="F130" s="21"/>
      <c r="G130" s="21"/>
      <c r="H130" s="21"/>
      <c r="I130" s="21"/>
      <c r="J130" s="22"/>
    </row>
    <row r="131" spans="1:10" ht="13.95" customHeight="1" x14ac:dyDescent="0.2">
      <c r="A131" s="48" t="s">
        <v>1001</v>
      </c>
      <c r="B131" s="21">
        <v>4</v>
      </c>
      <c r="C131" s="21">
        <v>3</v>
      </c>
      <c r="D131" s="21">
        <v>1</v>
      </c>
      <c r="E131" s="21">
        <v>4</v>
      </c>
      <c r="F131" s="21">
        <v>3</v>
      </c>
      <c r="G131" s="21">
        <v>1</v>
      </c>
      <c r="H131" s="21" t="s">
        <v>1281</v>
      </c>
      <c r="I131" s="21" t="s">
        <v>1281</v>
      </c>
      <c r="J131" s="158" t="s">
        <v>1281</v>
      </c>
    </row>
    <row r="132" spans="1:10" ht="13.95" customHeight="1" x14ac:dyDescent="0.2">
      <c r="A132" s="58" t="s">
        <v>1002</v>
      </c>
      <c r="B132" s="21"/>
      <c r="C132" s="21"/>
      <c r="D132" s="21"/>
      <c r="E132" s="21"/>
      <c r="F132" s="21"/>
      <c r="G132" s="21"/>
      <c r="H132" s="21"/>
      <c r="I132" s="21"/>
      <c r="J132" s="22"/>
    </row>
    <row r="133" spans="1:10" ht="13.95" customHeight="1" x14ac:dyDescent="0.2">
      <c r="A133" s="48" t="s">
        <v>1003</v>
      </c>
      <c r="B133" s="21">
        <v>1</v>
      </c>
      <c r="C133" s="21">
        <v>1</v>
      </c>
      <c r="D133" s="21" t="s">
        <v>1281</v>
      </c>
      <c r="E133" s="21">
        <v>1</v>
      </c>
      <c r="F133" s="21">
        <v>1</v>
      </c>
      <c r="G133" s="21" t="s">
        <v>1281</v>
      </c>
      <c r="H133" s="21" t="s">
        <v>1281</v>
      </c>
      <c r="I133" s="21" t="s">
        <v>1281</v>
      </c>
      <c r="J133" s="22" t="s">
        <v>1281</v>
      </c>
    </row>
    <row r="134" spans="1:10" ht="13.95" customHeight="1" x14ac:dyDescent="0.2">
      <c r="A134" s="58" t="s">
        <v>1004</v>
      </c>
      <c r="B134" s="21"/>
      <c r="C134" s="21"/>
      <c r="D134" s="21"/>
      <c r="E134" s="21"/>
      <c r="F134" s="21"/>
      <c r="G134" s="21"/>
      <c r="H134" s="21"/>
      <c r="I134" s="21"/>
      <c r="J134" s="22"/>
    </row>
    <row r="135" spans="1:10" ht="13.95" customHeight="1" x14ac:dyDescent="0.2">
      <c r="A135" s="48" t="s">
        <v>1083</v>
      </c>
      <c r="B135" s="21">
        <v>27</v>
      </c>
      <c r="C135" s="21">
        <v>13</v>
      </c>
      <c r="D135" s="21">
        <v>14</v>
      </c>
      <c r="E135" s="21">
        <v>16</v>
      </c>
      <c r="F135" s="21">
        <v>7</v>
      </c>
      <c r="G135" s="21">
        <v>9</v>
      </c>
      <c r="H135" s="21">
        <v>11</v>
      </c>
      <c r="I135" s="21">
        <v>6</v>
      </c>
      <c r="J135" s="22">
        <v>5</v>
      </c>
    </row>
    <row r="136" spans="1:10" ht="13.95" customHeight="1" x14ac:dyDescent="0.2">
      <c r="A136" s="58" t="s">
        <v>1084</v>
      </c>
      <c r="B136" s="21"/>
      <c r="C136" s="21"/>
      <c r="D136" s="21"/>
      <c r="E136" s="21"/>
      <c r="F136" s="21"/>
      <c r="G136" s="21"/>
      <c r="H136" s="21"/>
      <c r="I136" s="21"/>
      <c r="J136" s="22"/>
    </row>
    <row r="137" spans="1:10" ht="13.95" customHeight="1" x14ac:dyDescent="0.2">
      <c r="A137" s="48" t="s">
        <v>1005</v>
      </c>
      <c r="B137" s="21">
        <v>1</v>
      </c>
      <c r="C137" s="21">
        <v>1</v>
      </c>
      <c r="D137" s="21" t="s">
        <v>1281</v>
      </c>
      <c r="E137" s="21">
        <v>1</v>
      </c>
      <c r="F137" s="21">
        <v>1</v>
      </c>
      <c r="G137" s="21" t="s">
        <v>1281</v>
      </c>
      <c r="H137" s="21" t="s">
        <v>1281</v>
      </c>
      <c r="I137" s="21" t="s">
        <v>1281</v>
      </c>
      <c r="J137" s="22" t="s">
        <v>1281</v>
      </c>
    </row>
    <row r="138" spans="1:10" ht="13.95" customHeight="1" x14ac:dyDescent="0.2">
      <c r="A138" s="58" t="s">
        <v>1006</v>
      </c>
      <c r="B138" s="21"/>
      <c r="C138" s="21"/>
      <c r="D138" s="21"/>
      <c r="E138" s="21"/>
      <c r="F138" s="21"/>
      <c r="G138" s="21"/>
      <c r="H138" s="21"/>
      <c r="I138" s="21"/>
      <c r="J138" s="22"/>
    </row>
    <row r="139" spans="1:10" ht="13.95" customHeight="1" x14ac:dyDescent="0.2">
      <c r="A139" s="48" t="s">
        <v>1085</v>
      </c>
      <c r="B139" s="21">
        <v>8</v>
      </c>
      <c r="C139" s="21">
        <v>3</v>
      </c>
      <c r="D139" s="21">
        <v>5</v>
      </c>
      <c r="E139" s="21">
        <v>4</v>
      </c>
      <c r="F139" s="21">
        <v>1</v>
      </c>
      <c r="G139" s="21">
        <v>3</v>
      </c>
      <c r="H139" s="21">
        <v>4</v>
      </c>
      <c r="I139" s="21">
        <v>2</v>
      </c>
      <c r="J139" s="158">
        <v>2</v>
      </c>
    </row>
    <row r="140" spans="1:10" ht="13.95" customHeight="1" x14ac:dyDescent="0.2">
      <c r="A140" s="58" t="s">
        <v>413</v>
      </c>
      <c r="B140" s="21"/>
      <c r="C140" s="21"/>
      <c r="D140" s="21"/>
      <c r="E140" s="21"/>
      <c r="F140" s="21"/>
      <c r="G140" s="21"/>
      <c r="H140" s="21"/>
      <c r="I140" s="21"/>
      <c r="J140" s="22"/>
    </row>
    <row r="141" spans="1:10" ht="13.95" customHeight="1" x14ac:dyDescent="0.2">
      <c r="A141" s="48" t="s">
        <v>1007</v>
      </c>
      <c r="B141" s="21">
        <v>12</v>
      </c>
      <c r="C141" s="21">
        <v>5</v>
      </c>
      <c r="D141" s="21">
        <v>7</v>
      </c>
      <c r="E141" s="21">
        <v>8</v>
      </c>
      <c r="F141" s="21">
        <v>2</v>
      </c>
      <c r="G141" s="21">
        <v>6</v>
      </c>
      <c r="H141" s="21">
        <v>4</v>
      </c>
      <c r="I141" s="21">
        <v>3</v>
      </c>
      <c r="J141" s="22">
        <v>1</v>
      </c>
    </row>
    <row r="142" spans="1:10" ht="13.95" customHeight="1" x14ac:dyDescent="0.2">
      <c r="A142" s="58" t="s">
        <v>1008</v>
      </c>
      <c r="B142" s="21"/>
      <c r="C142" s="21"/>
      <c r="D142" s="21"/>
      <c r="E142" s="21"/>
      <c r="F142" s="21"/>
      <c r="G142" s="21"/>
      <c r="H142" s="21"/>
      <c r="I142" s="21"/>
      <c r="J142" s="22"/>
    </row>
    <row r="143" spans="1:10" ht="13.95" customHeight="1" x14ac:dyDescent="0.2">
      <c r="A143" s="48" t="s">
        <v>1086</v>
      </c>
      <c r="B143" s="21">
        <v>62</v>
      </c>
      <c r="C143" s="21">
        <v>36</v>
      </c>
      <c r="D143" s="21">
        <v>26</v>
      </c>
      <c r="E143" s="21">
        <v>42</v>
      </c>
      <c r="F143" s="21">
        <v>26</v>
      </c>
      <c r="G143" s="21">
        <v>16</v>
      </c>
      <c r="H143" s="21">
        <v>20</v>
      </c>
      <c r="I143" s="21">
        <v>10</v>
      </c>
      <c r="J143" s="22">
        <v>10</v>
      </c>
    </row>
    <row r="144" spans="1:10" ht="13.95" customHeight="1" x14ac:dyDescent="0.2">
      <c r="A144" s="58" t="s">
        <v>414</v>
      </c>
      <c r="B144" s="21"/>
      <c r="C144" s="21"/>
      <c r="D144" s="21"/>
      <c r="E144" s="21"/>
      <c r="F144" s="21"/>
      <c r="G144" s="21"/>
      <c r="H144" s="21"/>
      <c r="I144" s="21"/>
      <c r="J144" s="22"/>
    </row>
    <row r="145" spans="1:10" ht="13.95" customHeight="1" x14ac:dyDescent="0.2">
      <c r="A145" s="48" t="s">
        <v>1087</v>
      </c>
      <c r="B145" s="21">
        <v>27</v>
      </c>
      <c r="C145" s="21">
        <v>15</v>
      </c>
      <c r="D145" s="21">
        <v>12</v>
      </c>
      <c r="E145" s="21">
        <v>16</v>
      </c>
      <c r="F145" s="21">
        <v>10</v>
      </c>
      <c r="G145" s="21">
        <v>6</v>
      </c>
      <c r="H145" s="21">
        <v>11</v>
      </c>
      <c r="I145" s="21">
        <v>5</v>
      </c>
      <c r="J145" s="22">
        <v>6</v>
      </c>
    </row>
    <row r="146" spans="1:10" ht="13.95" customHeight="1" x14ac:dyDescent="0.2">
      <c r="A146" s="58" t="s">
        <v>415</v>
      </c>
      <c r="B146" s="21"/>
      <c r="C146" s="21"/>
      <c r="D146" s="21"/>
      <c r="E146" s="21"/>
      <c r="F146" s="21"/>
      <c r="G146" s="21"/>
      <c r="H146" s="21"/>
      <c r="I146" s="21"/>
      <c r="J146" s="22"/>
    </row>
    <row r="147" spans="1:10" ht="13.95" customHeight="1" x14ac:dyDescent="0.2">
      <c r="A147" s="48" t="s">
        <v>1088</v>
      </c>
      <c r="B147" s="21">
        <v>9</v>
      </c>
      <c r="C147" s="21">
        <v>6</v>
      </c>
      <c r="D147" s="21">
        <v>3</v>
      </c>
      <c r="E147" s="21">
        <v>8</v>
      </c>
      <c r="F147" s="21">
        <v>5</v>
      </c>
      <c r="G147" s="21">
        <v>3</v>
      </c>
      <c r="H147" s="21">
        <v>1</v>
      </c>
      <c r="I147" s="21">
        <v>1</v>
      </c>
      <c r="J147" s="158" t="s">
        <v>1281</v>
      </c>
    </row>
    <row r="148" spans="1:10" ht="13.95" customHeight="1" x14ac:dyDescent="0.2">
      <c r="A148" s="58" t="s">
        <v>429</v>
      </c>
      <c r="B148" s="21"/>
      <c r="C148" s="21"/>
      <c r="D148" s="21"/>
      <c r="E148" s="21"/>
      <c r="F148" s="21"/>
      <c r="G148" s="21"/>
      <c r="H148" s="21"/>
      <c r="I148" s="21"/>
      <c r="J148" s="22"/>
    </row>
    <row r="149" spans="1:10" ht="13.95" customHeight="1" x14ac:dyDescent="0.2">
      <c r="A149" s="48" t="s">
        <v>1009</v>
      </c>
      <c r="B149" s="21">
        <v>1</v>
      </c>
      <c r="C149" s="21" t="s">
        <v>1281</v>
      </c>
      <c r="D149" s="21">
        <v>1</v>
      </c>
      <c r="E149" s="21">
        <v>1</v>
      </c>
      <c r="F149" s="21" t="s">
        <v>1281</v>
      </c>
      <c r="G149" s="21">
        <v>1</v>
      </c>
      <c r="H149" s="21" t="s">
        <v>1281</v>
      </c>
      <c r="I149" s="21" t="s">
        <v>1281</v>
      </c>
      <c r="J149" s="22" t="s">
        <v>1281</v>
      </c>
    </row>
    <row r="150" spans="1:10" ht="13.95" customHeight="1" x14ac:dyDescent="0.2">
      <c r="A150" s="58" t="s">
        <v>1010</v>
      </c>
      <c r="B150" s="21"/>
      <c r="C150" s="21"/>
      <c r="D150" s="21"/>
      <c r="E150" s="21"/>
      <c r="F150" s="21"/>
      <c r="G150" s="21"/>
      <c r="H150" s="21"/>
      <c r="I150" s="21"/>
      <c r="J150" s="22"/>
    </row>
    <row r="151" spans="1:10" ht="13.95" customHeight="1" x14ac:dyDescent="0.2">
      <c r="A151" s="48" t="s">
        <v>1089</v>
      </c>
      <c r="B151" s="21">
        <v>156</v>
      </c>
      <c r="C151" s="21">
        <v>78</v>
      </c>
      <c r="D151" s="21">
        <v>78</v>
      </c>
      <c r="E151" s="21">
        <v>102</v>
      </c>
      <c r="F151" s="21">
        <v>54</v>
      </c>
      <c r="G151" s="21">
        <v>48</v>
      </c>
      <c r="H151" s="21">
        <v>54</v>
      </c>
      <c r="I151" s="21">
        <v>24</v>
      </c>
      <c r="J151" s="22">
        <v>30</v>
      </c>
    </row>
    <row r="152" spans="1:10" ht="13.95" customHeight="1" x14ac:dyDescent="0.2">
      <c r="A152" s="58" t="s">
        <v>416</v>
      </c>
      <c r="B152" s="21"/>
      <c r="C152" s="21"/>
      <c r="D152" s="21"/>
      <c r="E152" s="21"/>
      <c r="F152" s="21"/>
      <c r="G152" s="21"/>
      <c r="H152" s="21"/>
      <c r="I152" s="21"/>
      <c r="J152" s="22"/>
    </row>
    <row r="153" spans="1:10" ht="13.95" customHeight="1" x14ac:dyDescent="0.2">
      <c r="A153" s="48" t="s">
        <v>1090</v>
      </c>
      <c r="B153" s="21">
        <v>24</v>
      </c>
      <c r="C153" s="21">
        <v>18</v>
      </c>
      <c r="D153" s="21">
        <v>6</v>
      </c>
      <c r="E153" s="21">
        <v>18</v>
      </c>
      <c r="F153" s="21">
        <v>13</v>
      </c>
      <c r="G153" s="21">
        <v>5</v>
      </c>
      <c r="H153" s="21">
        <v>6</v>
      </c>
      <c r="I153" s="21">
        <v>5</v>
      </c>
      <c r="J153" s="158">
        <v>1</v>
      </c>
    </row>
    <row r="154" spans="1:10" ht="13.95" customHeight="1" x14ac:dyDescent="0.2">
      <c r="A154" s="58" t="s">
        <v>417</v>
      </c>
      <c r="B154" s="21"/>
      <c r="C154" s="21"/>
      <c r="D154" s="21"/>
      <c r="E154" s="21"/>
      <c r="F154" s="21"/>
      <c r="G154" s="21"/>
      <c r="H154" s="21"/>
      <c r="I154" s="21"/>
      <c r="J154" s="22"/>
    </row>
    <row r="155" spans="1:10" ht="13.95" customHeight="1" x14ac:dyDescent="0.2">
      <c r="A155" s="48" t="s">
        <v>1011</v>
      </c>
      <c r="B155" s="21">
        <v>2</v>
      </c>
      <c r="C155" s="21">
        <v>1</v>
      </c>
      <c r="D155" s="21">
        <v>1</v>
      </c>
      <c r="E155" s="21">
        <v>1</v>
      </c>
      <c r="F155" s="21" t="s">
        <v>1281</v>
      </c>
      <c r="G155" s="21">
        <v>1</v>
      </c>
      <c r="H155" s="21">
        <v>1</v>
      </c>
      <c r="I155" s="21">
        <v>1</v>
      </c>
      <c r="J155" s="22" t="s">
        <v>1281</v>
      </c>
    </row>
    <row r="156" spans="1:10" ht="13.95" customHeight="1" x14ac:dyDescent="0.2">
      <c r="A156" s="58" t="s">
        <v>1012</v>
      </c>
      <c r="B156" s="21"/>
      <c r="C156" s="21"/>
      <c r="D156" s="21"/>
      <c r="E156" s="21"/>
      <c r="F156" s="21"/>
      <c r="G156" s="21"/>
      <c r="H156" s="21"/>
      <c r="I156" s="21"/>
      <c r="J156" s="22"/>
    </row>
    <row r="157" spans="1:10" ht="13.95" customHeight="1" x14ac:dyDescent="0.2">
      <c r="A157" s="48" t="s">
        <v>1092</v>
      </c>
      <c r="B157" s="21">
        <v>7</v>
      </c>
      <c r="C157" s="21">
        <v>4</v>
      </c>
      <c r="D157" s="21">
        <v>3</v>
      </c>
      <c r="E157" s="21">
        <v>2</v>
      </c>
      <c r="F157" s="21">
        <v>2</v>
      </c>
      <c r="G157" s="21" t="s">
        <v>1281</v>
      </c>
      <c r="H157" s="21">
        <v>5</v>
      </c>
      <c r="I157" s="21">
        <v>2</v>
      </c>
      <c r="J157" s="158">
        <v>3</v>
      </c>
    </row>
    <row r="158" spans="1:10" ht="13.95" customHeight="1" x14ac:dyDescent="0.2">
      <c r="A158" s="58" t="s">
        <v>563</v>
      </c>
      <c r="B158" s="21"/>
      <c r="C158" s="21"/>
      <c r="D158" s="21"/>
      <c r="E158" s="21"/>
      <c r="F158" s="21"/>
      <c r="G158" s="21"/>
      <c r="H158" s="21"/>
      <c r="I158" s="21"/>
      <c r="J158" s="22"/>
    </row>
    <row r="159" spans="1:10" ht="13.95" customHeight="1" x14ac:dyDescent="0.2">
      <c r="A159" s="48" t="s">
        <v>1093</v>
      </c>
      <c r="B159" s="21">
        <v>17</v>
      </c>
      <c r="C159" s="21">
        <v>6</v>
      </c>
      <c r="D159" s="21">
        <v>11</v>
      </c>
      <c r="E159" s="21">
        <v>11</v>
      </c>
      <c r="F159" s="21">
        <v>5</v>
      </c>
      <c r="G159" s="21">
        <v>6</v>
      </c>
      <c r="H159" s="21">
        <v>6</v>
      </c>
      <c r="I159" s="21">
        <v>1</v>
      </c>
      <c r="J159" s="158">
        <v>5</v>
      </c>
    </row>
    <row r="160" spans="1:10" ht="13.95" customHeight="1" x14ac:dyDescent="0.2">
      <c r="A160" s="58" t="s">
        <v>418</v>
      </c>
      <c r="B160" s="21"/>
      <c r="C160" s="21"/>
      <c r="D160" s="21"/>
      <c r="E160" s="21"/>
      <c r="F160" s="21"/>
      <c r="G160" s="21"/>
      <c r="H160" s="21"/>
      <c r="I160" s="21"/>
      <c r="J160" s="22"/>
    </row>
    <row r="161" spans="1:10" ht="13.95" customHeight="1" x14ac:dyDescent="0.2">
      <c r="A161" s="48" t="s">
        <v>1094</v>
      </c>
      <c r="B161" s="21">
        <v>1</v>
      </c>
      <c r="C161" s="21">
        <v>1</v>
      </c>
      <c r="D161" s="21" t="s">
        <v>1281</v>
      </c>
      <c r="E161" s="21" t="s">
        <v>1281</v>
      </c>
      <c r="F161" s="21" t="s">
        <v>1281</v>
      </c>
      <c r="G161" s="21" t="s">
        <v>1281</v>
      </c>
      <c r="H161" s="21">
        <v>1</v>
      </c>
      <c r="I161" s="21">
        <v>1</v>
      </c>
      <c r="J161" s="22" t="s">
        <v>1281</v>
      </c>
    </row>
    <row r="162" spans="1:10" ht="13.95" customHeight="1" x14ac:dyDescent="0.2">
      <c r="A162" s="58" t="s">
        <v>419</v>
      </c>
      <c r="B162" s="21"/>
      <c r="C162" s="21"/>
      <c r="D162" s="21"/>
      <c r="E162" s="21"/>
      <c r="F162" s="21"/>
      <c r="G162" s="21"/>
      <c r="H162" s="21"/>
      <c r="I162" s="21"/>
      <c r="J162" s="22"/>
    </row>
    <row r="163" spans="1:10" ht="13.95" customHeight="1" x14ac:dyDescent="0.2">
      <c r="A163" s="48" t="s">
        <v>1095</v>
      </c>
      <c r="B163" s="21">
        <v>183</v>
      </c>
      <c r="C163" s="21">
        <v>100</v>
      </c>
      <c r="D163" s="21">
        <v>83</v>
      </c>
      <c r="E163" s="21">
        <v>124</v>
      </c>
      <c r="F163" s="21">
        <v>68</v>
      </c>
      <c r="G163" s="21">
        <v>56</v>
      </c>
      <c r="H163" s="21">
        <v>59</v>
      </c>
      <c r="I163" s="21">
        <v>32</v>
      </c>
      <c r="J163" s="22">
        <v>27</v>
      </c>
    </row>
    <row r="164" spans="1:10" ht="13.95" customHeight="1" x14ac:dyDescent="0.2">
      <c r="A164" s="58" t="s">
        <v>420</v>
      </c>
      <c r="B164" s="173"/>
      <c r="C164" s="135"/>
      <c r="D164" s="135"/>
      <c r="E164" s="135"/>
      <c r="F164" s="135"/>
      <c r="G164" s="135"/>
      <c r="H164" s="135"/>
      <c r="I164" s="135"/>
      <c r="J164" s="157"/>
    </row>
    <row r="165" spans="1:10" ht="13.95" customHeight="1" x14ac:dyDescent="0.2">
      <c r="A165" s="48" t="s">
        <v>1096</v>
      </c>
      <c r="B165" s="21">
        <v>8</v>
      </c>
      <c r="C165" s="21">
        <v>4</v>
      </c>
      <c r="D165" s="21">
        <v>4</v>
      </c>
      <c r="E165" s="21">
        <v>4</v>
      </c>
      <c r="F165" s="21">
        <v>3</v>
      </c>
      <c r="G165" s="21">
        <v>1</v>
      </c>
      <c r="H165" s="21">
        <v>4</v>
      </c>
      <c r="I165" s="21">
        <v>1</v>
      </c>
      <c r="J165" s="158">
        <v>3</v>
      </c>
    </row>
    <row r="166" spans="1:10" ht="13.95" customHeight="1" x14ac:dyDescent="0.2">
      <c r="A166" s="58" t="s">
        <v>421</v>
      </c>
      <c r="B166" s="21"/>
      <c r="C166" s="21"/>
      <c r="D166" s="21"/>
      <c r="E166" s="21"/>
      <c r="F166" s="21"/>
      <c r="G166" s="21"/>
      <c r="H166" s="21"/>
      <c r="I166" s="21"/>
      <c r="J166" s="22"/>
    </row>
    <row r="167" spans="1:10" ht="13.95" customHeight="1" x14ac:dyDescent="0.2">
      <c r="A167" s="86" t="s">
        <v>1097</v>
      </c>
      <c r="B167" s="21">
        <v>1</v>
      </c>
      <c r="C167" s="21" t="s">
        <v>1281</v>
      </c>
      <c r="D167" s="21">
        <v>1</v>
      </c>
      <c r="E167" s="21">
        <v>1</v>
      </c>
      <c r="F167" s="21" t="s">
        <v>1281</v>
      </c>
      <c r="G167" s="21">
        <v>1</v>
      </c>
      <c r="H167" s="21" t="s">
        <v>1281</v>
      </c>
      <c r="I167" s="21" t="s">
        <v>1281</v>
      </c>
      <c r="J167" s="158" t="s">
        <v>1281</v>
      </c>
    </row>
    <row r="168" spans="1:10" ht="13.95" customHeight="1" x14ac:dyDescent="0.2">
      <c r="A168" s="112" t="s">
        <v>423</v>
      </c>
      <c r="B168" s="21"/>
      <c r="C168" s="21"/>
      <c r="D168" s="21"/>
      <c r="E168" s="21"/>
      <c r="F168" s="21"/>
      <c r="G168" s="21"/>
      <c r="H168" s="21"/>
      <c r="I168" s="21"/>
      <c r="J168" s="22"/>
    </row>
    <row r="169" spans="1:10" ht="13.95" customHeight="1" x14ac:dyDescent="0.2">
      <c r="A169" s="162" t="s">
        <v>53</v>
      </c>
      <c r="B169" s="21"/>
      <c r="C169" s="21"/>
      <c r="D169" s="21"/>
      <c r="E169" s="21"/>
      <c r="F169" s="21"/>
      <c r="G169" s="21"/>
      <c r="H169" s="21"/>
      <c r="I169" s="21"/>
      <c r="J169" s="22"/>
    </row>
    <row r="170" spans="1:10" ht="13.95" customHeight="1" x14ac:dyDescent="0.2">
      <c r="A170" s="163" t="s">
        <v>54</v>
      </c>
      <c r="B170" s="21"/>
      <c r="C170" s="21"/>
      <c r="D170" s="21"/>
      <c r="E170" s="21"/>
      <c r="F170" s="21"/>
      <c r="G170" s="21"/>
      <c r="H170" s="21"/>
      <c r="I170" s="21"/>
      <c r="J170" s="22"/>
    </row>
    <row r="171" spans="1:10" ht="13.95" customHeight="1" x14ac:dyDescent="0.2">
      <c r="A171" s="48" t="s">
        <v>1013</v>
      </c>
      <c r="B171" s="21">
        <v>1</v>
      </c>
      <c r="C171" s="21" t="s">
        <v>1281</v>
      </c>
      <c r="D171" s="21">
        <v>1</v>
      </c>
      <c r="E171" s="21">
        <v>1</v>
      </c>
      <c r="F171" s="21" t="s">
        <v>1281</v>
      </c>
      <c r="G171" s="21">
        <v>1</v>
      </c>
      <c r="H171" s="21" t="s">
        <v>1281</v>
      </c>
      <c r="I171" s="21" t="s">
        <v>1281</v>
      </c>
      <c r="J171" s="158" t="s">
        <v>1281</v>
      </c>
    </row>
    <row r="172" spans="1:10" ht="13.95" customHeight="1" x14ac:dyDescent="0.2">
      <c r="A172" s="58" t="s">
        <v>1014</v>
      </c>
      <c r="B172" s="21"/>
      <c r="C172" s="21"/>
      <c r="D172" s="21"/>
      <c r="E172" s="21"/>
      <c r="F172" s="21"/>
      <c r="G172" s="21"/>
      <c r="H172" s="21"/>
      <c r="I172" s="21"/>
      <c r="J172" s="22"/>
    </row>
    <row r="173" spans="1:10" ht="13.95" customHeight="1" x14ac:dyDescent="0.2">
      <c r="A173" s="87" t="s">
        <v>1103</v>
      </c>
      <c r="B173" s="21">
        <v>44</v>
      </c>
      <c r="C173" s="21">
        <v>17</v>
      </c>
      <c r="D173" s="21">
        <v>27</v>
      </c>
      <c r="E173" s="21">
        <v>40</v>
      </c>
      <c r="F173" s="21">
        <v>17</v>
      </c>
      <c r="G173" s="21">
        <v>23</v>
      </c>
      <c r="H173" s="21">
        <v>4</v>
      </c>
      <c r="I173" s="21" t="s">
        <v>1281</v>
      </c>
      <c r="J173" s="22">
        <v>4</v>
      </c>
    </row>
    <row r="174" spans="1:10" ht="13.95" customHeight="1" x14ac:dyDescent="0.2">
      <c r="A174" s="112" t="s">
        <v>975</v>
      </c>
      <c r="B174" s="21"/>
      <c r="C174" s="21"/>
      <c r="D174" s="21"/>
      <c r="E174" s="21"/>
      <c r="F174" s="21"/>
      <c r="G174" s="21"/>
      <c r="H174" s="21"/>
      <c r="I174" s="21"/>
      <c r="J174" s="22"/>
    </row>
    <row r="175" spans="1:10" ht="13.95" customHeight="1" x14ac:dyDescent="0.2">
      <c r="A175" s="162" t="s">
        <v>53</v>
      </c>
      <c r="B175" s="23"/>
      <c r="C175" s="23"/>
      <c r="D175" s="23"/>
      <c r="E175" s="23"/>
      <c r="F175" s="23"/>
      <c r="G175" s="23"/>
      <c r="H175" s="23"/>
      <c r="I175" s="21"/>
      <c r="J175" s="22"/>
    </row>
    <row r="176" spans="1:10" ht="13.95" customHeight="1" x14ac:dyDescent="0.2">
      <c r="A176" s="163" t="s">
        <v>54</v>
      </c>
      <c r="B176" s="135"/>
      <c r="C176" s="135"/>
      <c r="D176" s="135"/>
      <c r="E176" s="135"/>
      <c r="F176" s="135"/>
      <c r="G176" s="135"/>
      <c r="H176" s="135"/>
      <c r="I176" s="135"/>
      <c r="J176" s="211"/>
    </row>
    <row r="177" spans="1:10" ht="13.95" customHeight="1" x14ac:dyDescent="0.2">
      <c r="A177" s="48" t="s">
        <v>1015</v>
      </c>
      <c r="B177" s="135">
        <v>1</v>
      </c>
      <c r="C177" s="135">
        <v>1</v>
      </c>
      <c r="D177" s="135" t="s">
        <v>1281</v>
      </c>
      <c r="E177" s="135">
        <v>1</v>
      </c>
      <c r="F177" s="135">
        <v>1</v>
      </c>
      <c r="G177" s="135" t="s">
        <v>1281</v>
      </c>
      <c r="H177" s="135" t="s">
        <v>1281</v>
      </c>
      <c r="I177" s="135" t="s">
        <v>1281</v>
      </c>
      <c r="J177" s="211" t="s">
        <v>1281</v>
      </c>
    </row>
    <row r="178" spans="1:10" ht="13.95" customHeight="1" x14ac:dyDescent="0.2">
      <c r="A178" s="58" t="s">
        <v>1015</v>
      </c>
      <c r="B178" s="135"/>
      <c r="C178" s="135"/>
      <c r="D178" s="135"/>
      <c r="E178" s="135"/>
      <c r="F178" s="135"/>
      <c r="G178" s="135"/>
      <c r="H178" s="135"/>
      <c r="I178" s="135"/>
      <c r="J178" s="211"/>
    </row>
    <row r="179" spans="1:10" ht="13.95" customHeight="1" x14ac:dyDescent="0.2">
      <c r="A179" s="48" t="s">
        <v>1016</v>
      </c>
      <c r="B179" s="135">
        <v>1</v>
      </c>
      <c r="C179" s="135" t="s">
        <v>1281</v>
      </c>
      <c r="D179" s="135">
        <v>1</v>
      </c>
      <c r="E179" s="135">
        <v>1</v>
      </c>
      <c r="F179" s="135" t="s">
        <v>1281</v>
      </c>
      <c r="G179" s="135">
        <v>1</v>
      </c>
      <c r="H179" s="135" t="s">
        <v>1281</v>
      </c>
      <c r="I179" s="135" t="s">
        <v>1281</v>
      </c>
      <c r="J179" s="211" t="s">
        <v>1281</v>
      </c>
    </row>
    <row r="180" spans="1:10" ht="13.95" customHeight="1" x14ac:dyDescent="0.2">
      <c r="A180" s="58" t="s">
        <v>1017</v>
      </c>
      <c r="B180" s="135"/>
      <c r="C180" s="135"/>
      <c r="D180" s="135"/>
      <c r="E180" s="135"/>
      <c r="F180" s="135"/>
      <c r="G180" s="135"/>
      <c r="H180" s="135"/>
      <c r="I180" s="135"/>
      <c r="J180" s="211"/>
    </row>
    <row r="181" spans="1:10" ht="13.95" customHeight="1" x14ac:dyDescent="0.2">
      <c r="A181" s="48" t="s">
        <v>1099</v>
      </c>
      <c r="B181" s="21">
        <v>1</v>
      </c>
      <c r="C181" s="21" t="s">
        <v>1281</v>
      </c>
      <c r="D181" s="21">
        <v>1</v>
      </c>
      <c r="E181" s="21">
        <v>1</v>
      </c>
      <c r="F181" s="21" t="s">
        <v>1281</v>
      </c>
      <c r="G181" s="21">
        <v>1</v>
      </c>
      <c r="H181" s="21" t="s">
        <v>1281</v>
      </c>
      <c r="I181" s="21" t="s">
        <v>1281</v>
      </c>
      <c r="J181" s="158" t="s">
        <v>1281</v>
      </c>
    </row>
    <row r="182" spans="1:10" ht="13.95" customHeight="1" x14ac:dyDescent="0.2">
      <c r="A182" s="58" t="s">
        <v>424</v>
      </c>
      <c r="B182" s="21"/>
      <c r="C182" s="21"/>
      <c r="D182" s="21"/>
      <c r="E182" s="21"/>
      <c r="F182" s="21"/>
      <c r="G182" s="21"/>
      <c r="H182" s="21"/>
      <c r="I182" s="21"/>
      <c r="J182" s="22"/>
    </row>
    <row r="183" spans="1:10" ht="13.95" customHeight="1" x14ac:dyDescent="0.2">
      <c r="A183" s="48" t="s">
        <v>1100</v>
      </c>
      <c r="B183" s="21">
        <v>41</v>
      </c>
      <c r="C183" s="21">
        <v>16</v>
      </c>
      <c r="D183" s="21">
        <v>25</v>
      </c>
      <c r="E183" s="21">
        <v>37</v>
      </c>
      <c r="F183" s="21">
        <v>16</v>
      </c>
      <c r="G183" s="21">
        <v>21</v>
      </c>
      <c r="H183" s="21">
        <v>4</v>
      </c>
      <c r="I183" s="21" t="s">
        <v>1281</v>
      </c>
      <c r="J183" s="158">
        <v>4</v>
      </c>
    </row>
    <row r="184" spans="1:10" ht="13.95" customHeight="1" x14ac:dyDescent="0.2">
      <c r="A184" s="58" t="s">
        <v>425</v>
      </c>
      <c r="B184" s="21"/>
      <c r="C184" s="21"/>
      <c r="D184" s="21"/>
      <c r="E184" s="21"/>
      <c r="F184" s="21"/>
      <c r="G184" s="21"/>
      <c r="H184" s="21"/>
      <c r="I184" s="21"/>
      <c r="J184" s="22"/>
    </row>
    <row r="185" spans="1:10" ht="13.95" customHeight="1" x14ac:dyDescent="0.2">
      <c r="A185" s="86" t="s">
        <v>1101</v>
      </c>
      <c r="B185" s="21">
        <v>1</v>
      </c>
      <c r="C185" s="21" t="s">
        <v>1281</v>
      </c>
      <c r="D185" s="21">
        <v>1</v>
      </c>
      <c r="E185" s="21">
        <v>1</v>
      </c>
      <c r="F185" s="21" t="s">
        <v>1281</v>
      </c>
      <c r="G185" s="21">
        <v>1</v>
      </c>
      <c r="H185" s="21" t="s">
        <v>1281</v>
      </c>
      <c r="I185" s="21" t="s">
        <v>1281</v>
      </c>
      <c r="J185" s="158" t="s">
        <v>1281</v>
      </c>
    </row>
    <row r="186" spans="1:10" ht="13.95" customHeight="1" x14ac:dyDescent="0.2">
      <c r="A186" s="112" t="s">
        <v>426</v>
      </c>
      <c r="B186" s="21"/>
      <c r="C186" s="21"/>
      <c r="D186" s="21"/>
      <c r="E186" s="21"/>
      <c r="F186" s="21"/>
      <c r="G186" s="21"/>
      <c r="H186" s="21"/>
      <c r="I186" s="21"/>
      <c r="J186" s="22"/>
    </row>
    <row r="187" spans="1:10" ht="13.95" customHeight="1" x14ac:dyDescent="0.2">
      <c r="A187" s="162" t="s">
        <v>53</v>
      </c>
      <c r="B187" s="21"/>
      <c r="C187" s="21"/>
      <c r="D187" s="21"/>
      <c r="E187" s="21"/>
      <c r="F187" s="21"/>
      <c r="G187" s="21"/>
      <c r="H187" s="21"/>
      <c r="I187" s="21"/>
      <c r="J187" s="22"/>
    </row>
    <row r="188" spans="1:10" ht="13.95" customHeight="1" x14ac:dyDescent="0.2">
      <c r="A188" s="163" t="s">
        <v>54</v>
      </c>
      <c r="B188" s="21"/>
      <c r="C188" s="21"/>
      <c r="D188" s="21"/>
      <c r="E188" s="21"/>
      <c r="F188" s="21"/>
      <c r="G188" s="21"/>
      <c r="H188" s="21"/>
      <c r="I188" s="21"/>
      <c r="J188" s="22"/>
    </row>
    <row r="189" spans="1:10" ht="13.95" customHeight="1" x14ac:dyDescent="0.2">
      <c r="A189" s="48" t="s">
        <v>1018</v>
      </c>
      <c r="B189" s="21">
        <v>1</v>
      </c>
      <c r="C189" s="21" t="s">
        <v>1281</v>
      </c>
      <c r="D189" s="21">
        <v>1</v>
      </c>
      <c r="E189" s="21">
        <v>1</v>
      </c>
      <c r="F189" s="21" t="s">
        <v>1281</v>
      </c>
      <c r="G189" s="21">
        <v>1</v>
      </c>
      <c r="H189" s="21" t="s">
        <v>1281</v>
      </c>
      <c r="I189" s="21" t="s">
        <v>1281</v>
      </c>
      <c r="J189" s="22" t="s">
        <v>1281</v>
      </c>
    </row>
    <row r="190" spans="1:10" ht="13.95" customHeight="1" x14ac:dyDescent="0.2">
      <c r="A190" s="58" t="s">
        <v>1019</v>
      </c>
      <c r="B190" s="21"/>
      <c r="C190" s="21"/>
      <c r="D190" s="21"/>
      <c r="E190" s="21"/>
      <c r="F190" s="21"/>
      <c r="G190" s="21"/>
      <c r="H190" s="21"/>
      <c r="I190" s="21"/>
      <c r="J190" s="22"/>
    </row>
    <row r="191" spans="1:10" ht="13.95" customHeight="1" x14ac:dyDescent="0.2">
      <c r="A191" s="86" t="s">
        <v>1102</v>
      </c>
      <c r="B191" s="21">
        <v>3</v>
      </c>
      <c r="C191" s="21">
        <v>1</v>
      </c>
      <c r="D191" s="21">
        <v>2</v>
      </c>
      <c r="E191" s="21">
        <v>3</v>
      </c>
      <c r="F191" s="21">
        <v>1</v>
      </c>
      <c r="G191" s="21">
        <v>2</v>
      </c>
      <c r="H191" s="21" t="s">
        <v>1281</v>
      </c>
      <c r="I191" s="21" t="s">
        <v>1281</v>
      </c>
      <c r="J191" s="158" t="s">
        <v>1281</v>
      </c>
    </row>
    <row r="192" spans="1:10" ht="13.95" customHeight="1" x14ac:dyDescent="0.2">
      <c r="A192" s="112" t="s">
        <v>422</v>
      </c>
      <c r="B192" s="21"/>
      <c r="C192" s="21"/>
      <c r="D192" s="21"/>
      <c r="E192" s="21"/>
      <c r="F192" s="21"/>
      <c r="G192" s="21"/>
      <c r="H192" s="21"/>
      <c r="I192" s="21"/>
      <c r="J192" s="22"/>
    </row>
    <row r="193" spans="1:10" ht="13.95" customHeight="1" x14ac:dyDescent="0.2">
      <c r="A193" s="162" t="s">
        <v>53</v>
      </c>
      <c r="B193" s="21"/>
      <c r="C193" s="21"/>
      <c r="D193" s="21"/>
      <c r="E193" s="21"/>
      <c r="F193" s="21"/>
      <c r="G193" s="21"/>
      <c r="H193" s="21"/>
      <c r="I193" s="21"/>
      <c r="J193" s="22"/>
    </row>
    <row r="194" spans="1:10" ht="13.95" customHeight="1" x14ac:dyDescent="0.2">
      <c r="A194" s="163" t="s">
        <v>54</v>
      </c>
      <c r="B194" s="21"/>
      <c r="C194" s="21"/>
      <c r="D194" s="21"/>
      <c r="E194" s="21"/>
      <c r="F194" s="21"/>
      <c r="G194" s="21"/>
      <c r="H194" s="21"/>
      <c r="I194" s="21"/>
      <c r="J194" s="22"/>
    </row>
    <row r="195" spans="1:10" ht="13.95" customHeight="1" x14ac:dyDescent="0.2">
      <c r="A195" s="48" t="s">
        <v>1020</v>
      </c>
      <c r="B195" s="21">
        <v>1</v>
      </c>
      <c r="C195" s="21">
        <v>1</v>
      </c>
      <c r="D195" s="21" t="s">
        <v>1281</v>
      </c>
      <c r="E195" s="21">
        <v>1</v>
      </c>
      <c r="F195" s="21">
        <v>1</v>
      </c>
      <c r="G195" s="21" t="s">
        <v>1281</v>
      </c>
      <c r="H195" s="21" t="s">
        <v>1281</v>
      </c>
      <c r="I195" s="21" t="s">
        <v>1281</v>
      </c>
      <c r="J195" s="22" t="s">
        <v>1281</v>
      </c>
    </row>
    <row r="196" spans="1:10" ht="13.95" customHeight="1" x14ac:dyDescent="0.2">
      <c r="A196" s="58" t="s">
        <v>1023</v>
      </c>
      <c r="B196" s="21"/>
      <c r="C196" s="21"/>
      <c r="D196" s="21"/>
      <c r="E196" s="21"/>
      <c r="F196" s="21"/>
      <c r="G196" s="21"/>
      <c r="H196" s="21"/>
      <c r="I196" s="21"/>
      <c r="J196" s="22"/>
    </row>
    <row r="197" spans="1:10" ht="13.95" customHeight="1" x14ac:dyDescent="0.2">
      <c r="A197" s="48" t="s">
        <v>1021</v>
      </c>
      <c r="B197" s="21">
        <v>1</v>
      </c>
      <c r="C197" s="21" t="s">
        <v>1281</v>
      </c>
      <c r="D197" s="21">
        <v>1</v>
      </c>
      <c r="E197" s="21">
        <v>1</v>
      </c>
      <c r="F197" s="21" t="s">
        <v>1281</v>
      </c>
      <c r="G197" s="21">
        <v>1</v>
      </c>
      <c r="H197" s="21" t="s">
        <v>1281</v>
      </c>
      <c r="I197" s="21" t="s">
        <v>1281</v>
      </c>
      <c r="J197" s="22" t="s">
        <v>1281</v>
      </c>
    </row>
    <row r="198" spans="1:10" ht="13.95" customHeight="1" x14ac:dyDescent="0.2">
      <c r="A198" s="58" t="s">
        <v>1025</v>
      </c>
      <c r="B198" s="21"/>
      <c r="C198" s="21"/>
      <c r="D198" s="21"/>
      <c r="E198" s="21"/>
      <c r="F198" s="21"/>
      <c r="G198" s="21"/>
      <c r="H198" s="21"/>
      <c r="I198" s="21"/>
      <c r="J198" s="22"/>
    </row>
    <row r="199" spans="1:10" ht="13.95" customHeight="1" x14ac:dyDescent="0.2">
      <c r="A199" s="48" t="s">
        <v>1022</v>
      </c>
      <c r="B199" s="21">
        <v>1</v>
      </c>
      <c r="C199" s="21" t="s">
        <v>1281</v>
      </c>
      <c r="D199" s="21">
        <v>1</v>
      </c>
      <c r="E199" s="21">
        <v>1</v>
      </c>
      <c r="F199" s="21" t="s">
        <v>1281</v>
      </c>
      <c r="G199" s="21">
        <v>1</v>
      </c>
      <c r="H199" s="21" t="s">
        <v>1281</v>
      </c>
      <c r="I199" s="21" t="s">
        <v>1281</v>
      </c>
      <c r="J199" s="22" t="s">
        <v>1281</v>
      </c>
    </row>
    <row r="200" spans="1:10" ht="13.95" customHeight="1" x14ac:dyDescent="0.2">
      <c r="A200" s="58" t="s">
        <v>1024</v>
      </c>
      <c r="B200" s="21"/>
      <c r="C200" s="21"/>
      <c r="D200" s="21"/>
      <c r="E200" s="21"/>
      <c r="F200" s="21"/>
      <c r="G200" s="21"/>
      <c r="H200" s="21"/>
      <c r="I200" s="21"/>
      <c r="J200" s="22"/>
    </row>
  </sheetData>
  <mergeCells count="12">
    <mergeCell ref="B120:J120"/>
    <mergeCell ref="B3:D3"/>
    <mergeCell ref="E3:G3"/>
    <mergeCell ref="H3:J3"/>
    <mergeCell ref="B4:D4"/>
    <mergeCell ref="E4:G4"/>
    <mergeCell ref="H4:J4"/>
    <mergeCell ref="A3:A4"/>
    <mergeCell ref="A5:A6"/>
    <mergeCell ref="B7:J7"/>
    <mergeCell ref="B8:J8"/>
    <mergeCell ref="B119:J119"/>
  </mergeCells>
  <hyperlinks>
    <hyperlink ref="K1:K2" location="'Spis tablic List of tables'!B25" display="'Spis tablic List of tables'!B25" xr:uid="{00000000-0004-0000-3100-000000000000}"/>
    <hyperlink ref="K1" location="'Spis tablic List of tables'!A101" tooltip="Powrót do spisu tablic" display="Powrót do spisu tablic" xr:uid="{00000000-0004-0000-3100-000001000000}"/>
    <hyperlink ref="K2" location="'Spis tablic List of tables'!A101" tooltip="Return to list of tables" display="Return to list of tables" xr:uid="{00000000-0004-0000-3100-000002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tint="-0.34998626667073579"/>
  </sheetPr>
  <dimension ref="A1:K7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25.7109375" style="230" customWidth="1"/>
    <col min="2" max="10" width="15.7109375" style="72" customWidth="1"/>
    <col min="11" max="11" width="20.7109375" style="72" customWidth="1"/>
    <col min="12" max="16384" width="9.5703125" style="72"/>
  </cols>
  <sheetData>
    <row r="1" spans="1:11" ht="19.95" customHeight="1" x14ac:dyDescent="0.25">
      <c r="A1" s="67" t="s">
        <v>976</v>
      </c>
      <c r="B1" s="247"/>
      <c r="C1" s="247"/>
      <c r="D1" s="247"/>
      <c r="E1" s="247"/>
      <c r="F1" s="247"/>
      <c r="G1" s="247"/>
      <c r="H1" s="52"/>
      <c r="K1" s="62" t="s">
        <v>0</v>
      </c>
    </row>
    <row r="2" spans="1:11" ht="19.95" customHeight="1" x14ac:dyDescent="0.2">
      <c r="A2" s="372" t="s">
        <v>977</v>
      </c>
      <c r="B2" s="423"/>
      <c r="C2" s="423"/>
      <c r="D2" s="423"/>
      <c r="E2" s="423"/>
      <c r="F2" s="423"/>
      <c r="G2" s="423"/>
      <c r="H2" s="52"/>
      <c r="K2" s="63" t="s">
        <v>1</v>
      </c>
    </row>
    <row r="3" spans="1:11" ht="13.95" customHeight="1" x14ac:dyDescent="0.2">
      <c r="A3" s="644" t="s">
        <v>29</v>
      </c>
      <c r="B3" s="639" t="s">
        <v>31</v>
      </c>
      <c r="C3" s="639"/>
      <c r="D3" s="619"/>
      <c r="E3" s="616" t="s">
        <v>33</v>
      </c>
      <c r="F3" s="639"/>
      <c r="G3" s="619"/>
      <c r="H3" s="616" t="s">
        <v>35</v>
      </c>
      <c r="I3" s="639"/>
      <c r="J3" s="639"/>
    </row>
    <row r="4" spans="1:11" ht="13.95" customHeight="1" x14ac:dyDescent="0.2">
      <c r="A4" s="645"/>
      <c r="B4" s="640" t="s">
        <v>32</v>
      </c>
      <c r="C4" s="640"/>
      <c r="D4" s="641"/>
      <c r="E4" s="618" t="s">
        <v>34</v>
      </c>
      <c r="F4" s="640"/>
      <c r="G4" s="641"/>
      <c r="H4" s="618" t="s">
        <v>36</v>
      </c>
      <c r="I4" s="640"/>
      <c r="J4" s="640"/>
    </row>
    <row r="5" spans="1:11" ht="13.95" customHeight="1" x14ac:dyDescent="0.2">
      <c r="A5" s="646" t="s">
        <v>30</v>
      </c>
      <c r="B5" s="395" t="s">
        <v>6</v>
      </c>
      <c r="C5" s="406" t="s">
        <v>46</v>
      </c>
      <c r="D5" s="395" t="s">
        <v>43</v>
      </c>
      <c r="E5" s="406" t="s">
        <v>6</v>
      </c>
      <c r="F5" s="395" t="s">
        <v>46</v>
      </c>
      <c r="G5" s="406" t="s">
        <v>43</v>
      </c>
      <c r="H5" s="395" t="s">
        <v>6</v>
      </c>
      <c r="I5" s="406" t="s">
        <v>46</v>
      </c>
      <c r="J5" s="396" t="s">
        <v>43</v>
      </c>
    </row>
    <row r="6" spans="1:11" ht="13.95" customHeight="1" x14ac:dyDescent="0.2">
      <c r="A6" s="647"/>
      <c r="B6" s="405" t="s">
        <v>7</v>
      </c>
      <c r="C6" s="401" t="s">
        <v>47</v>
      </c>
      <c r="D6" s="405" t="s">
        <v>42</v>
      </c>
      <c r="E6" s="401" t="s">
        <v>7</v>
      </c>
      <c r="F6" s="405" t="s">
        <v>47</v>
      </c>
      <c r="G6" s="401" t="s">
        <v>42</v>
      </c>
      <c r="H6" s="405" t="s">
        <v>7</v>
      </c>
      <c r="I6" s="401" t="s">
        <v>47</v>
      </c>
      <c r="J6" s="405" t="s">
        <v>42</v>
      </c>
      <c r="K6" s="275"/>
    </row>
    <row r="7" spans="1:11" ht="13.95" customHeight="1" x14ac:dyDescent="0.2">
      <c r="A7" s="74"/>
      <c r="B7" s="624" t="s">
        <v>408</v>
      </c>
      <c r="C7" s="624"/>
      <c r="D7" s="624"/>
      <c r="E7" s="624"/>
      <c r="F7" s="624"/>
      <c r="G7" s="624"/>
      <c r="H7" s="624"/>
      <c r="I7" s="624"/>
      <c r="J7" s="624"/>
      <c r="K7" s="409"/>
    </row>
    <row r="8" spans="1:11" ht="13.95" customHeight="1" x14ac:dyDescent="0.2">
      <c r="A8" s="74"/>
      <c r="B8" s="622" t="s">
        <v>409</v>
      </c>
      <c r="C8" s="622"/>
      <c r="D8" s="622"/>
      <c r="E8" s="622"/>
      <c r="F8" s="622"/>
      <c r="G8" s="622"/>
      <c r="H8" s="622"/>
      <c r="I8" s="622"/>
      <c r="J8" s="622"/>
    </row>
    <row r="9" spans="1:11" ht="13.95" customHeight="1" x14ac:dyDescent="0.2">
      <c r="A9" s="424" t="s">
        <v>91</v>
      </c>
      <c r="B9" s="23">
        <v>462</v>
      </c>
      <c r="C9" s="23">
        <v>252</v>
      </c>
      <c r="D9" s="23">
        <v>210</v>
      </c>
      <c r="E9" s="23">
        <v>281</v>
      </c>
      <c r="F9" s="23">
        <v>161</v>
      </c>
      <c r="G9" s="23">
        <v>120</v>
      </c>
      <c r="H9" s="23">
        <v>181</v>
      </c>
      <c r="I9" s="23">
        <v>91</v>
      </c>
      <c r="J9" s="47">
        <v>90</v>
      </c>
    </row>
    <row r="10" spans="1:11" ht="13.95" customHeight="1" x14ac:dyDescent="0.2">
      <c r="A10" s="425" t="s">
        <v>8</v>
      </c>
      <c r="B10" s="21"/>
      <c r="C10" s="21"/>
      <c r="D10" s="21"/>
      <c r="E10" s="21"/>
      <c r="F10" s="21"/>
      <c r="G10" s="21"/>
      <c r="H10" s="21"/>
      <c r="I10" s="21"/>
      <c r="J10" s="22"/>
    </row>
    <row r="11" spans="1:11" ht="13.95" customHeight="1" x14ac:dyDescent="0.2">
      <c r="A11" s="48" t="s">
        <v>295</v>
      </c>
      <c r="B11" s="21">
        <v>148</v>
      </c>
      <c r="C11" s="21">
        <v>85</v>
      </c>
      <c r="D11" s="21">
        <v>63</v>
      </c>
      <c r="E11" s="21">
        <v>85</v>
      </c>
      <c r="F11" s="21">
        <v>52</v>
      </c>
      <c r="G11" s="21">
        <v>33</v>
      </c>
      <c r="H11" s="21">
        <v>63</v>
      </c>
      <c r="I11" s="21">
        <v>33</v>
      </c>
      <c r="J11" s="22">
        <v>30</v>
      </c>
    </row>
    <row r="12" spans="1:11" ht="13.95" customHeight="1" x14ac:dyDescent="0.2">
      <c r="A12" s="58" t="s">
        <v>48</v>
      </c>
      <c r="B12" s="135"/>
      <c r="C12" s="135"/>
      <c r="D12" s="135"/>
      <c r="E12" s="135"/>
      <c r="F12" s="135"/>
      <c r="G12" s="135"/>
      <c r="H12" s="135"/>
      <c r="I12" s="135"/>
      <c r="J12" s="211"/>
    </row>
    <row r="13" spans="1:11" ht="13.95" customHeight="1" x14ac:dyDescent="0.2">
      <c r="A13" s="49" t="s">
        <v>71</v>
      </c>
      <c r="B13" s="27">
        <v>112</v>
      </c>
      <c r="C13" s="27">
        <v>59</v>
      </c>
      <c r="D13" s="27">
        <v>53</v>
      </c>
      <c r="E13" s="27">
        <v>71</v>
      </c>
      <c r="F13" s="27">
        <v>40</v>
      </c>
      <c r="G13" s="27">
        <v>31</v>
      </c>
      <c r="H13" s="27">
        <v>41</v>
      </c>
      <c r="I13" s="27">
        <v>19</v>
      </c>
      <c r="J13" s="31">
        <v>22</v>
      </c>
    </row>
    <row r="14" spans="1:11" ht="13.95" customHeight="1" x14ac:dyDescent="0.2">
      <c r="A14" s="49" t="s">
        <v>72</v>
      </c>
      <c r="B14" s="27">
        <v>28</v>
      </c>
      <c r="C14" s="27">
        <v>14</v>
      </c>
      <c r="D14" s="27">
        <v>14</v>
      </c>
      <c r="E14" s="27">
        <v>15</v>
      </c>
      <c r="F14" s="27">
        <v>9</v>
      </c>
      <c r="G14" s="27">
        <v>6</v>
      </c>
      <c r="H14" s="27">
        <v>13</v>
      </c>
      <c r="I14" s="27">
        <v>5</v>
      </c>
      <c r="J14" s="34">
        <v>8</v>
      </c>
    </row>
    <row r="15" spans="1:11" ht="13.95" customHeight="1" x14ac:dyDescent="0.2">
      <c r="A15" s="49" t="s">
        <v>73</v>
      </c>
      <c r="B15" s="27">
        <v>8</v>
      </c>
      <c r="C15" s="27">
        <v>4</v>
      </c>
      <c r="D15" s="27">
        <v>4</v>
      </c>
      <c r="E15" s="27">
        <v>4</v>
      </c>
      <c r="F15" s="27">
        <v>2</v>
      </c>
      <c r="G15" s="27">
        <v>2</v>
      </c>
      <c r="H15" s="27">
        <v>4</v>
      </c>
      <c r="I15" s="27">
        <v>2</v>
      </c>
      <c r="J15" s="31">
        <v>2</v>
      </c>
    </row>
    <row r="16" spans="1:11" ht="13.95" customHeight="1" x14ac:dyDescent="0.2">
      <c r="A16" s="49" t="s">
        <v>74</v>
      </c>
      <c r="B16" s="27">
        <v>7</v>
      </c>
      <c r="C16" s="27">
        <v>3</v>
      </c>
      <c r="D16" s="27">
        <v>4</v>
      </c>
      <c r="E16" s="27">
        <v>4</v>
      </c>
      <c r="F16" s="27">
        <v>2</v>
      </c>
      <c r="G16" s="27">
        <v>2</v>
      </c>
      <c r="H16" s="27">
        <v>3</v>
      </c>
      <c r="I16" s="27">
        <v>1</v>
      </c>
      <c r="J16" s="34">
        <v>2</v>
      </c>
    </row>
    <row r="17" spans="1:10" ht="13.95" customHeight="1" x14ac:dyDescent="0.2">
      <c r="A17" s="49" t="s">
        <v>75</v>
      </c>
      <c r="B17" s="27">
        <v>17</v>
      </c>
      <c r="C17" s="27">
        <v>7</v>
      </c>
      <c r="D17" s="27">
        <v>10</v>
      </c>
      <c r="E17" s="27">
        <v>10</v>
      </c>
      <c r="F17" s="27">
        <v>5</v>
      </c>
      <c r="G17" s="27">
        <v>5</v>
      </c>
      <c r="H17" s="27">
        <v>7</v>
      </c>
      <c r="I17" s="27">
        <v>2</v>
      </c>
      <c r="J17" s="34">
        <v>5</v>
      </c>
    </row>
    <row r="18" spans="1:10" ht="13.95" customHeight="1" x14ac:dyDescent="0.2">
      <c r="A18" s="49" t="s">
        <v>76</v>
      </c>
      <c r="B18" s="27">
        <v>17</v>
      </c>
      <c r="C18" s="27">
        <v>8</v>
      </c>
      <c r="D18" s="27">
        <v>9</v>
      </c>
      <c r="E18" s="27">
        <v>12</v>
      </c>
      <c r="F18" s="27">
        <v>6</v>
      </c>
      <c r="G18" s="27">
        <v>6</v>
      </c>
      <c r="H18" s="27">
        <v>5</v>
      </c>
      <c r="I18" s="27">
        <v>2</v>
      </c>
      <c r="J18" s="31">
        <v>3</v>
      </c>
    </row>
    <row r="19" spans="1:10" ht="13.95" customHeight="1" x14ac:dyDescent="0.2">
      <c r="A19" s="49" t="s">
        <v>79</v>
      </c>
      <c r="B19" s="27">
        <v>26</v>
      </c>
      <c r="C19" s="27">
        <v>10</v>
      </c>
      <c r="D19" s="27">
        <v>16</v>
      </c>
      <c r="E19" s="27">
        <v>20</v>
      </c>
      <c r="F19" s="27">
        <v>8</v>
      </c>
      <c r="G19" s="27">
        <v>12</v>
      </c>
      <c r="H19" s="27">
        <v>6</v>
      </c>
      <c r="I19" s="27">
        <v>2</v>
      </c>
      <c r="J19" s="34">
        <v>4</v>
      </c>
    </row>
    <row r="20" spans="1:10" ht="13.95" customHeight="1" x14ac:dyDescent="0.2">
      <c r="A20" s="49" t="s">
        <v>80</v>
      </c>
      <c r="B20" s="27">
        <v>22</v>
      </c>
      <c r="C20" s="27">
        <v>16</v>
      </c>
      <c r="D20" s="27">
        <v>6</v>
      </c>
      <c r="E20" s="27">
        <v>14</v>
      </c>
      <c r="F20" s="27">
        <v>10</v>
      </c>
      <c r="G20" s="27">
        <v>4</v>
      </c>
      <c r="H20" s="27">
        <v>8</v>
      </c>
      <c r="I20" s="27">
        <v>6</v>
      </c>
      <c r="J20" s="34">
        <v>2</v>
      </c>
    </row>
    <row r="21" spans="1:10" ht="13.95" customHeight="1" x14ac:dyDescent="0.2">
      <c r="A21" s="49" t="s">
        <v>81</v>
      </c>
      <c r="B21" s="27">
        <v>13</v>
      </c>
      <c r="C21" s="27">
        <v>7</v>
      </c>
      <c r="D21" s="27">
        <v>6</v>
      </c>
      <c r="E21" s="27">
        <v>8</v>
      </c>
      <c r="F21" s="27">
        <v>5</v>
      </c>
      <c r="G21" s="27">
        <v>3</v>
      </c>
      <c r="H21" s="27">
        <v>5</v>
      </c>
      <c r="I21" s="27">
        <v>2</v>
      </c>
      <c r="J21" s="31">
        <v>3</v>
      </c>
    </row>
    <row r="22" spans="1:10" ht="13.95" customHeight="1" x14ac:dyDescent="0.2">
      <c r="A22" s="49" t="s">
        <v>82</v>
      </c>
      <c r="B22" s="27">
        <v>17</v>
      </c>
      <c r="C22" s="27">
        <v>12</v>
      </c>
      <c r="D22" s="27">
        <v>5</v>
      </c>
      <c r="E22" s="27">
        <v>10</v>
      </c>
      <c r="F22" s="27">
        <v>7</v>
      </c>
      <c r="G22" s="27">
        <v>3</v>
      </c>
      <c r="H22" s="27">
        <v>7</v>
      </c>
      <c r="I22" s="27">
        <v>5</v>
      </c>
      <c r="J22" s="31">
        <v>2</v>
      </c>
    </row>
    <row r="23" spans="1:10" ht="13.95" customHeight="1" x14ac:dyDescent="0.2">
      <c r="A23" s="49" t="s">
        <v>83</v>
      </c>
      <c r="B23" s="27">
        <v>8</v>
      </c>
      <c r="C23" s="27">
        <v>5</v>
      </c>
      <c r="D23" s="27">
        <v>3</v>
      </c>
      <c r="E23" s="27">
        <v>4</v>
      </c>
      <c r="F23" s="27">
        <v>3</v>
      </c>
      <c r="G23" s="27">
        <v>1</v>
      </c>
      <c r="H23" s="27">
        <v>4</v>
      </c>
      <c r="I23" s="27">
        <v>2</v>
      </c>
      <c r="J23" s="31">
        <v>2</v>
      </c>
    </row>
    <row r="24" spans="1:10" ht="13.95" customHeight="1" x14ac:dyDescent="0.2">
      <c r="A24" s="49" t="s">
        <v>84</v>
      </c>
      <c r="B24" s="27">
        <v>16</v>
      </c>
      <c r="C24" s="27">
        <v>10</v>
      </c>
      <c r="D24" s="27">
        <v>6</v>
      </c>
      <c r="E24" s="27">
        <v>10</v>
      </c>
      <c r="F24" s="27">
        <v>6</v>
      </c>
      <c r="G24" s="27">
        <v>4</v>
      </c>
      <c r="H24" s="27">
        <v>6</v>
      </c>
      <c r="I24" s="27">
        <v>4</v>
      </c>
      <c r="J24" s="34">
        <v>2</v>
      </c>
    </row>
    <row r="25" spans="1:10" ht="13.95" customHeight="1" x14ac:dyDescent="0.2">
      <c r="A25" s="49" t="s">
        <v>1104</v>
      </c>
      <c r="B25" s="27">
        <v>10</v>
      </c>
      <c r="C25" s="27">
        <v>6</v>
      </c>
      <c r="D25" s="27">
        <v>4</v>
      </c>
      <c r="E25" s="27">
        <v>9</v>
      </c>
      <c r="F25" s="27">
        <v>6</v>
      </c>
      <c r="G25" s="27">
        <v>3</v>
      </c>
      <c r="H25" s="27">
        <v>1</v>
      </c>
      <c r="I25" s="27" t="s">
        <v>1281</v>
      </c>
      <c r="J25" s="34">
        <v>1</v>
      </c>
    </row>
    <row r="26" spans="1:10" ht="13.95" customHeight="1" x14ac:dyDescent="0.2">
      <c r="A26" s="49" t="s">
        <v>847</v>
      </c>
      <c r="B26" s="27">
        <v>7</v>
      </c>
      <c r="C26" s="27">
        <v>4</v>
      </c>
      <c r="D26" s="27">
        <v>3</v>
      </c>
      <c r="E26" s="27">
        <v>2</v>
      </c>
      <c r="F26" s="27" t="s">
        <v>1281</v>
      </c>
      <c r="G26" s="27">
        <v>2</v>
      </c>
      <c r="H26" s="27">
        <v>5</v>
      </c>
      <c r="I26" s="27">
        <v>4</v>
      </c>
      <c r="J26" s="34">
        <v>1</v>
      </c>
    </row>
    <row r="27" spans="1:10" ht="13.95" customHeight="1" x14ac:dyDescent="0.2">
      <c r="A27" s="49" t="s">
        <v>848</v>
      </c>
      <c r="B27" s="27">
        <v>4</v>
      </c>
      <c r="C27" s="27">
        <v>2</v>
      </c>
      <c r="D27" s="27">
        <v>2</v>
      </c>
      <c r="E27" s="27">
        <v>2</v>
      </c>
      <c r="F27" s="27" t="s">
        <v>1281</v>
      </c>
      <c r="G27" s="27">
        <v>2</v>
      </c>
      <c r="H27" s="27">
        <v>2</v>
      </c>
      <c r="I27" s="27">
        <v>2</v>
      </c>
      <c r="J27" s="34" t="s">
        <v>1281</v>
      </c>
    </row>
    <row r="28" spans="1:10" ht="13.95" customHeight="1" x14ac:dyDescent="0.2">
      <c r="A28" s="49" t="s">
        <v>849</v>
      </c>
      <c r="B28" s="27">
        <v>1</v>
      </c>
      <c r="C28" s="27" t="s">
        <v>1281</v>
      </c>
      <c r="D28" s="27">
        <v>1</v>
      </c>
      <c r="E28" s="27" t="s">
        <v>1281</v>
      </c>
      <c r="F28" s="27" t="s">
        <v>1281</v>
      </c>
      <c r="G28" s="27" t="s">
        <v>1281</v>
      </c>
      <c r="H28" s="27">
        <v>1</v>
      </c>
      <c r="I28" s="27" t="s">
        <v>1281</v>
      </c>
      <c r="J28" s="34">
        <v>1</v>
      </c>
    </row>
    <row r="29" spans="1:10" ht="13.95" customHeight="1" x14ac:dyDescent="0.2">
      <c r="A29" s="48" t="s">
        <v>851</v>
      </c>
      <c r="B29" s="21">
        <v>1</v>
      </c>
      <c r="C29" s="21" t="s">
        <v>1281</v>
      </c>
      <c r="D29" s="21">
        <v>1</v>
      </c>
      <c r="E29" s="21">
        <v>1</v>
      </c>
      <c r="F29" s="21" t="s">
        <v>1281</v>
      </c>
      <c r="G29" s="21">
        <v>1</v>
      </c>
      <c r="H29" s="21" t="s">
        <v>1281</v>
      </c>
      <c r="I29" s="21" t="s">
        <v>1281</v>
      </c>
      <c r="J29" s="158" t="s">
        <v>1281</v>
      </c>
    </row>
    <row r="30" spans="1:10" ht="13.95" customHeight="1" x14ac:dyDescent="0.2">
      <c r="A30" s="77" t="s">
        <v>571</v>
      </c>
      <c r="B30" s="80"/>
      <c r="C30" s="21"/>
      <c r="D30" s="21"/>
      <c r="E30" s="21"/>
      <c r="F30" s="21"/>
      <c r="G30" s="21"/>
      <c r="H30" s="21"/>
      <c r="I30" s="21"/>
      <c r="J30" s="22"/>
    </row>
    <row r="31" spans="1:10" ht="13.95" customHeight="1" x14ac:dyDescent="0.2">
      <c r="A31" s="208"/>
      <c r="B31" s="624" t="s">
        <v>427</v>
      </c>
      <c r="C31" s="624"/>
      <c r="D31" s="624"/>
      <c r="E31" s="624"/>
      <c r="F31" s="624"/>
      <c r="G31" s="624"/>
      <c r="H31" s="624"/>
      <c r="I31" s="624"/>
      <c r="J31" s="624"/>
    </row>
    <row r="32" spans="1:10" ht="13.95" customHeight="1" x14ac:dyDescent="0.2">
      <c r="A32" s="208"/>
      <c r="B32" s="622" t="s">
        <v>431</v>
      </c>
      <c r="C32" s="622"/>
      <c r="D32" s="622"/>
      <c r="E32" s="622"/>
      <c r="F32" s="622"/>
      <c r="G32" s="622"/>
      <c r="H32" s="622"/>
      <c r="I32" s="622"/>
      <c r="J32" s="622"/>
    </row>
    <row r="33" spans="1:11" ht="13.95" customHeight="1" x14ac:dyDescent="0.2">
      <c r="A33" s="424" t="s">
        <v>91</v>
      </c>
      <c r="B33" s="23">
        <v>634</v>
      </c>
      <c r="C33" s="23">
        <v>327</v>
      </c>
      <c r="D33" s="23">
        <v>307</v>
      </c>
      <c r="E33" s="23">
        <v>435</v>
      </c>
      <c r="F33" s="23">
        <v>231</v>
      </c>
      <c r="G33" s="23">
        <v>204</v>
      </c>
      <c r="H33" s="23">
        <v>199</v>
      </c>
      <c r="I33" s="23">
        <v>96</v>
      </c>
      <c r="J33" s="47">
        <v>103</v>
      </c>
    </row>
    <row r="34" spans="1:11" ht="13.95" customHeight="1" x14ac:dyDescent="0.2">
      <c r="A34" s="425" t="s">
        <v>8</v>
      </c>
      <c r="B34" s="23"/>
      <c r="C34" s="23"/>
      <c r="D34" s="23"/>
      <c r="E34" s="23"/>
      <c r="F34" s="23"/>
      <c r="G34" s="23"/>
      <c r="H34" s="23"/>
      <c r="I34" s="23"/>
      <c r="J34" s="47"/>
    </row>
    <row r="35" spans="1:11" ht="13.95" customHeight="1" x14ac:dyDescent="0.2">
      <c r="A35" s="48" t="s">
        <v>295</v>
      </c>
      <c r="B35" s="21">
        <v>6</v>
      </c>
      <c r="C35" s="21">
        <v>3</v>
      </c>
      <c r="D35" s="21">
        <v>3</v>
      </c>
      <c r="E35" s="21">
        <v>4</v>
      </c>
      <c r="F35" s="21">
        <v>1</v>
      </c>
      <c r="G35" s="21">
        <v>3</v>
      </c>
      <c r="H35" s="21">
        <v>2</v>
      </c>
      <c r="I35" s="21">
        <v>2</v>
      </c>
      <c r="J35" s="22" t="s">
        <v>1281</v>
      </c>
    </row>
    <row r="36" spans="1:11" ht="13.95" customHeight="1" x14ac:dyDescent="0.2">
      <c r="A36" s="58" t="s">
        <v>48</v>
      </c>
      <c r="B36" s="21"/>
      <c r="C36" s="21"/>
      <c r="D36" s="21"/>
      <c r="E36" s="21"/>
      <c r="F36" s="21"/>
      <c r="G36" s="21"/>
      <c r="H36" s="21"/>
      <c r="I36" s="21"/>
      <c r="J36" s="22"/>
    </row>
    <row r="37" spans="1:11" ht="13.95" customHeight="1" x14ac:dyDescent="0.2">
      <c r="A37" s="49" t="s">
        <v>71</v>
      </c>
      <c r="B37" s="27">
        <v>32</v>
      </c>
      <c r="C37" s="27">
        <v>18</v>
      </c>
      <c r="D37" s="27">
        <v>14</v>
      </c>
      <c r="E37" s="27">
        <v>22</v>
      </c>
      <c r="F37" s="27">
        <v>13</v>
      </c>
      <c r="G37" s="27">
        <v>9</v>
      </c>
      <c r="H37" s="27">
        <v>10</v>
      </c>
      <c r="I37" s="27">
        <v>5</v>
      </c>
      <c r="J37" s="31">
        <v>5</v>
      </c>
    </row>
    <row r="38" spans="1:11" ht="13.95" customHeight="1" x14ac:dyDescent="0.2">
      <c r="A38" s="49" t="s">
        <v>72</v>
      </c>
      <c r="B38" s="27">
        <v>36</v>
      </c>
      <c r="C38" s="27">
        <v>22</v>
      </c>
      <c r="D38" s="27">
        <v>14</v>
      </c>
      <c r="E38" s="27">
        <v>21</v>
      </c>
      <c r="F38" s="27">
        <v>13</v>
      </c>
      <c r="G38" s="27">
        <v>8</v>
      </c>
      <c r="H38" s="27">
        <v>15</v>
      </c>
      <c r="I38" s="27">
        <v>9</v>
      </c>
      <c r="J38" s="31">
        <v>6</v>
      </c>
      <c r="K38" s="237"/>
    </row>
    <row r="39" spans="1:11" ht="13.95" customHeight="1" x14ac:dyDescent="0.2">
      <c r="A39" s="49" t="s">
        <v>73</v>
      </c>
      <c r="B39" s="27">
        <v>49</v>
      </c>
      <c r="C39" s="27">
        <v>34</v>
      </c>
      <c r="D39" s="27">
        <v>15</v>
      </c>
      <c r="E39" s="27">
        <v>32</v>
      </c>
      <c r="F39" s="27">
        <v>25</v>
      </c>
      <c r="G39" s="27">
        <v>7</v>
      </c>
      <c r="H39" s="27">
        <v>17</v>
      </c>
      <c r="I39" s="27">
        <v>9</v>
      </c>
      <c r="J39" s="31">
        <v>8</v>
      </c>
      <c r="K39" s="237"/>
    </row>
    <row r="40" spans="1:11" ht="13.95" customHeight="1" x14ac:dyDescent="0.2">
      <c r="A40" s="49" t="s">
        <v>74</v>
      </c>
      <c r="B40" s="27">
        <v>67</v>
      </c>
      <c r="C40" s="27">
        <v>43</v>
      </c>
      <c r="D40" s="27">
        <v>24</v>
      </c>
      <c r="E40" s="27">
        <v>46</v>
      </c>
      <c r="F40" s="27">
        <v>32</v>
      </c>
      <c r="G40" s="27">
        <v>14</v>
      </c>
      <c r="H40" s="27">
        <v>21</v>
      </c>
      <c r="I40" s="27">
        <v>11</v>
      </c>
      <c r="J40" s="31">
        <v>10</v>
      </c>
      <c r="K40" s="237"/>
    </row>
    <row r="41" spans="1:11" ht="13.95" customHeight="1" x14ac:dyDescent="0.2">
      <c r="A41" s="49" t="s">
        <v>75</v>
      </c>
      <c r="B41" s="27">
        <v>50</v>
      </c>
      <c r="C41" s="27">
        <v>23</v>
      </c>
      <c r="D41" s="27">
        <v>27</v>
      </c>
      <c r="E41" s="27">
        <v>26</v>
      </c>
      <c r="F41" s="27">
        <v>15</v>
      </c>
      <c r="G41" s="27">
        <v>11</v>
      </c>
      <c r="H41" s="27">
        <v>24</v>
      </c>
      <c r="I41" s="27">
        <v>8</v>
      </c>
      <c r="J41" s="31">
        <v>16</v>
      </c>
    </row>
    <row r="42" spans="1:11" ht="13.95" customHeight="1" x14ac:dyDescent="0.2">
      <c r="A42" s="49" t="s">
        <v>76</v>
      </c>
      <c r="B42" s="27">
        <v>88</v>
      </c>
      <c r="C42" s="27">
        <v>45</v>
      </c>
      <c r="D42" s="27">
        <v>43</v>
      </c>
      <c r="E42" s="27">
        <v>66</v>
      </c>
      <c r="F42" s="27">
        <v>32</v>
      </c>
      <c r="G42" s="27">
        <v>34</v>
      </c>
      <c r="H42" s="27">
        <v>22</v>
      </c>
      <c r="I42" s="27">
        <v>13</v>
      </c>
      <c r="J42" s="31">
        <v>9</v>
      </c>
    </row>
    <row r="43" spans="1:11" ht="13.95" customHeight="1" x14ac:dyDescent="0.2">
      <c r="A43" s="49" t="s">
        <v>79</v>
      </c>
      <c r="B43" s="27">
        <v>103</v>
      </c>
      <c r="C43" s="27">
        <v>50</v>
      </c>
      <c r="D43" s="27">
        <v>53</v>
      </c>
      <c r="E43" s="27">
        <v>70</v>
      </c>
      <c r="F43" s="27">
        <v>36</v>
      </c>
      <c r="G43" s="27">
        <v>34</v>
      </c>
      <c r="H43" s="27">
        <v>33</v>
      </c>
      <c r="I43" s="27">
        <v>14</v>
      </c>
      <c r="J43" s="31">
        <v>19</v>
      </c>
    </row>
    <row r="44" spans="1:11" ht="13.95" customHeight="1" x14ac:dyDescent="0.2">
      <c r="A44" s="49" t="s">
        <v>80</v>
      </c>
      <c r="B44" s="27">
        <v>80</v>
      </c>
      <c r="C44" s="27">
        <v>35</v>
      </c>
      <c r="D44" s="27">
        <v>45</v>
      </c>
      <c r="E44" s="27">
        <v>53</v>
      </c>
      <c r="F44" s="27">
        <v>22</v>
      </c>
      <c r="G44" s="27">
        <v>31</v>
      </c>
      <c r="H44" s="27">
        <v>27</v>
      </c>
      <c r="I44" s="27">
        <v>13</v>
      </c>
      <c r="J44" s="31">
        <v>14</v>
      </c>
    </row>
    <row r="45" spans="1:11" ht="13.95" customHeight="1" x14ac:dyDescent="0.2">
      <c r="A45" s="49" t="s">
        <v>81</v>
      </c>
      <c r="B45" s="27">
        <v>53</v>
      </c>
      <c r="C45" s="27">
        <v>23</v>
      </c>
      <c r="D45" s="27">
        <v>30</v>
      </c>
      <c r="E45" s="27">
        <v>39</v>
      </c>
      <c r="F45" s="27">
        <v>16</v>
      </c>
      <c r="G45" s="27">
        <v>23</v>
      </c>
      <c r="H45" s="27">
        <v>14</v>
      </c>
      <c r="I45" s="27">
        <v>7</v>
      </c>
      <c r="J45" s="31">
        <v>7</v>
      </c>
    </row>
    <row r="46" spans="1:11" ht="13.95" customHeight="1" x14ac:dyDescent="0.2">
      <c r="A46" s="49" t="s">
        <v>82</v>
      </c>
      <c r="B46" s="27">
        <v>26</v>
      </c>
      <c r="C46" s="27">
        <v>8</v>
      </c>
      <c r="D46" s="27">
        <v>18</v>
      </c>
      <c r="E46" s="27">
        <v>20</v>
      </c>
      <c r="F46" s="27">
        <v>7</v>
      </c>
      <c r="G46" s="27">
        <v>13</v>
      </c>
      <c r="H46" s="27">
        <v>6</v>
      </c>
      <c r="I46" s="27">
        <v>1</v>
      </c>
      <c r="J46" s="31">
        <v>5</v>
      </c>
    </row>
    <row r="47" spans="1:11" ht="13.95" customHeight="1" x14ac:dyDescent="0.2">
      <c r="A47" s="49" t="s">
        <v>83</v>
      </c>
      <c r="B47" s="27">
        <v>19</v>
      </c>
      <c r="C47" s="27">
        <v>11</v>
      </c>
      <c r="D47" s="27">
        <v>8</v>
      </c>
      <c r="E47" s="27">
        <v>14</v>
      </c>
      <c r="F47" s="27">
        <v>8</v>
      </c>
      <c r="G47" s="27">
        <v>6</v>
      </c>
      <c r="H47" s="27">
        <v>5</v>
      </c>
      <c r="I47" s="27">
        <v>3</v>
      </c>
      <c r="J47" s="31">
        <v>2</v>
      </c>
    </row>
    <row r="48" spans="1:11" ht="13.95" customHeight="1" x14ac:dyDescent="0.2">
      <c r="A48" s="49" t="s">
        <v>84</v>
      </c>
      <c r="B48" s="27">
        <v>10</v>
      </c>
      <c r="C48" s="27">
        <v>5</v>
      </c>
      <c r="D48" s="27">
        <v>5</v>
      </c>
      <c r="E48" s="27">
        <v>7</v>
      </c>
      <c r="F48" s="27">
        <v>4</v>
      </c>
      <c r="G48" s="27">
        <v>3</v>
      </c>
      <c r="H48" s="27">
        <v>3</v>
      </c>
      <c r="I48" s="27">
        <v>1</v>
      </c>
      <c r="J48" s="31">
        <v>2</v>
      </c>
      <c r="K48" s="237"/>
    </row>
    <row r="49" spans="1:10" ht="13.95" customHeight="1" x14ac:dyDescent="0.2">
      <c r="A49" s="49" t="s">
        <v>1104</v>
      </c>
      <c r="B49" s="27">
        <v>9</v>
      </c>
      <c r="C49" s="27">
        <v>5</v>
      </c>
      <c r="D49" s="27">
        <v>4</v>
      </c>
      <c r="E49" s="27">
        <v>9</v>
      </c>
      <c r="F49" s="27">
        <v>5</v>
      </c>
      <c r="G49" s="27">
        <v>4</v>
      </c>
      <c r="H49" s="27" t="s">
        <v>1281</v>
      </c>
      <c r="I49" s="27" t="s">
        <v>1281</v>
      </c>
      <c r="J49" s="34" t="s">
        <v>1281</v>
      </c>
    </row>
    <row r="50" spans="1:10" ht="13.95" customHeight="1" x14ac:dyDescent="0.2">
      <c r="A50" s="49" t="s">
        <v>847</v>
      </c>
      <c r="B50" s="27">
        <v>1</v>
      </c>
      <c r="C50" s="27" t="s">
        <v>1281</v>
      </c>
      <c r="D50" s="27">
        <v>1</v>
      </c>
      <c r="E50" s="27">
        <v>1</v>
      </c>
      <c r="F50" s="27" t="s">
        <v>1281</v>
      </c>
      <c r="G50" s="27">
        <v>1</v>
      </c>
      <c r="H50" s="27" t="s">
        <v>1281</v>
      </c>
      <c r="I50" s="27" t="s">
        <v>1281</v>
      </c>
      <c r="J50" s="34" t="s">
        <v>1281</v>
      </c>
    </row>
    <row r="51" spans="1:10" ht="13.95" customHeight="1" x14ac:dyDescent="0.2">
      <c r="A51" s="49" t="s">
        <v>848</v>
      </c>
      <c r="B51" s="27">
        <v>1</v>
      </c>
      <c r="C51" s="27">
        <v>1</v>
      </c>
      <c r="D51" s="27" t="s">
        <v>1281</v>
      </c>
      <c r="E51" s="27">
        <v>1</v>
      </c>
      <c r="F51" s="27">
        <v>1</v>
      </c>
      <c r="G51" s="27" t="s">
        <v>1281</v>
      </c>
      <c r="H51" s="27" t="s">
        <v>1281</v>
      </c>
      <c r="I51" s="27" t="s">
        <v>1281</v>
      </c>
      <c r="J51" s="34" t="s">
        <v>1281</v>
      </c>
    </row>
    <row r="52" spans="1:10" ht="13.95" customHeight="1" x14ac:dyDescent="0.2">
      <c r="A52" s="49" t="s">
        <v>849</v>
      </c>
      <c r="B52" s="27">
        <v>1</v>
      </c>
      <c r="C52" s="27" t="s">
        <v>1281</v>
      </c>
      <c r="D52" s="27">
        <v>1</v>
      </c>
      <c r="E52" s="27">
        <v>1</v>
      </c>
      <c r="F52" s="27" t="s">
        <v>1281</v>
      </c>
      <c r="G52" s="27">
        <v>1</v>
      </c>
      <c r="H52" s="27" t="s">
        <v>1281</v>
      </c>
      <c r="I52" s="27" t="s">
        <v>1281</v>
      </c>
      <c r="J52" s="34" t="s">
        <v>1281</v>
      </c>
    </row>
    <row r="53" spans="1:10" ht="13.95" customHeight="1" x14ac:dyDescent="0.2">
      <c r="A53" s="48" t="s">
        <v>851</v>
      </c>
      <c r="B53" s="21">
        <v>3</v>
      </c>
      <c r="C53" s="21">
        <v>1</v>
      </c>
      <c r="D53" s="21">
        <v>2</v>
      </c>
      <c r="E53" s="21">
        <v>3</v>
      </c>
      <c r="F53" s="21">
        <v>1</v>
      </c>
      <c r="G53" s="21">
        <v>2</v>
      </c>
      <c r="H53" s="21" t="s">
        <v>1281</v>
      </c>
      <c r="I53" s="21" t="s">
        <v>1281</v>
      </c>
      <c r="J53" s="158" t="s">
        <v>1281</v>
      </c>
    </row>
    <row r="54" spans="1:10" ht="13.95" customHeight="1" x14ac:dyDescent="0.2">
      <c r="A54" s="77" t="s">
        <v>571</v>
      </c>
      <c r="B54" s="419"/>
      <c r="C54" s="50"/>
      <c r="D54" s="50"/>
      <c r="E54" s="50"/>
      <c r="F54" s="50"/>
      <c r="G54" s="50"/>
      <c r="H54" s="50"/>
      <c r="I54" s="50"/>
      <c r="J54" s="418"/>
    </row>
    <row r="55" spans="1:10" ht="13.95" customHeight="1" x14ac:dyDescent="0.2">
      <c r="A55" s="74"/>
      <c r="B55" s="624" t="s">
        <v>432</v>
      </c>
      <c r="C55" s="624"/>
      <c r="D55" s="624"/>
      <c r="E55" s="624"/>
      <c r="F55" s="624"/>
      <c r="G55" s="624"/>
      <c r="H55" s="624"/>
      <c r="I55" s="624"/>
      <c r="J55" s="624"/>
    </row>
    <row r="56" spans="1:10" ht="13.95" customHeight="1" x14ac:dyDescent="0.2">
      <c r="A56" s="74"/>
      <c r="B56" s="622" t="s">
        <v>433</v>
      </c>
      <c r="C56" s="622"/>
      <c r="D56" s="622"/>
      <c r="E56" s="622"/>
      <c r="F56" s="622"/>
      <c r="G56" s="622"/>
      <c r="H56" s="622"/>
      <c r="I56" s="622"/>
      <c r="J56" s="622"/>
    </row>
    <row r="57" spans="1:10" ht="13.95" customHeight="1" x14ac:dyDescent="0.2">
      <c r="A57" s="424" t="s">
        <v>91</v>
      </c>
      <c r="B57" s="23">
        <v>-172</v>
      </c>
      <c r="C57" s="23">
        <v>-75</v>
      </c>
      <c r="D57" s="23">
        <v>-97</v>
      </c>
      <c r="E57" s="23">
        <v>-154</v>
      </c>
      <c r="F57" s="23">
        <v>-70</v>
      </c>
      <c r="G57" s="23">
        <v>-84</v>
      </c>
      <c r="H57" s="23">
        <v>-18</v>
      </c>
      <c r="I57" s="23">
        <v>-5</v>
      </c>
      <c r="J57" s="47">
        <v>-13</v>
      </c>
    </row>
    <row r="58" spans="1:10" ht="13.95" customHeight="1" x14ac:dyDescent="0.2">
      <c r="A58" s="425" t="s">
        <v>8</v>
      </c>
      <c r="B58" s="21"/>
      <c r="C58" s="21"/>
      <c r="D58" s="21"/>
      <c r="E58" s="21"/>
      <c r="F58" s="21"/>
      <c r="G58" s="21"/>
      <c r="H58" s="21"/>
      <c r="I58" s="21"/>
      <c r="J58" s="22"/>
    </row>
    <row r="59" spans="1:10" ht="13.95" customHeight="1" x14ac:dyDescent="0.2">
      <c r="A59" s="48" t="s">
        <v>295</v>
      </c>
      <c r="B59" s="21">
        <v>142</v>
      </c>
      <c r="C59" s="21">
        <v>82</v>
      </c>
      <c r="D59" s="21">
        <v>60</v>
      </c>
      <c r="E59" s="21">
        <v>81</v>
      </c>
      <c r="F59" s="21">
        <v>51</v>
      </c>
      <c r="G59" s="21">
        <v>30</v>
      </c>
      <c r="H59" s="21">
        <v>61</v>
      </c>
      <c r="I59" s="21">
        <v>31</v>
      </c>
      <c r="J59" s="22">
        <v>30</v>
      </c>
    </row>
    <row r="60" spans="1:10" ht="13.95" customHeight="1" x14ac:dyDescent="0.2">
      <c r="A60" s="58" t="s">
        <v>48</v>
      </c>
      <c r="B60" s="21"/>
      <c r="C60" s="21"/>
      <c r="D60" s="21"/>
      <c r="E60" s="21"/>
      <c r="F60" s="21"/>
      <c r="G60" s="21"/>
      <c r="H60" s="21"/>
      <c r="I60" s="21"/>
      <c r="J60" s="22"/>
    </row>
    <row r="61" spans="1:10" ht="13.95" customHeight="1" x14ac:dyDescent="0.2">
      <c r="A61" s="49" t="s">
        <v>71</v>
      </c>
      <c r="B61" s="27">
        <v>80</v>
      </c>
      <c r="C61" s="27">
        <v>41</v>
      </c>
      <c r="D61" s="27">
        <v>39</v>
      </c>
      <c r="E61" s="27">
        <v>49</v>
      </c>
      <c r="F61" s="27">
        <v>27</v>
      </c>
      <c r="G61" s="27">
        <v>22</v>
      </c>
      <c r="H61" s="27">
        <v>31</v>
      </c>
      <c r="I61" s="27">
        <v>14</v>
      </c>
      <c r="J61" s="31">
        <v>17</v>
      </c>
    </row>
    <row r="62" spans="1:10" ht="13.95" customHeight="1" x14ac:dyDescent="0.2">
      <c r="A62" s="49" t="s">
        <v>72</v>
      </c>
      <c r="B62" s="27">
        <v>-8</v>
      </c>
      <c r="C62" s="27">
        <v>-8</v>
      </c>
      <c r="D62" s="27" t="s">
        <v>1281</v>
      </c>
      <c r="E62" s="27">
        <v>-6</v>
      </c>
      <c r="F62" s="27">
        <v>-4</v>
      </c>
      <c r="G62" s="27">
        <v>-2</v>
      </c>
      <c r="H62" s="27">
        <v>-2</v>
      </c>
      <c r="I62" s="27">
        <v>-4</v>
      </c>
      <c r="J62" s="31">
        <v>2</v>
      </c>
    </row>
    <row r="63" spans="1:10" ht="13.95" customHeight="1" x14ac:dyDescent="0.2">
      <c r="A63" s="49" t="s">
        <v>73</v>
      </c>
      <c r="B63" s="27">
        <v>-41</v>
      </c>
      <c r="C63" s="27">
        <v>-30</v>
      </c>
      <c r="D63" s="27">
        <v>-11</v>
      </c>
      <c r="E63" s="27">
        <v>-28</v>
      </c>
      <c r="F63" s="27">
        <v>-23</v>
      </c>
      <c r="G63" s="27">
        <v>-5</v>
      </c>
      <c r="H63" s="27">
        <v>-13</v>
      </c>
      <c r="I63" s="27">
        <v>-7</v>
      </c>
      <c r="J63" s="31">
        <v>-6</v>
      </c>
    </row>
    <row r="64" spans="1:10" ht="13.95" customHeight="1" x14ac:dyDescent="0.2">
      <c r="A64" s="49" t="s">
        <v>74</v>
      </c>
      <c r="B64" s="27">
        <v>-60</v>
      </c>
      <c r="C64" s="27">
        <v>-40</v>
      </c>
      <c r="D64" s="27">
        <v>-20</v>
      </c>
      <c r="E64" s="27">
        <v>-42</v>
      </c>
      <c r="F64" s="27">
        <v>-30</v>
      </c>
      <c r="G64" s="27">
        <v>-12</v>
      </c>
      <c r="H64" s="27">
        <v>-18</v>
      </c>
      <c r="I64" s="27">
        <v>-10</v>
      </c>
      <c r="J64" s="31">
        <v>-8</v>
      </c>
    </row>
    <row r="65" spans="1:10" ht="13.95" customHeight="1" x14ac:dyDescent="0.2">
      <c r="A65" s="49" t="s">
        <v>75</v>
      </c>
      <c r="B65" s="27">
        <v>-33</v>
      </c>
      <c r="C65" s="27">
        <v>-16</v>
      </c>
      <c r="D65" s="27">
        <v>-17</v>
      </c>
      <c r="E65" s="27">
        <v>-16</v>
      </c>
      <c r="F65" s="27">
        <v>-10</v>
      </c>
      <c r="G65" s="27">
        <v>-6</v>
      </c>
      <c r="H65" s="27">
        <v>-17</v>
      </c>
      <c r="I65" s="27">
        <v>-6</v>
      </c>
      <c r="J65" s="31">
        <v>-11</v>
      </c>
    </row>
    <row r="66" spans="1:10" ht="13.95" customHeight="1" x14ac:dyDescent="0.2">
      <c r="A66" s="49" t="s">
        <v>76</v>
      </c>
      <c r="B66" s="27">
        <v>-71</v>
      </c>
      <c r="C66" s="27">
        <v>-37</v>
      </c>
      <c r="D66" s="27">
        <v>-34</v>
      </c>
      <c r="E66" s="27">
        <v>-54</v>
      </c>
      <c r="F66" s="27">
        <v>-26</v>
      </c>
      <c r="G66" s="27">
        <v>-28</v>
      </c>
      <c r="H66" s="27">
        <v>-17</v>
      </c>
      <c r="I66" s="27">
        <v>-11</v>
      </c>
      <c r="J66" s="31">
        <v>-6</v>
      </c>
    </row>
    <row r="67" spans="1:10" ht="13.95" customHeight="1" x14ac:dyDescent="0.2">
      <c r="A67" s="49" t="s">
        <v>79</v>
      </c>
      <c r="B67" s="27">
        <v>-77</v>
      </c>
      <c r="C67" s="27">
        <v>-40</v>
      </c>
      <c r="D67" s="27">
        <v>-37</v>
      </c>
      <c r="E67" s="27">
        <v>-50</v>
      </c>
      <c r="F67" s="27">
        <v>-28</v>
      </c>
      <c r="G67" s="27">
        <v>-22</v>
      </c>
      <c r="H67" s="27">
        <v>-27</v>
      </c>
      <c r="I67" s="27">
        <v>-12</v>
      </c>
      <c r="J67" s="31">
        <v>-15</v>
      </c>
    </row>
    <row r="68" spans="1:10" ht="13.95" customHeight="1" x14ac:dyDescent="0.2">
      <c r="A68" s="49" t="s">
        <v>80</v>
      </c>
      <c r="B68" s="27">
        <v>-58</v>
      </c>
      <c r="C68" s="27">
        <v>-19</v>
      </c>
      <c r="D68" s="27">
        <v>-39</v>
      </c>
      <c r="E68" s="27">
        <v>-39</v>
      </c>
      <c r="F68" s="27">
        <v>-12</v>
      </c>
      <c r="G68" s="27">
        <v>-27</v>
      </c>
      <c r="H68" s="27">
        <v>-19</v>
      </c>
      <c r="I68" s="27">
        <v>-7</v>
      </c>
      <c r="J68" s="31">
        <v>-12</v>
      </c>
    </row>
    <row r="69" spans="1:10" ht="13.95" customHeight="1" x14ac:dyDescent="0.2">
      <c r="A69" s="49" t="s">
        <v>81</v>
      </c>
      <c r="B69" s="27">
        <v>-40</v>
      </c>
      <c r="C69" s="27">
        <v>-16</v>
      </c>
      <c r="D69" s="27">
        <v>-24</v>
      </c>
      <c r="E69" s="27">
        <v>-31</v>
      </c>
      <c r="F69" s="27">
        <v>-11</v>
      </c>
      <c r="G69" s="27">
        <v>-20</v>
      </c>
      <c r="H69" s="27">
        <v>-9</v>
      </c>
      <c r="I69" s="27">
        <v>-5</v>
      </c>
      <c r="J69" s="31">
        <v>-4</v>
      </c>
    </row>
    <row r="70" spans="1:10" ht="13.95" customHeight="1" x14ac:dyDescent="0.2">
      <c r="A70" s="49" t="s">
        <v>82</v>
      </c>
      <c r="B70" s="27">
        <v>-9</v>
      </c>
      <c r="C70" s="27">
        <v>4</v>
      </c>
      <c r="D70" s="27">
        <v>-13</v>
      </c>
      <c r="E70" s="27">
        <v>-10</v>
      </c>
      <c r="F70" s="27" t="s">
        <v>1281</v>
      </c>
      <c r="G70" s="27">
        <v>-10</v>
      </c>
      <c r="H70" s="27">
        <v>1</v>
      </c>
      <c r="I70" s="27">
        <v>4</v>
      </c>
      <c r="J70" s="31">
        <v>-3</v>
      </c>
    </row>
    <row r="71" spans="1:10" ht="13.95" customHeight="1" x14ac:dyDescent="0.2">
      <c r="A71" s="49" t="s">
        <v>83</v>
      </c>
      <c r="B71" s="27">
        <v>-11</v>
      </c>
      <c r="C71" s="27">
        <v>-6</v>
      </c>
      <c r="D71" s="27">
        <v>-5</v>
      </c>
      <c r="E71" s="27">
        <v>-10</v>
      </c>
      <c r="F71" s="27">
        <v>-5</v>
      </c>
      <c r="G71" s="27">
        <v>-5</v>
      </c>
      <c r="H71" s="27">
        <v>-1</v>
      </c>
      <c r="I71" s="27">
        <v>-1</v>
      </c>
      <c r="J71" s="31" t="s">
        <v>1281</v>
      </c>
    </row>
    <row r="72" spans="1:10" ht="13.95" customHeight="1" x14ac:dyDescent="0.2">
      <c r="A72" s="49" t="s">
        <v>84</v>
      </c>
      <c r="B72" s="27">
        <v>6</v>
      </c>
      <c r="C72" s="27">
        <v>5</v>
      </c>
      <c r="D72" s="27">
        <v>1</v>
      </c>
      <c r="E72" s="27">
        <v>3</v>
      </c>
      <c r="F72" s="27">
        <v>2</v>
      </c>
      <c r="G72" s="27">
        <v>1</v>
      </c>
      <c r="H72" s="27">
        <v>3</v>
      </c>
      <c r="I72" s="27">
        <v>3</v>
      </c>
      <c r="J72" s="31" t="s">
        <v>1281</v>
      </c>
    </row>
    <row r="73" spans="1:10" ht="13.95" customHeight="1" x14ac:dyDescent="0.2">
      <c r="A73" s="49" t="s">
        <v>1104</v>
      </c>
      <c r="B73" s="27">
        <v>1</v>
      </c>
      <c r="C73" s="27">
        <v>1</v>
      </c>
      <c r="D73" s="27" t="s">
        <v>1281</v>
      </c>
      <c r="E73" s="27" t="s">
        <v>1281</v>
      </c>
      <c r="F73" s="27">
        <v>1</v>
      </c>
      <c r="G73" s="27">
        <v>-1</v>
      </c>
      <c r="H73" s="27">
        <v>1</v>
      </c>
      <c r="I73" s="27" t="s">
        <v>1281</v>
      </c>
      <c r="J73" s="34">
        <v>1</v>
      </c>
    </row>
    <row r="74" spans="1:10" ht="13.95" customHeight="1" x14ac:dyDescent="0.2">
      <c r="A74" s="49" t="s">
        <v>847</v>
      </c>
      <c r="B74" s="27">
        <v>6</v>
      </c>
      <c r="C74" s="27">
        <v>4</v>
      </c>
      <c r="D74" s="27">
        <v>2</v>
      </c>
      <c r="E74" s="27">
        <v>1</v>
      </c>
      <c r="F74" s="27" t="s">
        <v>1281</v>
      </c>
      <c r="G74" s="27">
        <v>1</v>
      </c>
      <c r="H74" s="27">
        <v>5</v>
      </c>
      <c r="I74" s="27">
        <v>4</v>
      </c>
      <c r="J74" s="34">
        <v>1</v>
      </c>
    </row>
    <row r="75" spans="1:10" ht="13.95" customHeight="1" x14ac:dyDescent="0.2">
      <c r="A75" s="49" t="s">
        <v>848</v>
      </c>
      <c r="B75" s="27">
        <v>3</v>
      </c>
      <c r="C75" s="27">
        <v>1</v>
      </c>
      <c r="D75" s="27">
        <v>2</v>
      </c>
      <c r="E75" s="27">
        <v>1</v>
      </c>
      <c r="F75" s="27">
        <v>-1</v>
      </c>
      <c r="G75" s="27">
        <v>2</v>
      </c>
      <c r="H75" s="27">
        <v>2</v>
      </c>
      <c r="I75" s="27">
        <v>2</v>
      </c>
      <c r="J75" s="34" t="s">
        <v>1281</v>
      </c>
    </row>
    <row r="76" spans="1:10" ht="13.95" customHeight="1" x14ac:dyDescent="0.2">
      <c r="A76" s="49" t="s">
        <v>849</v>
      </c>
      <c r="B76" s="27" t="s">
        <v>1281</v>
      </c>
      <c r="C76" s="27" t="s">
        <v>1281</v>
      </c>
      <c r="D76" s="27" t="s">
        <v>1281</v>
      </c>
      <c r="E76" s="27">
        <v>-1</v>
      </c>
      <c r="F76" s="27" t="s">
        <v>1281</v>
      </c>
      <c r="G76" s="27">
        <v>-1</v>
      </c>
      <c r="H76" s="27">
        <v>1</v>
      </c>
      <c r="I76" s="27" t="s">
        <v>1281</v>
      </c>
      <c r="J76" s="34">
        <v>1</v>
      </c>
    </row>
    <row r="77" spans="1:10" ht="13.95" customHeight="1" x14ac:dyDescent="0.2">
      <c r="A77" s="48" t="s">
        <v>851</v>
      </c>
      <c r="B77" s="21">
        <v>-2</v>
      </c>
      <c r="C77" s="21">
        <v>-1</v>
      </c>
      <c r="D77" s="21">
        <v>-1</v>
      </c>
      <c r="E77" s="21">
        <v>-2</v>
      </c>
      <c r="F77" s="21">
        <v>-1</v>
      </c>
      <c r="G77" s="21">
        <v>-1</v>
      </c>
      <c r="H77" s="27" t="s">
        <v>1281</v>
      </c>
      <c r="I77" s="27" t="s">
        <v>1281</v>
      </c>
      <c r="J77" s="22" t="s">
        <v>1281</v>
      </c>
    </row>
    <row r="78" spans="1:10" ht="13.95" customHeight="1" x14ac:dyDescent="0.2">
      <c r="A78" s="77" t="s">
        <v>571</v>
      </c>
      <c r="B78" s="173"/>
      <c r="C78" s="173"/>
      <c r="D78" s="173"/>
      <c r="E78" s="173"/>
      <c r="F78" s="173"/>
      <c r="G78" s="173"/>
      <c r="H78" s="173"/>
      <c r="I78" s="173"/>
      <c r="J78" s="211"/>
    </row>
  </sheetData>
  <mergeCells count="14">
    <mergeCell ref="A3:A4"/>
    <mergeCell ref="A5:A6"/>
    <mergeCell ref="B56:J56"/>
    <mergeCell ref="B7:J7"/>
    <mergeCell ref="B8:J8"/>
    <mergeCell ref="B31:J31"/>
    <mergeCell ref="B32:J32"/>
    <mergeCell ref="B55:J55"/>
    <mergeCell ref="B3:D3"/>
    <mergeCell ref="E3:G3"/>
    <mergeCell ref="H3:J3"/>
    <mergeCell ref="B4:D4"/>
    <mergeCell ref="E4:G4"/>
    <mergeCell ref="H4:J4"/>
  </mergeCells>
  <hyperlinks>
    <hyperlink ref="K1:K2" location="'Spis tablic List of tables'!B25" display="'Spis tablic List of tables'!B25" xr:uid="{00000000-0004-0000-3200-000000000000}"/>
    <hyperlink ref="K1" location="'Spis tablic List of tables'!A103" tooltip="Powrót do spisu tablic" display="Powrót do spisu tablic" xr:uid="{00000000-0004-0000-3200-000001000000}"/>
    <hyperlink ref="K2" location="'Spis tablic List of tables'!A103" tooltip="Return to list of tables" display="Return to list of tables" xr:uid="{00000000-0004-0000-3200-000002000000}"/>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tint="-0.34998626667073579"/>
  </sheetPr>
  <dimension ref="A1:M4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0.7109375" style="230" customWidth="1"/>
    <col min="2" max="7" width="15.7109375" style="72" customWidth="1"/>
    <col min="8" max="8" width="20.7109375" style="72" customWidth="1"/>
    <col min="9" max="16384" width="9.5703125" style="72"/>
  </cols>
  <sheetData>
    <row r="1" spans="1:13" ht="19.95" customHeight="1" x14ac:dyDescent="0.25">
      <c r="A1" s="67" t="s">
        <v>1105</v>
      </c>
      <c r="B1" s="380"/>
      <c r="C1" s="380"/>
      <c r="D1" s="380"/>
      <c r="E1" s="380"/>
      <c r="F1" s="380"/>
      <c r="H1" s="62" t="s">
        <v>0</v>
      </c>
    </row>
    <row r="2" spans="1:13" ht="19.95" customHeight="1" x14ac:dyDescent="0.2">
      <c r="A2" s="295" t="s">
        <v>1060</v>
      </c>
      <c r="B2" s="426"/>
      <c r="C2" s="426"/>
      <c r="D2" s="426"/>
      <c r="E2" s="52"/>
      <c r="F2" s="426"/>
      <c r="H2" s="63" t="s">
        <v>1</v>
      </c>
    </row>
    <row r="3" spans="1:13" ht="13.95" customHeight="1" x14ac:dyDescent="0.2">
      <c r="A3" s="644" t="s">
        <v>29</v>
      </c>
      <c r="B3" s="616" t="s">
        <v>434</v>
      </c>
      <c r="C3" s="639"/>
      <c r="D3" s="619"/>
      <c r="E3" s="616" t="s">
        <v>320</v>
      </c>
      <c r="F3" s="639"/>
      <c r="G3" s="639"/>
    </row>
    <row r="4" spans="1:13" ht="13.95" customHeight="1" x14ac:dyDescent="0.2">
      <c r="A4" s="645"/>
      <c r="B4" s="618" t="s">
        <v>319</v>
      </c>
      <c r="C4" s="640"/>
      <c r="D4" s="641"/>
      <c r="E4" s="618" t="s">
        <v>321</v>
      </c>
      <c r="F4" s="640"/>
      <c r="G4" s="640"/>
    </row>
    <row r="5" spans="1:13" ht="13.95" customHeight="1" x14ac:dyDescent="0.2">
      <c r="A5" s="646" t="s">
        <v>30</v>
      </c>
      <c r="B5" s="406" t="s">
        <v>6</v>
      </c>
      <c r="C5" s="406" t="s">
        <v>435</v>
      </c>
      <c r="D5" s="406" t="s">
        <v>328</v>
      </c>
      <c r="E5" s="406" t="s">
        <v>6</v>
      </c>
      <c r="F5" s="406" t="s">
        <v>435</v>
      </c>
      <c r="G5" s="403" t="s">
        <v>334</v>
      </c>
    </row>
    <row r="6" spans="1:13" ht="13.95" customHeight="1" x14ac:dyDescent="0.2">
      <c r="A6" s="647"/>
      <c r="B6" s="401" t="s">
        <v>7</v>
      </c>
      <c r="C6" s="401" t="s">
        <v>436</v>
      </c>
      <c r="D6" s="401" t="s">
        <v>329</v>
      </c>
      <c r="E6" s="401" t="s">
        <v>7</v>
      </c>
      <c r="F6" s="401" t="s">
        <v>436</v>
      </c>
      <c r="G6" s="404" t="s">
        <v>335</v>
      </c>
      <c r="H6" s="275"/>
    </row>
    <row r="7" spans="1:13" ht="13.95" customHeight="1" x14ac:dyDescent="0.2">
      <c r="A7" s="69" t="s">
        <v>671</v>
      </c>
      <c r="B7" s="23">
        <v>16469</v>
      </c>
      <c r="C7" s="23">
        <v>16007</v>
      </c>
      <c r="D7" s="23">
        <v>462</v>
      </c>
      <c r="E7" s="23">
        <v>19032</v>
      </c>
      <c r="F7" s="23">
        <v>18398</v>
      </c>
      <c r="G7" s="47">
        <v>634</v>
      </c>
      <c r="H7" s="409"/>
      <c r="J7" s="237"/>
    </row>
    <row r="8" spans="1:13" ht="13.95" customHeight="1" x14ac:dyDescent="0.2">
      <c r="A8" s="68" t="s">
        <v>65</v>
      </c>
      <c r="B8" s="23"/>
      <c r="C8" s="21"/>
      <c r="D8" s="21"/>
      <c r="E8" s="23"/>
      <c r="F8" s="21"/>
      <c r="G8" s="22"/>
      <c r="H8" s="275"/>
      <c r="I8" s="275"/>
      <c r="J8" s="275"/>
      <c r="K8" s="275"/>
      <c r="L8" s="275"/>
    </row>
    <row r="9" spans="1:13" ht="13.95" customHeight="1" x14ac:dyDescent="0.2">
      <c r="A9" s="46" t="s">
        <v>672</v>
      </c>
      <c r="B9" s="23">
        <v>5138</v>
      </c>
      <c r="C9" s="23">
        <v>5006</v>
      </c>
      <c r="D9" s="23">
        <v>132</v>
      </c>
      <c r="E9" s="23">
        <v>6417</v>
      </c>
      <c r="F9" s="23">
        <v>6183</v>
      </c>
      <c r="G9" s="47">
        <v>234</v>
      </c>
      <c r="H9" s="275"/>
      <c r="I9" s="275"/>
      <c r="J9" s="275"/>
      <c r="K9" s="275"/>
      <c r="L9" s="275"/>
    </row>
    <row r="10" spans="1:13" ht="13.95" customHeight="1" x14ac:dyDescent="0.2">
      <c r="A10" s="68" t="s">
        <v>66</v>
      </c>
      <c r="B10" s="23"/>
      <c r="C10" s="21"/>
      <c r="D10" s="21"/>
      <c r="E10" s="23"/>
      <c r="F10" s="21"/>
      <c r="G10" s="22"/>
      <c r="H10" s="275"/>
      <c r="I10" s="275"/>
      <c r="J10" s="275"/>
      <c r="K10" s="275"/>
      <c r="L10" s="275"/>
    </row>
    <row r="11" spans="1:13" ht="13.95" customHeight="1" x14ac:dyDescent="0.2">
      <c r="A11" s="87" t="s">
        <v>67</v>
      </c>
      <c r="B11" s="23"/>
      <c r="C11" s="21"/>
      <c r="D11" s="21"/>
      <c r="E11" s="23"/>
      <c r="F11" s="21"/>
      <c r="G11" s="22"/>
      <c r="H11" s="275"/>
      <c r="I11" s="275"/>
      <c r="J11" s="275"/>
      <c r="K11" s="275"/>
      <c r="L11" s="275"/>
    </row>
    <row r="12" spans="1:13" ht="13.95" customHeight="1" x14ac:dyDescent="0.2">
      <c r="A12" s="83" t="s">
        <v>68</v>
      </c>
      <c r="B12" s="23"/>
      <c r="C12" s="21"/>
      <c r="D12" s="21"/>
      <c r="E12" s="23"/>
      <c r="F12" s="21"/>
      <c r="G12" s="22"/>
      <c r="H12" s="275"/>
      <c r="I12" s="275"/>
      <c r="J12" s="275"/>
      <c r="K12" s="275"/>
      <c r="L12" s="275"/>
    </row>
    <row r="13" spans="1:13" ht="13.95" customHeight="1" x14ac:dyDescent="0.2">
      <c r="A13" s="49" t="s">
        <v>673</v>
      </c>
      <c r="B13" s="27">
        <v>422</v>
      </c>
      <c r="C13" s="27">
        <v>410</v>
      </c>
      <c r="D13" s="27">
        <v>12</v>
      </c>
      <c r="E13" s="27">
        <v>625</v>
      </c>
      <c r="F13" s="27">
        <v>619</v>
      </c>
      <c r="G13" s="31">
        <v>6</v>
      </c>
      <c r="H13" s="275"/>
      <c r="I13" s="275"/>
      <c r="J13" s="275"/>
      <c r="K13" s="275"/>
      <c r="L13" s="275"/>
    </row>
    <row r="14" spans="1:13" ht="13.95" customHeight="1" x14ac:dyDescent="0.2">
      <c r="A14" s="49" t="s">
        <v>674</v>
      </c>
      <c r="B14" s="27">
        <v>617</v>
      </c>
      <c r="C14" s="27">
        <v>608</v>
      </c>
      <c r="D14" s="27">
        <v>9</v>
      </c>
      <c r="E14" s="27">
        <v>888</v>
      </c>
      <c r="F14" s="27">
        <v>881</v>
      </c>
      <c r="G14" s="31">
        <v>7</v>
      </c>
      <c r="H14" s="275"/>
      <c r="I14" s="275"/>
      <c r="J14" s="275"/>
      <c r="K14" s="275"/>
      <c r="L14" s="275"/>
      <c r="M14" s="275"/>
    </row>
    <row r="15" spans="1:13" ht="13.95" customHeight="1" x14ac:dyDescent="0.2">
      <c r="A15" s="49" t="s">
        <v>675</v>
      </c>
      <c r="B15" s="27">
        <v>700</v>
      </c>
      <c r="C15" s="27">
        <v>689</v>
      </c>
      <c r="D15" s="27">
        <v>11</v>
      </c>
      <c r="E15" s="27">
        <v>826</v>
      </c>
      <c r="F15" s="27">
        <v>760</v>
      </c>
      <c r="G15" s="31">
        <v>66</v>
      </c>
      <c r="H15" s="275"/>
      <c r="I15" s="275"/>
      <c r="J15" s="275"/>
      <c r="K15" s="275"/>
      <c r="L15" s="275"/>
      <c r="M15" s="275"/>
    </row>
    <row r="16" spans="1:13" ht="13.95" customHeight="1" x14ac:dyDescent="0.2">
      <c r="A16" s="49" t="s">
        <v>676</v>
      </c>
      <c r="B16" s="27">
        <v>1032</v>
      </c>
      <c r="C16" s="27">
        <v>1011</v>
      </c>
      <c r="D16" s="27">
        <v>21</v>
      </c>
      <c r="E16" s="27">
        <v>1173</v>
      </c>
      <c r="F16" s="27">
        <v>1169</v>
      </c>
      <c r="G16" s="31">
        <v>4</v>
      </c>
      <c r="H16" s="275"/>
      <c r="I16" s="275"/>
      <c r="J16" s="275"/>
      <c r="K16" s="275"/>
      <c r="L16" s="275"/>
      <c r="M16" s="275"/>
    </row>
    <row r="17" spans="1:13" ht="13.95" customHeight="1" x14ac:dyDescent="0.2">
      <c r="A17" s="49" t="s">
        <v>677</v>
      </c>
      <c r="B17" s="27">
        <v>485</v>
      </c>
      <c r="C17" s="27">
        <v>473</v>
      </c>
      <c r="D17" s="27">
        <v>12</v>
      </c>
      <c r="E17" s="27">
        <v>606</v>
      </c>
      <c r="F17" s="27">
        <v>591</v>
      </c>
      <c r="G17" s="31">
        <v>15</v>
      </c>
      <c r="H17" s="275"/>
      <c r="I17" s="275"/>
      <c r="J17" s="275"/>
      <c r="K17" s="275"/>
      <c r="L17" s="275"/>
      <c r="M17" s="275"/>
    </row>
    <row r="18" spans="1:13" ht="13.95" customHeight="1" x14ac:dyDescent="0.2">
      <c r="A18" s="49" t="s">
        <v>678</v>
      </c>
      <c r="B18" s="27">
        <v>1144</v>
      </c>
      <c r="C18" s="27">
        <v>1105</v>
      </c>
      <c r="D18" s="27">
        <v>39</v>
      </c>
      <c r="E18" s="27">
        <v>1405</v>
      </c>
      <c r="F18" s="27">
        <v>1282</v>
      </c>
      <c r="G18" s="31">
        <v>123</v>
      </c>
      <c r="H18" s="275"/>
      <c r="I18" s="275"/>
      <c r="J18" s="275"/>
      <c r="K18" s="275"/>
      <c r="L18" s="275"/>
      <c r="M18" s="275"/>
    </row>
    <row r="19" spans="1:13" ht="13.95" customHeight="1" x14ac:dyDescent="0.2">
      <c r="A19" s="87" t="s">
        <v>92</v>
      </c>
      <c r="B19" s="23"/>
      <c r="C19" s="135"/>
      <c r="D19" s="135"/>
      <c r="E19" s="23"/>
      <c r="F19" s="135"/>
      <c r="G19" s="157"/>
      <c r="H19" s="275"/>
      <c r="I19" s="275"/>
      <c r="J19" s="275"/>
      <c r="K19" s="275"/>
      <c r="L19" s="275"/>
      <c r="M19" s="275"/>
    </row>
    <row r="20" spans="1:13" ht="13.95" customHeight="1" x14ac:dyDescent="0.2">
      <c r="A20" s="83" t="s">
        <v>69</v>
      </c>
      <c r="B20" s="23"/>
      <c r="C20" s="21"/>
      <c r="D20" s="21"/>
      <c r="E20" s="23"/>
      <c r="F20" s="21"/>
      <c r="G20" s="22"/>
      <c r="H20" s="275"/>
      <c r="I20" s="275"/>
      <c r="J20" s="275"/>
      <c r="K20" s="275"/>
      <c r="L20" s="275"/>
      <c r="M20" s="275"/>
    </row>
    <row r="21" spans="1:13" ht="13.95" customHeight="1" x14ac:dyDescent="0.2">
      <c r="A21" s="49" t="s">
        <v>679</v>
      </c>
      <c r="B21" s="27">
        <v>738</v>
      </c>
      <c r="C21" s="27">
        <v>710</v>
      </c>
      <c r="D21" s="27">
        <v>28</v>
      </c>
      <c r="E21" s="27">
        <v>894</v>
      </c>
      <c r="F21" s="27">
        <v>881</v>
      </c>
      <c r="G21" s="31">
        <v>13</v>
      </c>
      <c r="H21" s="275"/>
      <c r="I21" s="275"/>
      <c r="J21" s="275"/>
      <c r="K21" s="275"/>
      <c r="L21" s="275"/>
      <c r="M21" s="275"/>
    </row>
    <row r="22" spans="1:13" ht="13.95" customHeight="1" x14ac:dyDescent="0.2">
      <c r="A22" s="69" t="s">
        <v>680</v>
      </c>
      <c r="B22" s="23">
        <v>3349</v>
      </c>
      <c r="C22" s="23">
        <v>3206</v>
      </c>
      <c r="D22" s="23">
        <v>143</v>
      </c>
      <c r="E22" s="23">
        <v>3965</v>
      </c>
      <c r="F22" s="23">
        <v>3797</v>
      </c>
      <c r="G22" s="47">
        <v>168</v>
      </c>
      <c r="H22" s="275"/>
      <c r="I22" s="275"/>
      <c r="J22" s="275"/>
      <c r="K22" s="275"/>
      <c r="L22" s="275"/>
      <c r="M22" s="275"/>
    </row>
    <row r="23" spans="1:13" ht="13.95" customHeight="1" x14ac:dyDescent="0.2">
      <c r="A23" s="68" t="s">
        <v>66</v>
      </c>
      <c r="B23" s="23"/>
      <c r="C23" s="21"/>
      <c r="D23" s="21"/>
      <c r="E23" s="23"/>
      <c r="F23" s="21"/>
      <c r="G23" s="22"/>
      <c r="H23" s="275"/>
      <c r="I23" s="275"/>
      <c r="J23" s="275"/>
      <c r="K23" s="275"/>
      <c r="L23" s="275"/>
      <c r="M23" s="275"/>
    </row>
    <row r="24" spans="1:13" ht="13.95" customHeight="1" x14ac:dyDescent="0.2">
      <c r="A24" s="87" t="s">
        <v>67</v>
      </c>
      <c r="B24" s="23"/>
      <c r="C24" s="21"/>
      <c r="D24" s="21"/>
      <c r="E24" s="23"/>
      <c r="F24" s="21"/>
      <c r="G24" s="22"/>
      <c r="H24" s="275"/>
      <c r="I24" s="275"/>
      <c r="J24" s="275"/>
      <c r="K24" s="275"/>
      <c r="L24" s="275"/>
      <c r="M24" s="275"/>
    </row>
    <row r="25" spans="1:13" ht="13.95" customHeight="1" x14ac:dyDescent="0.2">
      <c r="A25" s="83" t="s">
        <v>68</v>
      </c>
      <c r="B25" s="23"/>
      <c r="C25" s="21"/>
      <c r="D25" s="21"/>
      <c r="E25" s="23"/>
      <c r="F25" s="21"/>
      <c r="G25" s="22"/>
      <c r="H25" s="275"/>
      <c r="I25" s="275"/>
      <c r="J25" s="275"/>
      <c r="K25" s="275"/>
      <c r="L25" s="275"/>
      <c r="M25" s="275"/>
    </row>
    <row r="26" spans="1:13" ht="13.95" customHeight="1" x14ac:dyDescent="0.2">
      <c r="A26" s="49" t="s">
        <v>681</v>
      </c>
      <c r="B26" s="27">
        <v>1170</v>
      </c>
      <c r="C26" s="27">
        <v>1085</v>
      </c>
      <c r="D26" s="27">
        <v>85</v>
      </c>
      <c r="E26" s="27">
        <v>1152</v>
      </c>
      <c r="F26" s="27">
        <v>1062</v>
      </c>
      <c r="G26" s="31">
        <v>90</v>
      </c>
      <c r="L26" s="275"/>
      <c r="M26" s="275"/>
    </row>
    <row r="27" spans="1:13" ht="13.95" customHeight="1" x14ac:dyDescent="0.2">
      <c r="A27" s="49" t="s">
        <v>682</v>
      </c>
      <c r="B27" s="27">
        <v>694</v>
      </c>
      <c r="C27" s="27">
        <v>673</v>
      </c>
      <c r="D27" s="27">
        <v>21</v>
      </c>
      <c r="E27" s="27">
        <v>806</v>
      </c>
      <c r="F27" s="27">
        <v>804</v>
      </c>
      <c r="G27" s="31">
        <v>2</v>
      </c>
      <c r="L27" s="275"/>
      <c r="M27" s="275"/>
    </row>
    <row r="28" spans="1:13" ht="13.95" customHeight="1" x14ac:dyDescent="0.2">
      <c r="A28" s="49" t="s">
        <v>683</v>
      </c>
      <c r="B28" s="27">
        <v>247</v>
      </c>
      <c r="C28" s="27">
        <v>245</v>
      </c>
      <c r="D28" s="27">
        <v>2</v>
      </c>
      <c r="E28" s="27">
        <v>357</v>
      </c>
      <c r="F28" s="27">
        <v>357</v>
      </c>
      <c r="G28" s="31" t="s">
        <v>1281</v>
      </c>
      <c r="L28" s="275"/>
      <c r="M28" s="275"/>
    </row>
    <row r="29" spans="1:13" ht="13.95" customHeight="1" x14ac:dyDescent="0.2">
      <c r="A29" s="49" t="s">
        <v>684</v>
      </c>
      <c r="B29" s="27">
        <v>367</v>
      </c>
      <c r="C29" s="27">
        <v>356</v>
      </c>
      <c r="D29" s="27">
        <v>11</v>
      </c>
      <c r="E29" s="27">
        <v>496</v>
      </c>
      <c r="F29" s="27">
        <v>493</v>
      </c>
      <c r="G29" s="31">
        <v>3</v>
      </c>
      <c r="L29" s="275"/>
      <c r="M29" s="275"/>
    </row>
    <row r="30" spans="1:13" ht="13.95" customHeight="1" x14ac:dyDescent="0.2">
      <c r="A30" s="49" t="s">
        <v>685</v>
      </c>
      <c r="B30" s="27">
        <v>626</v>
      </c>
      <c r="C30" s="27">
        <v>606</v>
      </c>
      <c r="D30" s="27">
        <v>20</v>
      </c>
      <c r="E30" s="27">
        <v>858</v>
      </c>
      <c r="F30" s="27">
        <v>785</v>
      </c>
      <c r="G30" s="31">
        <v>73</v>
      </c>
      <c r="L30" s="275"/>
      <c r="M30" s="275"/>
    </row>
    <row r="31" spans="1:13" ht="13.95" customHeight="1" x14ac:dyDescent="0.2">
      <c r="A31" s="49" t="s">
        <v>686</v>
      </c>
      <c r="B31" s="27">
        <v>245</v>
      </c>
      <c r="C31" s="27">
        <v>241</v>
      </c>
      <c r="D31" s="27">
        <v>4</v>
      </c>
      <c r="E31" s="27">
        <v>296</v>
      </c>
      <c r="F31" s="27">
        <v>296</v>
      </c>
      <c r="G31" s="31" t="s">
        <v>1281</v>
      </c>
      <c r="L31" s="275"/>
      <c r="M31" s="275"/>
    </row>
    <row r="32" spans="1:13" ht="13.95" customHeight="1" x14ac:dyDescent="0.2">
      <c r="A32" s="69" t="s">
        <v>687</v>
      </c>
      <c r="B32" s="23">
        <v>7982</v>
      </c>
      <c r="C32" s="23">
        <v>7795</v>
      </c>
      <c r="D32" s="23">
        <v>187</v>
      </c>
      <c r="E32" s="23">
        <v>8650</v>
      </c>
      <c r="F32" s="23">
        <v>8418</v>
      </c>
      <c r="G32" s="47">
        <v>232</v>
      </c>
      <c r="M32" s="275"/>
    </row>
    <row r="33" spans="1:13" ht="13.95" customHeight="1" x14ac:dyDescent="0.2">
      <c r="A33" s="68" t="s">
        <v>66</v>
      </c>
      <c r="B33" s="23"/>
      <c r="C33" s="21"/>
      <c r="D33" s="21"/>
      <c r="E33" s="23"/>
      <c r="F33" s="21"/>
      <c r="G33" s="22"/>
      <c r="M33" s="275"/>
    </row>
    <row r="34" spans="1:13" ht="13.95" customHeight="1" x14ac:dyDescent="0.2">
      <c r="A34" s="87" t="s">
        <v>67</v>
      </c>
      <c r="B34" s="23"/>
      <c r="C34" s="21"/>
      <c r="D34" s="21"/>
      <c r="E34" s="23"/>
      <c r="F34" s="21"/>
      <c r="G34" s="22"/>
    </row>
    <row r="35" spans="1:13" ht="13.95" customHeight="1" x14ac:dyDescent="0.2">
      <c r="A35" s="83" t="s">
        <v>68</v>
      </c>
      <c r="B35" s="23"/>
      <c r="C35" s="21"/>
      <c r="D35" s="21"/>
      <c r="E35" s="23"/>
      <c r="F35" s="21"/>
      <c r="G35" s="22"/>
    </row>
    <row r="36" spans="1:13" ht="13.95" customHeight="1" x14ac:dyDescent="0.2">
      <c r="A36" s="49" t="s">
        <v>688</v>
      </c>
      <c r="B36" s="27">
        <v>575</v>
      </c>
      <c r="C36" s="27">
        <v>567</v>
      </c>
      <c r="D36" s="27">
        <v>8</v>
      </c>
      <c r="E36" s="27">
        <v>980</v>
      </c>
      <c r="F36" s="27">
        <v>958</v>
      </c>
      <c r="G36" s="31">
        <v>22</v>
      </c>
    </row>
    <row r="37" spans="1:13" ht="13.95" customHeight="1" x14ac:dyDescent="0.2">
      <c r="A37" s="49" t="s">
        <v>689</v>
      </c>
      <c r="B37" s="27">
        <v>632</v>
      </c>
      <c r="C37" s="27">
        <v>618</v>
      </c>
      <c r="D37" s="27">
        <v>14</v>
      </c>
      <c r="E37" s="27">
        <v>984</v>
      </c>
      <c r="F37" s="27">
        <v>920</v>
      </c>
      <c r="G37" s="31">
        <v>64</v>
      </c>
    </row>
    <row r="38" spans="1:13" ht="13.95" customHeight="1" x14ac:dyDescent="0.2">
      <c r="A38" s="49" t="s">
        <v>690</v>
      </c>
      <c r="B38" s="27">
        <v>459</v>
      </c>
      <c r="C38" s="27">
        <v>447</v>
      </c>
      <c r="D38" s="27">
        <v>12</v>
      </c>
      <c r="E38" s="27">
        <v>573</v>
      </c>
      <c r="F38" s="27">
        <v>567</v>
      </c>
      <c r="G38" s="31">
        <v>6</v>
      </c>
    </row>
    <row r="39" spans="1:13" ht="13.95" customHeight="1" x14ac:dyDescent="0.2">
      <c r="A39" s="49" t="s">
        <v>691</v>
      </c>
      <c r="B39" s="27">
        <v>506</v>
      </c>
      <c r="C39" s="27">
        <v>483</v>
      </c>
      <c r="D39" s="27">
        <v>23</v>
      </c>
      <c r="E39" s="27">
        <v>684</v>
      </c>
      <c r="F39" s="27">
        <v>623</v>
      </c>
      <c r="G39" s="31">
        <v>61</v>
      </c>
    </row>
    <row r="40" spans="1:13" ht="13.95" customHeight="1" x14ac:dyDescent="0.2">
      <c r="A40" s="49" t="s">
        <v>692</v>
      </c>
      <c r="B40" s="27">
        <v>333</v>
      </c>
      <c r="C40" s="27">
        <v>321</v>
      </c>
      <c r="D40" s="27">
        <v>12</v>
      </c>
      <c r="E40" s="27">
        <v>441</v>
      </c>
      <c r="F40" s="27">
        <v>441</v>
      </c>
      <c r="G40" s="31" t="s">
        <v>1281</v>
      </c>
    </row>
    <row r="41" spans="1:13" ht="13.95" customHeight="1" x14ac:dyDescent="0.2">
      <c r="A41" s="49" t="s">
        <v>693</v>
      </c>
      <c r="B41" s="27">
        <v>2717</v>
      </c>
      <c r="C41" s="27">
        <v>2667</v>
      </c>
      <c r="D41" s="27">
        <v>50</v>
      </c>
      <c r="E41" s="27">
        <v>1830</v>
      </c>
      <c r="F41" s="27">
        <v>1777</v>
      </c>
      <c r="G41" s="31">
        <v>53</v>
      </c>
    </row>
    <row r="42" spans="1:13" ht="13.95" customHeight="1" x14ac:dyDescent="0.2">
      <c r="A42" s="49" t="s">
        <v>694</v>
      </c>
      <c r="B42" s="21">
        <v>898</v>
      </c>
      <c r="C42" s="21">
        <v>874</v>
      </c>
      <c r="D42" s="21">
        <v>24</v>
      </c>
      <c r="E42" s="21">
        <v>1022</v>
      </c>
      <c r="F42" s="21">
        <v>1012</v>
      </c>
      <c r="G42" s="22">
        <v>10</v>
      </c>
    </row>
    <row r="43" spans="1:13" ht="13.95" customHeight="1" x14ac:dyDescent="0.2">
      <c r="A43" s="87" t="s">
        <v>92</v>
      </c>
      <c r="B43" s="23"/>
      <c r="C43" s="21"/>
      <c r="D43" s="21"/>
      <c r="E43" s="23"/>
      <c r="F43" s="21"/>
      <c r="G43" s="22"/>
    </row>
    <row r="44" spans="1:13" ht="13.95" customHeight="1" x14ac:dyDescent="0.2">
      <c r="A44" s="83" t="s">
        <v>69</v>
      </c>
      <c r="B44" s="23"/>
      <c r="C44" s="21"/>
      <c r="D44" s="21"/>
      <c r="E44" s="23"/>
      <c r="F44" s="21"/>
      <c r="G44" s="22"/>
    </row>
    <row r="45" spans="1:13" ht="13.95" customHeight="1" x14ac:dyDescent="0.2">
      <c r="A45" s="49" t="s">
        <v>695</v>
      </c>
      <c r="B45" s="27">
        <v>1862</v>
      </c>
      <c r="C45" s="27">
        <v>1818</v>
      </c>
      <c r="D45" s="27">
        <v>44</v>
      </c>
      <c r="E45" s="27">
        <v>2136</v>
      </c>
      <c r="F45" s="27">
        <v>2120</v>
      </c>
      <c r="G45" s="31">
        <v>16</v>
      </c>
    </row>
    <row r="46" spans="1:13" ht="13.95" customHeight="1" x14ac:dyDescent="0.2">
      <c r="E46" s="172"/>
    </row>
    <row r="48" spans="1:13" ht="13.95" customHeight="1" x14ac:dyDescent="0.2">
      <c r="H48" s="237"/>
    </row>
  </sheetData>
  <mergeCells count="6">
    <mergeCell ref="A5:A6"/>
    <mergeCell ref="B3:D3"/>
    <mergeCell ref="E3:G3"/>
    <mergeCell ref="B4:D4"/>
    <mergeCell ref="E4:G4"/>
    <mergeCell ref="A3:A4"/>
  </mergeCells>
  <hyperlinks>
    <hyperlink ref="H1:H2" location="'Spis tablic List of tables'!B25" display="'Spis tablic List of tables'!B25" xr:uid="{00000000-0004-0000-3300-000000000000}"/>
    <hyperlink ref="H1" location="'Spis tablic List of tables'!A105" tooltip="Powrót do spisu tablic" display="Powrót do spisu tablic" xr:uid="{00000000-0004-0000-3300-000001000000}"/>
    <hyperlink ref="H2" location="'Spis tablic List of tables'!A105" tooltip="Return to list of tables" display="Return to list of tables" xr:uid="{00000000-0004-0000-3300-000002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0.34998626667073579"/>
  </sheetPr>
  <dimension ref="A1:O47"/>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0.7109375" style="230" customWidth="1"/>
    <col min="2" max="8" width="20.7109375" style="72" customWidth="1"/>
    <col min="9" max="16384" width="9.5703125" style="72"/>
  </cols>
  <sheetData>
    <row r="1" spans="1:11" ht="19.95" customHeight="1" x14ac:dyDescent="0.25">
      <c r="A1" s="67" t="s">
        <v>980</v>
      </c>
      <c r="B1" s="247"/>
      <c r="C1" s="247"/>
      <c r="D1" s="247"/>
      <c r="E1" s="52"/>
      <c r="F1" s="247"/>
      <c r="H1" s="62" t="s">
        <v>0</v>
      </c>
    </row>
    <row r="2" spans="1:11" ht="19.95" customHeight="1" x14ac:dyDescent="0.2">
      <c r="A2" s="295" t="s">
        <v>981</v>
      </c>
      <c r="B2" s="71"/>
      <c r="C2" s="71"/>
      <c r="D2" s="71"/>
      <c r="E2" s="52"/>
      <c r="F2" s="71"/>
      <c r="H2" s="63" t="s">
        <v>1</v>
      </c>
    </row>
    <row r="3" spans="1:11" ht="13.95" customHeight="1" x14ac:dyDescent="0.2">
      <c r="A3" s="644" t="s">
        <v>29</v>
      </c>
      <c r="B3" s="616" t="s">
        <v>31</v>
      </c>
      <c r="C3" s="619"/>
      <c r="D3" s="616" t="s">
        <v>437</v>
      </c>
      <c r="E3" s="619"/>
      <c r="F3" s="616" t="s">
        <v>438</v>
      </c>
      <c r="G3" s="639"/>
    </row>
    <row r="4" spans="1:11" ht="13.95" customHeight="1" x14ac:dyDescent="0.2">
      <c r="A4" s="645"/>
      <c r="B4" s="618" t="s">
        <v>32</v>
      </c>
      <c r="C4" s="641"/>
      <c r="D4" s="618" t="s">
        <v>439</v>
      </c>
      <c r="E4" s="641"/>
      <c r="F4" s="618" t="s">
        <v>440</v>
      </c>
      <c r="G4" s="640"/>
    </row>
    <row r="5" spans="1:11" ht="13.95" customHeight="1" x14ac:dyDescent="0.2">
      <c r="A5" s="646" t="s">
        <v>30</v>
      </c>
      <c r="B5" s="406" t="s">
        <v>6</v>
      </c>
      <c r="C5" s="406" t="s">
        <v>460</v>
      </c>
      <c r="D5" s="406" t="s">
        <v>6</v>
      </c>
      <c r="E5" s="406" t="s">
        <v>460</v>
      </c>
      <c r="F5" s="406" t="s">
        <v>6</v>
      </c>
      <c r="G5" s="403" t="s">
        <v>460</v>
      </c>
    </row>
    <row r="6" spans="1:11" ht="13.95" customHeight="1" x14ac:dyDescent="0.2">
      <c r="A6" s="647"/>
      <c r="B6" s="401" t="s">
        <v>7</v>
      </c>
      <c r="C6" s="401" t="s">
        <v>573</v>
      </c>
      <c r="D6" s="401" t="s">
        <v>7</v>
      </c>
      <c r="E6" s="401" t="s">
        <v>573</v>
      </c>
      <c r="F6" s="401" t="s">
        <v>7</v>
      </c>
      <c r="G6" s="404" t="s">
        <v>573</v>
      </c>
      <c r="H6" s="275"/>
    </row>
    <row r="7" spans="1:11" ht="13.95" customHeight="1" x14ac:dyDescent="0.2">
      <c r="A7" s="298" t="s">
        <v>671</v>
      </c>
      <c r="B7" s="23">
        <v>-2563</v>
      </c>
      <c r="C7" s="508">
        <v>-1.86</v>
      </c>
      <c r="D7" s="23">
        <v>-2391</v>
      </c>
      <c r="E7" s="508">
        <v>-1.73</v>
      </c>
      <c r="F7" s="23">
        <v>-172</v>
      </c>
      <c r="G7" s="440">
        <v>-0.12</v>
      </c>
      <c r="H7" s="510"/>
      <c r="I7" s="510"/>
      <c r="K7" s="237"/>
    </row>
    <row r="8" spans="1:11" ht="13.95" customHeight="1" x14ac:dyDescent="0.2">
      <c r="A8" s="299" t="s">
        <v>65</v>
      </c>
      <c r="B8" s="23"/>
      <c r="C8" s="508"/>
      <c r="D8" s="23"/>
      <c r="E8" s="508"/>
      <c r="F8" s="23"/>
      <c r="G8" s="442"/>
      <c r="H8" s="510"/>
      <c r="I8" s="510"/>
      <c r="K8" s="237"/>
    </row>
    <row r="9" spans="1:11" ht="13.95" customHeight="1" x14ac:dyDescent="0.2">
      <c r="A9" s="298" t="s">
        <v>672</v>
      </c>
      <c r="B9" s="23">
        <v>-1279</v>
      </c>
      <c r="C9" s="508">
        <v>-2.5299999999999998</v>
      </c>
      <c r="D9" s="23">
        <v>-1177</v>
      </c>
      <c r="E9" s="508">
        <v>-2.33</v>
      </c>
      <c r="F9" s="23">
        <v>-102</v>
      </c>
      <c r="G9" s="440">
        <v>-0.2</v>
      </c>
      <c r="H9" s="510"/>
      <c r="I9" s="510"/>
      <c r="K9" s="237"/>
    </row>
    <row r="10" spans="1:11" ht="13.95" customHeight="1" x14ac:dyDescent="0.2">
      <c r="A10" s="299" t="s">
        <v>66</v>
      </c>
      <c r="B10" s="23"/>
      <c r="C10" s="196"/>
      <c r="D10" s="21"/>
      <c r="E10" s="196"/>
      <c r="F10" s="21"/>
      <c r="G10" s="442"/>
      <c r="H10" s="510"/>
      <c r="I10" s="510"/>
      <c r="K10" s="237"/>
    </row>
    <row r="11" spans="1:11" ht="13.95" customHeight="1" x14ac:dyDescent="0.2">
      <c r="A11" s="363" t="s">
        <v>67</v>
      </c>
      <c r="B11" s="23"/>
      <c r="C11" s="196"/>
      <c r="D11" s="21"/>
      <c r="E11" s="196"/>
      <c r="F11" s="21"/>
      <c r="G11" s="442"/>
      <c r="H11" s="510"/>
      <c r="I11" s="510"/>
      <c r="K11" s="237"/>
    </row>
    <row r="12" spans="1:11" ht="13.95" customHeight="1" x14ac:dyDescent="0.2">
      <c r="A12" s="427" t="s">
        <v>68</v>
      </c>
      <c r="B12" s="23"/>
      <c r="C12" s="196"/>
      <c r="D12" s="21"/>
      <c r="E12" s="196"/>
      <c r="F12" s="21"/>
      <c r="G12" s="442"/>
      <c r="H12" s="510"/>
      <c r="I12" s="510"/>
      <c r="K12" s="237"/>
    </row>
    <row r="13" spans="1:11" ht="13.95" customHeight="1" x14ac:dyDescent="0.2">
      <c r="A13" s="297" t="s">
        <v>673</v>
      </c>
      <c r="B13" s="27">
        <v>-203</v>
      </c>
      <c r="C13" s="509">
        <v>-5.28</v>
      </c>
      <c r="D13" s="27">
        <v>-209</v>
      </c>
      <c r="E13" s="509">
        <v>-5.44</v>
      </c>
      <c r="F13" s="27">
        <v>6</v>
      </c>
      <c r="G13" s="331">
        <v>0.16</v>
      </c>
      <c r="H13" s="510"/>
      <c r="I13" s="510"/>
      <c r="J13" s="441"/>
      <c r="K13" s="237"/>
    </row>
    <row r="14" spans="1:11" ht="13.95" customHeight="1" x14ac:dyDescent="0.2">
      <c r="A14" s="297" t="s">
        <v>674</v>
      </c>
      <c r="B14" s="27">
        <v>-271</v>
      </c>
      <c r="C14" s="509">
        <v>-4.34</v>
      </c>
      <c r="D14" s="27">
        <v>-273</v>
      </c>
      <c r="E14" s="509">
        <v>-4.37</v>
      </c>
      <c r="F14" s="27">
        <v>2</v>
      </c>
      <c r="G14" s="331">
        <v>0.03</v>
      </c>
      <c r="H14" s="510"/>
      <c r="I14" s="510"/>
      <c r="J14" s="441"/>
      <c r="K14" s="237"/>
    </row>
    <row r="15" spans="1:11" ht="13.95" customHeight="1" x14ac:dyDescent="0.2">
      <c r="A15" s="297" t="s">
        <v>675</v>
      </c>
      <c r="B15" s="27">
        <v>-126</v>
      </c>
      <c r="C15" s="509">
        <v>-2.2799999999999998</v>
      </c>
      <c r="D15" s="27">
        <v>-71</v>
      </c>
      <c r="E15" s="509">
        <v>-1.29</v>
      </c>
      <c r="F15" s="27">
        <v>-55</v>
      </c>
      <c r="G15" s="331">
        <v>-1</v>
      </c>
      <c r="H15" s="510"/>
      <c r="I15" s="510"/>
      <c r="J15" s="441"/>
      <c r="K15" s="237"/>
    </row>
    <row r="16" spans="1:11" ht="13.95" customHeight="1" x14ac:dyDescent="0.2">
      <c r="A16" s="297" t="s">
        <v>676</v>
      </c>
      <c r="B16" s="27">
        <v>-141</v>
      </c>
      <c r="C16" s="509">
        <v>-1.55</v>
      </c>
      <c r="D16" s="27">
        <v>-158</v>
      </c>
      <c r="E16" s="509">
        <v>-1.74</v>
      </c>
      <c r="F16" s="27">
        <v>17</v>
      </c>
      <c r="G16" s="331">
        <v>0.19</v>
      </c>
      <c r="H16" s="510"/>
      <c r="I16" s="510"/>
      <c r="K16" s="237"/>
    </row>
    <row r="17" spans="1:15" ht="13.95" customHeight="1" x14ac:dyDescent="0.2">
      <c r="A17" s="297" t="s">
        <v>677</v>
      </c>
      <c r="B17" s="27">
        <v>-121</v>
      </c>
      <c r="C17" s="509">
        <v>-2.84</v>
      </c>
      <c r="D17" s="27">
        <v>-118</v>
      </c>
      <c r="E17" s="509">
        <v>-2.77</v>
      </c>
      <c r="F17" s="27">
        <v>-3</v>
      </c>
      <c r="G17" s="331">
        <v>-7.0000000000000007E-2</v>
      </c>
      <c r="H17" s="510"/>
      <c r="I17" s="510"/>
      <c r="K17" s="237"/>
    </row>
    <row r="18" spans="1:15" ht="13.95" customHeight="1" x14ac:dyDescent="0.2">
      <c r="A18" s="297" t="s">
        <v>678</v>
      </c>
      <c r="B18" s="27">
        <v>-261</v>
      </c>
      <c r="C18" s="509">
        <v>-2.59</v>
      </c>
      <c r="D18" s="27">
        <v>-177</v>
      </c>
      <c r="E18" s="509">
        <v>-1.75</v>
      </c>
      <c r="F18" s="27">
        <v>-84</v>
      </c>
      <c r="G18" s="331">
        <v>-0.83</v>
      </c>
      <c r="H18" s="510"/>
      <c r="I18" s="510"/>
      <c r="K18" s="237"/>
    </row>
    <row r="19" spans="1:15" ht="13.95" customHeight="1" x14ac:dyDescent="0.2">
      <c r="A19" s="363" t="s">
        <v>92</v>
      </c>
      <c r="B19" s="23"/>
      <c r="C19" s="508"/>
      <c r="D19" s="23"/>
      <c r="E19" s="508"/>
      <c r="F19" s="23"/>
      <c r="G19" s="440"/>
      <c r="H19" s="510"/>
      <c r="I19" s="510"/>
      <c r="K19" s="237"/>
    </row>
    <row r="20" spans="1:15" ht="13.95" customHeight="1" x14ac:dyDescent="0.2">
      <c r="A20" s="427" t="s">
        <v>69</v>
      </c>
      <c r="B20" s="23"/>
      <c r="C20" s="508"/>
      <c r="D20" s="23"/>
      <c r="E20" s="508"/>
      <c r="F20" s="23"/>
      <c r="G20" s="442"/>
      <c r="H20" s="510"/>
      <c r="I20" s="510"/>
      <c r="K20" s="237"/>
    </row>
    <row r="21" spans="1:15" ht="13.95" customHeight="1" x14ac:dyDescent="0.2">
      <c r="A21" s="297" t="s">
        <v>679</v>
      </c>
      <c r="B21" s="27">
        <v>-156</v>
      </c>
      <c r="C21" s="509">
        <v>-1.36</v>
      </c>
      <c r="D21" s="27">
        <v>-171</v>
      </c>
      <c r="E21" s="509">
        <v>-1.49</v>
      </c>
      <c r="F21" s="27">
        <v>15</v>
      </c>
      <c r="G21" s="331">
        <v>0.13</v>
      </c>
      <c r="H21" s="510"/>
      <c r="I21" s="510"/>
      <c r="K21" s="237"/>
    </row>
    <row r="22" spans="1:15" ht="13.95" customHeight="1" x14ac:dyDescent="0.2">
      <c r="A22" s="298" t="s">
        <v>680</v>
      </c>
      <c r="B22" s="23">
        <v>-616</v>
      </c>
      <c r="C22" s="508">
        <v>-2.23</v>
      </c>
      <c r="D22" s="23">
        <v>-591</v>
      </c>
      <c r="E22" s="508">
        <v>-2.14</v>
      </c>
      <c r="F22" s="23">
        <v>-25</v>
      </c>
      <c r="G22" s="440">
        <v>-0.09</v>
      </c>
      <c r="H22" s="510"/>
      <c r="I22" s="510"/>
    </row>
    <row r="23" spans="1:15" ht="13.95" customHeight="1" x14ac:dyDescent="0.2">
      <c r="A23" s="299" t="s">
        <v>66</v>
      </c>
      <c r="B23" s="23"/>
      <c r="C23" s="508"/>
      <c r="D23" s="23"/>
      <c r="E23" s="508"/>
      <c r="F23" s="23"/>
      <c r="G23" s="440"/>
      <c r="H23" s="510"/>
      <c r="I23" s="510"/>
      <c r="K23" s="237"/>
      <c r="M23" s="441"/>
      <c r="N23" s="441"/>
      <c r="O23" s="441"/>
    </row>
    <row r="24" spans="1:15" ht="13.95" customHeight="1" x14ac:dyDescent="0.2">
      <c r="A24" s="363" t="s">
        <v>67</v>
      </c>
      <c r="B24" s="23"/>
      <c r="C24" s="508"/>
      <c r="D24" s="23"/>
      <c r="E24" s="508"/>
      <c r="F24" s="23"/>
      <c r="G24" s="442"/>
      <c r="H24" s="510"/>
      <c r="I24" s="510"/>
    </row>
    <row r="25" spans="1:15" ht="13.95" customHeight="1" x14ac:dyDescent="0.2">
      <c r="A25" s="427" t="s">
        <v>68</v>
      </c>
      <c r="B25" s="23"/>
      <c r="C25" s="508"/>
      <c r="D25" s="23"/>
      <c r="E25" s="508"/>
      <c r="F25" s="23"/>
      <c r="G25" s="442"/>
      <c r="H25" s="510"/>
      <c r="I25" s="510"/>
    </row>
    <row r="26" spans="1:15" ht="13.95" customHeight="1" x14ac:dyDescent="0.2">
      <c r="A26" s="297" t="s">
        <v>681</v>
      </c>
      <c r="B26" s="27">
        <v>18</v>
      </c>
      <c r="C26" s="509">
        <v>0.2</v>
      </c>
      <c r="D26" s="27">
        <v>23</v>
      </c>
      <c r="E26" s="509">
        <v>0.26</v>
      </c>
      <c r="F26" s="27">
        <v>-5</v>
      </c>
      <c r="G26" s="331">
        <v>-0.06</v>
      </c>
      <c r="H26" s="510"/>
      <c r="I26" s="510"/>
    </row>
    <row r="27" spans="1:15" ht="13.95" customHeight="1" x14ac:dyDescent="0.2">
      <c r="A27" s="297" t="s">
        <v>682</v>
      </c>
      <c r="B27" s="27">
        <v>-112</v>
      </c>
      <c r="C27" s="509">
        <v>-2.0499999999999998</v>
      </c>
      <c r="D27" s="27">
        <v>-131</v>
      </c>
      <c r="E27" s="509">
        <v>-2.4</v>
      </c>
      <c r="F27" s="27">
        <v>19</v>
      </c>
      <c r="G27" s="331">
        <v>0.35</v>
      </c>
      <c r="H27" s="510"/>
      <c r="I27" s="510"/>
    </row>
    <row r="28" spans="1:15" ht="13.95" customHeight="1" x14ac:dyDescent="0.2">
      <c r="A28" s="297" t="s">
        <v>683</v>
      </c>
      <c r="B28" s="27">
        <v>-110</v>
      </c>
      <c r="C28" s="509">
        <v>-4.32</v>
      </c>
      <c r="D28" s="27">
        <v>-112</v>
      </c>
      <c r="E28" s="509">
        <v>-4.3899999999999997</v>
      </c>
      <c r="F28" s="27">
        <v>2</v>
      </c>
      <c r="G28" s="331">
        <v>0.08</v>
      </c>
      <c r="H28" s="510"/>
      <c r="I28" s="510"/>
    </row>
    <row r="29" spans="1:15" ht="13.95" customHeight="1" x14ac:dyDescent="0.2">
      <c r="A29" s="297" t="s">
        <v>684</v>
      </c>
      <c r="B29" s="27">
        <v>-129</v>
      </c>
      <c r="C29" s="509">
        <v>-3.95</v>
      </c>
      <c r="D29" s="27">
        <v>-137</v>
      </c>
      <c r="E29" s="509">
        <v>-4.1900000000000004</v>
      </c>
      <c r="F29" s="27">
        <v>8</v>
      </c>
      <c r="G29" s="331">
        <v>0.24</v>
      </c>
      <c r="H29" s="510"/>
      <c r="I29" s="510"/>
    </row>
    <row r="30" spans="1:15" ht="13.95" customHeight="1" x14ac:dyDescent="0.2">
      <c r="A30" s="297" t="s">
        <v>685</v>
      </c>
      <c r="B30" s="27">
        <v>-232</v>
      </c>
      <c r="C30" s="509">
        <v>-4.3600000000000003</v>
      </c>
      <c r="D30" s="27">
        <v>-179</v>
      </c>
      <c r="E30" s="509">
        <v>-3.36</v>
      </c>
      <c r="F30" s="27">
        <v>-53</v>
      </c>
      <c r="G30" s="331">
        <v>-1</v>
      </c>
      <c r="H30" s="510"/>
      <c r="I30" s="510"/>
    </row>
    <row r="31" spans="1:15" ht="13.95" customHeight="1" x14ac:dyDescent="0.2">
      <c r="A31" s="297" t="s">
        <v>686</v>
      </c>
      <c r="B31" s="27">
        <v>-51</v>
      </c>
      <c r="C31" s="509">
        <v>-2.38</v>
      </c>
      <c r="D31" s="27">
        <v>-55</v>
      </c>
      <c r="E31" s="509">
        <v>-2.57</v>
      </c>
      <c r="F31" s="27">
        <v>4</v>
      </c>
      <c r="G31" s="331">
        <v>0.19</v>
      </c>
      <c r="H31" s="510"/>
      <c r="I31" s="510"/>
    </row>
    <row r="32" spans="1:15" ht="13.95" customHeight="1" x14ac:dyDescent="0.2">
      <c r="A32" s="298" t="s">
        <v>687</v>
      </c>
      <c r="B32" s="23">
        <v>-668</v>
      </c>
      <c r="C32" s="508">
        <v>-1.1200000000000001</v>
      </c>
      <c r="D32" s="23">
        <v>-623</v>
      </c>
      <c r="E32" s="508">
        <v>-1.04</v>
      </c>
      <c r="F32" s="23">
        <v>-45</v>
      </c>
      <c r="G32" s="440">
        <v>-0.08</v>
      </c>
      <c r="H32" s="510"/>
      <c r="I32" s="510"/>
    </row>
    <row r="33" spans="1:15" ht="13.95" customHeight="1" x14ac:dyDescent="0.2">
      <c r="A33" s="299" t="s">
        <v>66</v>
      </c>
      <c r="B33" s="23"/>
      <c r="C33" s="196"/>
      <c r="D33" s="21"/>
      <c r="E33" s="196"/>
      <c r="F33" s="21"/>
      <c r="G33" s="442"/>
      <c r="H33" s="510"/>
      <c r="I33" s="510"/>
    </row>
    <row r="34" spans="1:15" ht="13.95" customHeight="1" x14ac:dyDescent="0.2">
      <c r="A34" s="363" t="s">
        <v>67</v>
      </c>
      <c r="B34" s="23"/>
      <c r="C34" s="196"/>
      <c r="D34" s="21"/>
      <c r="E34" s="196"/>
      <c r="F34" s="21"/>
      <c r="G34" s="442"/>
      <c r="H34" s="510"/>
      <c r="I34" s="510"/>
    </row>
    <row r="35" spans="1:15" ht="13.95" customHeight="1" x14ac:dyDescent="0.2">
      <c r="A35" s="427" t="s">
        <v>68</v>
      </c>
      <c r="B35" s="23"/>
      <c r="C35" s="196"/>
      <c r="D35" s="21"/>
      <c r="E35" s="196"/>
      <c r="F35" s="21"/>
      <c r="G35" s="442"/>
      <c r="H35" s="510"/>
      <c r="I35" s="510"/>
      <c r="M35" s="441"/>
      <c r="N35" s="441"/>
      <c r="O35" s="441"/>
    </row>
    <row r="36" spans="1:15" ht="13.95" customHeight="1" x14ac:dyDescent="0.2">
      <c r="A36" s="297" t="s">
        <v>688</v>
      </c>
      <c r="B36" s="27">
        <v>-405</v>
      </c>
      <c r="C36" s="509">
        <v>-7.49</v>
      </c>
      <c r="D36" s="27">
        <v>-391</v>
      </c>
      <c r="E36" s="509">
        <v>-7.23</v>
      </c>
      <c r="F36" s="27">
        <v>-14</v>
      </c>
      <c r="G36" s="331">
        <v>-0.26</v>
      </c>
      <c r="H36" s="510"/>
      <c r="I36" s="510"/>
    </row>
    <row r="37" spans="1:15" ht="13.95" customHeight="1" x14ac:dyDescent="0.2">
      <c r="A37" s="297" t="s">
        <v>689</v>
      </c>
      <c r="B37" s="27">
        <v>-352</v>
      </c>
      <c r="C37" s="509">
        <v>-5.97</v>
      </c>
      <c r="D37" s="27">
        <v>-302</v>
      </c>
      <c r="E37" s="509">
        <v>-5.12</v>
      </c>
      <c r="F37" s="27">
        <v>-50</v>
      </c>
      <c r="G37" s="331">
        <v>-0.85</v>
      </c>
      <c r="H37" s="510"/>
      <c r="I37" s="510"/>
    </row>
    <row r="38" spans="1:15" ht="13.95" customHeight="1" x14ac:dyDescent="0.2">
      <c r="A38" s="297" t="s">
        <v>690</v>
      </c>
      <c r="B38" s="27">
        <v>-114</v>
      </c>
      <c r="C38" s="509">
        <v>-2.91</v>
      </c>
      <c r="D38" s="27">
        <v>-120</v>
      </c>
      <c r="E38" s="509">
        <v>-3.07</v>
      </c>
      <c r="F38" s="27">
        <v>6</v>
      </c>
      <c r="G38" s="331">
        <v>0.15</v>
      </c>
      <c r="H38" s="510"/>
      <c r="I38" s="510"/>
    </row>
    <row r="39" spans="1:15" ht="13.95" customHeight="1" x14ac:dyDescent="0.2">
      <c r="A39" s="297" t="s">
        <v>691</v>
      </c>
      <c r="B39" s="27">
        <v>-178</v>
      </c>
      <c r="C39" s="509">
        <v>-3.66</v>
      </c>
      <c r="D39" s="27">
        <v>-140</v>
      </c>
      <c r="E39" s="509">
        <v>-2.88</v>
      </c>
      <c r="F39" s="27">
        <v>-38</v>
      </c>
      <c r="G39" s="331">
        <v>-0.78</v>
      </c>
      <c r="H39" s="510"/>
      <c r="I39" s="510"/>
    </row>
    <row r="40" spans="1:15" ht="13.95" customHeight="1" x14ac:dyDescent="0.2">
      <c r="A40" s="297" t="s">
        <v>692</v>
      </c>
      <c r="B40" s="27">
        <v>-108</v>
      </c>
      <c r="C40" s="509">
        <v>-3.48</v>
      </c>
      <c r="D40" s="27">
        <v>-120</v>
      </c>
      <c r="E40" s="509">
        <v>-3.87</v>
      </c>
      <c r="F40" s="27">
        <v>12</v>
      </c>
      <c r="G40" s="331">
        <v>0.39</v>
      </c>
      <c r="H40" s="510"/>
      <c r="I40" s="510"/>
    </row>
    <row r="41" spans="1:15" ht="13.95" customHeight="1" x14ac:dyDescent="0.2">
      <c r="A41" s="297" t="s">
        <v>693</v>
      </c>
      <c r="B41" s="27">
        <v>887</v>
      </c>
      <c r="C41" s="509">
        <v>6.89</v>
      </c>
      <c r="D41" s="27">
        <v>890</v>
      </c>
      <c r="E41" s="509">
        <v>6.91</v>
      </c>
      <c r="F41" s="27">
        <v>-3</v>
      </c>
      <c r="G41" s="331">
        <v>-0.02</v>
      </c>
      <c r="H41" s="510"/>
      <c r="I41" s="510"/>
    </row>
    <row r="42" spans="1:15" ht="13.95" customHeight="1" x14ac:dyDescent="0.2">
      <c r="A42" s="297" t="s">
        <v>694</v>
      </c>
      <c r="B42" s="27">
        <v>-124</v>
      </c>
      <c r="C42" s="509">
        <v>-1.84</v>
      </c>
      <c r="D42" s="27">
        <v>-138</v>
      </c>
      <c r="E42" s="509">
        <v>-2.0499999999999998</v>
      </c>
      <c r="F42" s="27">
        <v>14</v>
      </c>
      <c r="G42" s="331">
        <v>0.21</v>
      </c>
      <c r="H42" s="510"/>
      <c r="I42" s="510"/>
    </row>
    <row r="43" spans="1:15" ht="13.95" customHeight="1" x14ac:dyDescent="0.2">
      <c r="A43" s="363" t="s">
        <v>92</v>
      </c>
      <c r="B43" s="23"/>
      <c r="C43" s="196"/>
      <c r="D43" s="21"/>
      <c r="E43" s="196"/>
      <c r="F43" s="21"/>
      <c r="G43" s="442"/>
      <c r="H43" s="510"/>
      <c r="I43" s="510"/>
    </row>
    <row r="44" spans="1:15" ht="13.95" customHeight="1" x14ac:dyDescent="0.2">
      <c r="A44" s="427" t="s">
        <v>69</v>
      </c>
      <c r="B44" s="23"/>
      <c r="C44" s="196"/>
      <c r="D44" s="21"/>
      <c r="E44" s="196"/>
      <c r="F44" s="21"/>
      <c r="G44" s="442"/>
      <c r="H44" s="510"/>
      <c r="I44" s="510"/>
    </row>
    <row r="45" spans="1:15" ht="13.95" customHeight="1" x14ac:dyDescent="0.2">
      <c r="A45" s="297" t="s">
        <v>695</v>
      </c>
      <c r="B45" s="27">
        <v>-274</v>
      </c>
      <c r="C45" s="509">
        <v>-1.61</v>
      </c>
      <c r="D45" s="27">
        <v>-302</v>
      </c>
      <c r="E45" s="509">
        <v>-1.78</v>
      </c>
      <c r="F45" s="27">
        <v>28</v>
      </c>
      <c r="G45" s="331">
        <v>0.16</v>
      </c>
      <c r="H45" s="510"/>
      <c r="I45" s="510"/>
    </row>
    <row r="46" spans="1:15" ht="13.95" customHeight="1" x14ac:dyDescent="0.2">
      <c r="I46" s="510"/>
    </row>
    <row r="47" spans="1:15" ht="13.95" customHeight="1" x14ac:dyDescent="0.2">
      <c r="I47" s="510"/>
    </row>
  </sheetData>
  <mergeCells count="8">
    <mergeCell ref="A5:A6"/>
    <mergeCell ref="A3:A4"/>
    <mergeCell ref="B3:C3"/>
    <mergeCell ref="D3:E3"/>
    <mergeCell ref="F3:G3"/>
    <mergeCell ref="B4:C4"/>
    <mergeCell ref="D4:E4"/>
    <mergeCell ref="F4:G4"/>
  </mergeCells>
  <hyperlinks>
    <hyperlink ref="H1:H2" location="'Spis tablic List of tables'!B25" display="'Spis tablic List of tables'!B25" xr:uid="{00000000-0004-0000-3400-000000000000}"/>
    <hyperlink ref="H1" location="'Spis tablic List of tables'!A107" tooltip="Powrót do spisu tablic" display="Powrót do spisu tablic" xr:uid="{00000000-0004-0000-3400-000001000000}"/>
    <hyperlink ref="H2" location="'Spis tablic List of tables'!A107" tooltip="Return to list of tables" display="Return to list of tables" xr:uid="{00000000-0004-0000-3400-000002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0" tint="-0.34998626667073579"/>
  </sheetPr>
  <dimension ref="A1:O4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0.7109375" style="230" customWidth="1"/>
    <col min="2" max="10" width="15.7109375" style="72" customWidth="1"/>
    <col min="11" max="11" width="20.7109375" style="72" customWidth="1"/>
    <col min="12" max="16384" width="9.5703125" style="72"/>
  </cols>
  <sheetData>
    <row r="1" spans="1:15" ht="19.95" customHeight="1" x14ac:dyDescent="0.25">
      <c r="A1" s="67" t="s">
        <v>1106</v>
      </c>
      <c r="B1" s="247"/>
      <c r="C1" s="247"/>
      <c r="D1" s="247"/>
      <c r="E1" s="247"/>
      <c r="F1" s="247"/>
      <c r="G1" s="52"/>
      <c r="H1" s="247"/>
      <c r="K1" s="62" t="s">
        <v>0</v>
      </c>
    </row>
    <row r="2" spans="1:15" ht="19.95" customHeight="1" x14ac:dyDescent="0.2">
      <c r="A2" s="295" t="s">
        <v>982</v>
      </c>
      <c r="B2" s="71"/>
      <c r="C2" s="71"/>
      <c r="D2" s="71"/>
      <c r="E2" s="71"/>
      <c r="F2" s="71"/>
      <c r="G2" s="52"/>
      <c r="H2" s="71"/>
      <c r="K2" s="63" t="s">
        <v>1</v>
      </c>
    </row>
    <row r="3" spans="1:15" ht="13.95" customHeight="1" x14ac:dyDescent="0.2">
      <c r="A3" s="644" t="s">
        <v>29</v>
      </c>
      <c r="B3" s="616" t="s">
        <v>318</v>
      </c>
      <c r="C3" s="639"/>
      <c r="D3" s="619"/>
      <c r="E3" s="616" t="s">
        <v>320</v>
      </c>
      <c r="F3" s="639"/>
      <c r="G3" s="619"/>
      <c r="H3" s="616" t="s">
        <v>322</v>
      </c>
      <c r="I3" s="639"/>
      <c r="J3" s="639"/>
    </row>
    <row r="4" spans="1:15" ht="13.95" customHeight="1" x14ac:dyDescent="0.2">
      <c r="A4" s="645"/>
      <c r="B4" s="618" t="s">
        <v>319</v>
      </c>
      <c r="C4" s="640"/>
      <c r="D4" s="641"/>
      <c r="E4" s="618" t="s">
        <v>321</v>
      </c>
      <c r="F4" s="640"/>
      <c r="G4" s="641"/>
      <c r="H4" s="618" t="s">
        <v>323</v>
      </c>
      <c r="I4" s="640"/>
      <c r="J4" s="640"/>
    </row>
    <row r="5" spans="1:15" ht="13.95" customHeight="1" x14ac:dyDescent="0.2">
      <c r="A5" s="646" t="s">
        <v>30</v>
      </c>
      <c r="B5" s="406" t="s">
        <v>6</v>
      </c>
      <c r="C5" s="406" t="s">
        <v>324</v>
      </c>
      <c r="D5" s="406" t="s">
        <v>326</v>
      </c>
      <c r="E5" s="428" t="s">
        <v>6</v>
      </c>
      <c r="F5" s="406" t="s">
        <v>330</v>
      </c>
      <c r="G5" s="406" t="s">
        <v>332</v>
      </c>
      <c r="H5" s="406" t="s">
        <v>6</v>
      </c>
      <c r="I5" s="406" t="s">
        <v>336</v>
      </c>
      <c r="J5" s="403" t="s">
        <v>337</v>
      </c>
    </row>
    <row r="6" spans="1:15" ht="13.95" customHeight="1" x14ac:dyDescent="0.2">
      <c r="A6" s="647"/>
      <c r="B6" s="401" t="s">
        <v>7</v>
      </c>
      <c r="C6" s="401" t="s">
        <v>325</v>
      </c>
      <c r="D6" s="401" t="s">
        <v>327</v>
      </c>
      <c r="E6" s="401" t="s">
        <v>7</v>
      </c>
      <c r="F6" s="401" t="s">
        <v>331</v>
      </c>
      <c r="G6" s="401" t="s">
        <v>333</v>
      </c>
      <c r="H6" s="401" t="s">
        <v>7</v>
      </c>
      <c r="I6" s="401" t="s">
        <v>15</v>
      </c>
      <c r="J6" s="404" t="s">
        <v>17</v>
      </c>
      <c r="K6" s="275"/>
    </row>
    <row r="7" spans="1:15" ht="13.95" customHeight="1" x14ac:dyDescent="0.2">
      <c r="A7" s="69" t="s">
        <v>671</v>
      </c>
      <c r="B7" s="429">
        <v>16007</v>
      </c>
      <c r="C7" s="429">
        <v>8409</v>
      </c>
      <c r="D7" s="429">
        <v>7598</v>
      </c>
      <c r="E7" s="429">
        <v>18398</v>
      </c>
      <c r="F7" s="429">
        <v>10056</v>
      </c>
      <c r="G7" s="429">
        <v>8342</v>
      </c>
      <c r="H7" s="429">
        <v>-2391</v>
      </c>
      <c r="I7" s="429">
        <v>-1647</v>
      </c>
      <c r="J7" s="47">
        <v>-744</v>
      </c>
      <c r="K7" s="430"/>
      <c r="L7" s="237"/>
      <c r="M7" s="237"/>
      <c r="N7" s="237"/>
    </row>
    <row r="8" spans="1:15" ht="13.95" customHeight="1" x14ac:dyDescent="0.2">
      <c r="A8" s="68" t="s">
        <v>65</v>
      </c>
      <c r="B8" s="431"/>
      <c r="C8" s="431"/>
      <c r="D8" s="431"/>
      <c r="E8" s="431"/>
      <c r="F8" s="431"/>
      <c r="G8" s="431"/>
      <c r="H8" s="431"/>
      <c r="I8" s="431"/>
      <c r="J8" s="22"/>
      <c r="K8" s="430"/>
      <c r="L8" s="237"/>
      <c r="M8" s="237"/>
    </row>
    <row r="9" spans="1:15" ht="13.95" customHeight="1" x14ac:dyDescent="0.2">
      <c r="A9" s="69" t="s">
        <v>672</v>
      </c>
      <c r="B9" s="429">
        <v>5006</v>
      </c>
      <c r="C9" s="429">
        <v>2401</v>
      </c>
      <c r="D9" s="429">
        <v>2605</v>
      </c>
      <c r="E9" s="429">
        <v>6183</v>
      </c>
      <c r="F9" s="429">
        <v>3578</v>
      </c>
      <c r="G9" s="429">
        <v>2605</v>
      </c>
      <c r="H9" s="429">
        <v>-1177</v>
      </c>
      <c r="I9" s="429">
        <v>-1177</v>
      </c>
      <c r="J9" s="47" t="s">
        <v>1281</v>
      </c>
      <c r="K9" s="430"/>
      <c r="L9" s="237"/>
      <c r="M9" s="237"/>
    </row>
    <row r="10" spans="1:15" ht="13.95" customHeight="1" x14ac:dyDescent="0.2">
      <c r="A10" s="68" t="s">
        <v>66</v>
      </c>
      <c r="B10" s="429"/>
      <c r="C10" s="429"/>
      <c r="D10" s="429"/>
      <c r="E10" s="429"/>
      <c r="F10" s="429"/>
      <c r="G10" s="429"/>
      <c r="H10" s="429"/>
      <c r="I10" s="429"/>
      <c r="J10" s="47"/>
      <c r="K10" s="430"/>
      <c r="L10" s="237"/>
      <c r="M10" s="237"/>
    </row>
    <row r="11" spans="1:15" ht="13.95" customHeight="1" x14ac:dyDescent="0.2">
      <c r="A11" s="87" t="s">
        <v>67</v>
      </c>
      <c r="B11" s="431"/>
      <c r="C11" s="431"/>
      <c r="D11" s="431"/>
      <c r="E11" s="431"/>
      <c r="F11" s="431"/>
      <c r="G11" s="431"/>
      <c r="H11" s="431"/>
      <c r="I11" s="431"/>
      <c r="J11" s="22"/>
      <c r="K11" s="430"/>
      <c r="L11" s="237"/>
      <c r="M11" s="237"/>
    </row>
    <row r="12" spans="1:15" ht="13.95" customHeight="1" x14ac:dyDescent="0.2">
      <c r="A12" s="83" t="s">
        <v>68</v>
      </c>
      <c r="B12" s="431"/>
      <c r="C12" s="431"/>
      <c r="D12" s="431"/>
      <c r="E12" s="431"/>
      <c r="F12" s="431"/>
      <c r="G12" s="431"/>
      <c r="H12" s="431"/>
      <c r="I12" s="431"/>
      <c r="J12" s="22"/>
      <c r="K12" s="430"/>
      <c r="L12" s="237"/>
      <c r="M12" s="237"/>
    </row>
    <row r="13" spans="1:15" ht="13.95" customHeight="1" x14ac:dyDescent="0.2">
      <c r="A13" s="49" t="s">
        <v>673</v>
      </c>
      <c r="B13" s="432">
        <v>410</v>
      </c>
      <c r="C13" s="432">
        <v>194</v>
      </c>
      <c r="D13" s="432">
        <v>216</v>
      </c>
      <c r="E13" s="432">
        <v>619</v>
      </c>
      <c r="F13" s="432">
        <v>415</v>
      </c>
      <c r="G13" s="432">
        <v>204</v>
      </c>
      <c r="H13" s="432">
        <v>-209</v>
      </c>
      <c r="I13" s="432">
        <v>-221</v>
      </c>
      <c r="J13" s="31">
        <v>12</v>
      </c>
      <c r="K13" s="430"/>
      <c r="L13" s="237"/>
      <c r="M13" s="237"/>
      <c r="N13" s="237"/>
      <c r="O13" s="237"/>
    </row>
    <row r="14" spans="1:15" ht="13.95" customHeight="1" x14ac:dyDescent="0.2">
      <c r="A14" s="49" t="s">
        <v>674</v>
      </c>
      <c r="B14" s="432">
        <v>608</v>
      </c>
      <c r="C14" s="432">
        <v>249</v>
      </c>
      <c r="D14" s="432">
        <v>359</v>
      </c>
      <c r="E14" s="432">
        <v>881</v>
      </c>
      <c r="F14" s="432">
        <v>541</v>
      </c>
      <c r="G14" s="432">
        <v>340</v>
      </c>
      <c r="H14" s="432">
        <v>-273</v>
      </c>
      <c r="I14" s="432">
        <v>-292</v>
      </c>
      <c r="J14" s="31">
        <v>19</v>
      </c>
      <c r="K14" s="430"/>
      <c r="L14" s="237"/>
      <c r="M14" s="237"/>
    </row>
    <row r="15" spans="1:15" ht="13.95" customHeight="1" x14ac:dyDescent="0.2">
      <c r="A15" s="49" t="s">
        <v>675</v>
      </c>
      <c r="B15" s="432">
        <v>689</v>
      </c>
      <c r="C15" s="432">
        <v>398</v>
      </c>
      <c r="D15" s="432">
        <v>291</v>
      </c>
      <c r="E15" s="432">
        <v>760</v>
      </c>
      <c r="F15" s="432">
        <v>501</v>
      </c>
      <c r="G15" s="432">
        <v>259</v>
      </c>
      <c r="H15" s="432">
        <v>-71</v>
      </c>
      <c r="I15" s="432">
        <v>-103</v>
      </c>
      <c r="J15" s="31">
        <v>32</v>
      </c>
      <c r="K15" s="430"/>
      <c r="L15" s="237"/>
      <c r="M15" s="237"/>
    </row>
    <row r="16" spans="1:15" ht="13.95" customHeight="1" x14ac:dyDescent="0.2">
      <c r="A16" s="49" t="s">
        <v>676</v>
      </c>
      <c r="B16" s="432">
        <v>1011</v>
      </c>
      <c r="C16" s="432">
        <v>462</v>
      </c>
      <c r="D16" s="432">
        <v>549</v>
      </c>
      <c r="E16" s="432">
        <v>1169</v>
      </c>
      <c r="F16" s="432">
        <v>646</v>
      </c>
      <c r="G16" s="432">
        <v>523</v>
      </c>
      <c r="H16" s="432">
        <v>-158</v>
      </c>
      <c r="I16" s="432">
        <v>-184</v>
      </c>
      <c r="J16" s="31">
        <v>26</v>
      </c>
      <c r="K16" s="430"/>
      <c r="L16" s="237"/>
      <c r="M16" s="237"/>
    </row>
    <row r="17" spans="1:13" ht="13.95" customHeight="1" x14ac:dyDescent="0.2">
      <c r="A17" s="49" t="s">
        <v>677</v>
      </c>
      <c r="B17" s="432">
        <v>473</v>
      </c>
      <c r="C17" s="432">
        <v>179</v>
      </c>
      <c r="D17" s="432">
        <v>294</v>
      </c>
      <c r="E17" s="432">
        <v>591</v>
      </c>
      <c r="F17" s="432">
        <v>307</v>
      </c>
      <c r="G17" s="432">
        <v>284</v>
      </c>
      <c r="H17" s="432">
        <v>-118</v>
      </c>
      <c r="I17" s="432">
        <v>-128</v>
      </c>
      <c r="J17" s="31">
        <v>10</v>
      </c>
      <c r="K17" s="430"/>
      <c r="L17" s="237"/>
      <c r="M17" s="237"/>
    </row>
    <row r="18" spans="1:13" ht="13.95" customHeight="1" x14ac:dyDescent="0.2">
      <c r="A18" s="49" t="s">
        <v>678</v>
      </c>
      <c r="B18" s="432">
        <v>1105</v>
      </c>
      <c r="C18" s="432">
        <v>600</v>
      </c>
      <c r="D18" s="432">
        <v>505</v>
      </c>
      <c r="E18" s="432">
        <v>1282</v>
      </c>
      <c r="F18" s="432">
        <v>724</v>
      </c>
      <c r="G18" s="432">
        <v>558</v>
      </c>
      <c r="H18" s="432">
        <v>-177</v>
      </c>
      <c r="I18" s="432">
        <v>-124</v>
      </c>
      <c r="J18" s="31">
        <v>-53</v>
      </c>
      <c r="K18" s="430"/>
      <c r="L18" s="237"/>
      <c r="M18" s="237"/>
    </row>
    <row r="19" spans="1:13" ht="13.95" customHeight="1" x14ac:dyDescent="0.2">
      <c r="A19" s="87" t="s">
        <v>92</v>
      </c>
      <c r="B19" s="429"/>
      <c r="C19" s="429"/>
      <c r="D19" s="429"/>
      <c r="E19" s="429"/>
      <c r="F19" s="429"/>
      <c r="G19" s="429"/>
      <c r="H19" s="429"/>
      <c r="I19" s="429"/>
      <c r="J19" s="47"/>
      <c r="K19" s="430"/>
      <c r="L19" s="237"/>
      <c r="M19" s="237"/>
    </row>
    <row r="20" spans="1:13" ht="13.95" customHeight="1" x14ac:dyDescent="0.2">
      <c r="A20" s="83" t="s">
        <v>69</v>
      </c>
      <c r="B20" s="429"/>
      <c r="C20" s="429"/>
      <c r="D20" s="429"/>
      <c r="E20" s="429"/>
      <c r="F20" s="429"/>
      <c r="G20" s="429"/>
      <c r="H20" s="429"/>
      <c r="I20" s="429"/>
      <c r="J20" s="47"/>
      <c r="K20" s="430"/>
      <c r="L20" s="237"/>
      <c r="M20" s="237"/>
    </row>
    <row r="21" spans="1:13" ht="13.95" customHeight="1" x14ac:dyDescent="0.2">
      <c r="A21" s="49" t="s">
        <v>679</v>
      </c>
      <c r="B21" s="432">
        <v>710</v>
      </c>
      <c r="C21" s="432">
        <v>319</v>
      </c>
      <c r="D21" s="432">
        <v>391</v>
      </c>
      <c r="E21" s="432">
        <v>881</v>
      </c>
      <c r="F21" s="432">
        <v>444</v>
      </c>
      <c r="G21" s="432">
        <v>437</v>
      </c>
      <c r="H21" s="432">
        <v>-171</v>
      </c>
      <c r="I21" s="432">
        <v>-125</v>
      </c>
      <c r="J21" s="34">
        <v>-46</v>
      </c>
      <c r="K21" s="430"/>
      <c r="L21" s="237"/>
      <c r="M21" s="237"/>
    </row>
    <row r="22" spans="1:13" ht="13.95" customHeight="1" x14ac:dyDescent="0.2">
      <c r="A22" s="69" t="s">
        <v>680</v>
      </c>
      <c r="B22" s="429">
        <v>3206</v>
      </c>
      <c r="C22" s="429">
        <v>1739</v>
      </c>
      <c r="D22" s="429">
        <v>1467</v>
      </c>
      <c r="E22" s="429">
        <v>3797</v>
      </c>
      <c r="F22" s="429">
        <v>2086</v>
      </c>
      <c r="G22" s="429">
        <v>1711</v>
      </c>
      <c r="H22" s="429">
        <v>-591</v>
      </c>
      <c r="I22" s="429">
        <v>-347</v>
      </c>
      <c r="J22" s="47">
        <v>-244</v>
      </c>
      <c r="K22" s="430"/>
      <c r="L22" s="237"/>
      <c r="M22" s="237"/>
    </row>
    <row r="23" spans="1:13" ht="13.95" customHeight="1" x14ac:dyDescent="0.2">
      <c r="A23" s="68" t="s">
        <v>66</v>
      </c>
      <c r="B23" s="429"/>
      <c r="C23" s="429"/>
      <c r="D23" s="429"/>
      <c r="E23" s="429"/>
      <c r="F23" s="429"/>
      <c r="G23" s="429"/>
      <c r="H23" s="429"/>
      <c r="I23" s="429"/>
      <c r="J23" s="47"/>
      <c r="K23" s="430"/>
      <c r="L23" s="237"/>
      <c r="M23" s="237"/>
    </row>
    <row r="24" spans="1:13" ht="13.95" customHeight="1" x14ac:dyDescent="0.2">
      <c r="A24" s="87" t="s">
        <v>67</v>
      </c>
      <c r="B24" s="431"/>
      <c r="C24" s="431"/>
      <c r="D24" s="431"/>
      <c r="E24" s="431"/>
      <c r="F24" s="431"/>
      <c r="G24" s="431"/>
      <c r="H24" s="431"/>
      <c r="I24" s="431"/>
      <c r="J24" s="22"/>
      <c r="K24" s="430"/>
      <c r="L24" s="237"/>
      <c r="M24" s="237"/>
    </row>
    <row r="25" spans="1:13" ht="13.95" customHeight="1" x14ac:dyDescent="0.2">
      <c r="A25" s="83" t="s">
        <v>68</v>
      </c>
      <c r="B25" s="431"/>
      <c r="C25" s="431"/>
      <c r="D25" s="431"/>
      <c r="E25" s="431"/>
      <c r="F25" s="431"/>
      <c r="G25" s="431"/>
      <c r="H25" s="431"/>
      <c r="I25" s="431"/>
      <c r="J25" s="22"/>
      <c r="K25" s="430"/>
      <c r="L25" s="237"/>
      <c r="M25" s="237"/>
    </row>
    <row r="26" spans="1:13" ht="13.95" customHeight="1" x14ac:dyDescent="0.2">
      <c r="A26" s="49" t="s">
        <v>681</v>
      </c>
      <c r="B26" s="432">
        <v>1085</v>
      </c>
      <c r="C26" s="432">
        <v>583</v>
      </c>
      <c r="D26" s="432">
        <v>502</v>
      </c>
      <c r="E26" s="432">
        <v>1062</v>
      </c>
      <c r="F26" s="432">
        <v>541</v>
      </c>
      <c r="G26" s="432">
        <v>521</v>
      </c>
      <c r="H26" s="432">
        <v>23</v>
      </c>
      <c r="I26" s="432">
        <v>42</v>
      </c>
      <c r="J26" s="31">
        <v>-19</v>
      </c>
      <c r="K26" s="430"/>
      <c r="L26" s="237"/>
      <c r="M26" s="237"/>
    </row>
    <row r="27" spans="1:13" ht="13.95" customHeight="1" x14ac:dyDescent="0.2">
      <c r="A27" s="49" t="s">
        <v>682</v>
      </c>
      <c r="B27" s="432">
        <v>673</v>
      </c>
      <c r="C27" s="432">
        <v>371</v>
      </c>
      <c r="D27" s="432">
        <v>302</v>
      </c>
      <c r="E27" s="432">
        <v>804</v>
      </c>
      <c r="F27" s="432">
        <v>434</v>
      </c>
      <c r="G27" s="432">
        <v>370</v>
      </c>
      <c r="H27" s="432">
        <v>-131</v>
      </c>
      <c r="I27" s="432">
        <v>-63</v>
      </c>
      <c r="J27" s="31">
        <v>-68</v>
      </c>
      <c r="K27" s="430"/>
      <c r="L27" s="237"/>
      <c r="M27" s="237"/>
    </row>
    <row r="28" spans="1:13" ht="13.95" customHeight="1" x14ac:dyDescent="0.2">
      <c r="A28" s="49" t="s">
        <v>683</v>
      </c>
      <c r="B28" s="432">
        <v>245</v>
      </c>
      <c r="C28" s="432">
        <v>128</v>
      </c>
      <c r="D28" s="432">
        <v>117</v>
      </c>
      <c r="E28" s="432">
        <v>357</v>
      </c>
      <c r="F28" s="432">
        <v>216</v>
      </c>
      <c r="G28" s="432">
        <v>141</v>
      </c>
      <c r="H28" s="432">
        <v>-112</v>
      </c>
      <c r="I28" s="432">
        <v>-88</v>
      </c>
      <c r="J28" s="31">
        <v>-24</v>
      </c>
      <c r="K28" s="430"/>
      <c r="L28" s="237"/>
      <c r="M28" s="237"/>
    </row>
    <row r="29" spans="1:13" ht="13.95" customHeight="1" x14ac:dyDescent="0.2">
      <c r="A29" s="49" t="s">
        <v>684</v>
      </c>
      <c r="B29" s="432">
        <v>356</v>
      </c>
      <c r="C29" s="432">
        <v>177</v>
      </c>
      <c r="D29" s="432">
        <v>179</v>
      </c>
      <c r="E29" s="432">
        <v>493</v>
      </c>
      <c r="F29" s="432">
        <v>253</v>
      </c>
      <c r="G29" s="432">
        <v>240</v>
      </c>
      <c r="H29" s="432">
        <v>-137</v>
      </c>
      <c r="I29" s="432">
        <v>-76</v>
      </c>
      <c r="J29" s="31">
        <v>-61</v>
      </c>
      <c r="K29" s="430"/>
      <c r="L29" s="237"/>
      <c r="M29" s="237"/>
    </row>
    <row r="30" spans="1:13" ht="13.95" customHeight="1" x14ac:dyDescent="0.2">
      <c r="A30" s="49" t="s">
        <v>685</v>
      </c>
      <c r="B30" s="432">
        <v>606</v>
      </c>
      <c r="C30" s="432">
        <v>340</v>
      </c>
      <c r="D30" s="432">
        <v>266</v>
      </c>
      <c r="E30" s="432">
        <v>785</v>
      </c>
      <c r="F30" s="432">
        <v>443</v>
      </c>
      <c r="G30" s="432">
        <v>342</v>
      </c>
      <c r="H30" s="432">
        <v>-179</v>
      </c>
      <c r="I30" s="432">
        <v>-103</v>
      </c>
      <c r="J30" s="31">
        <v>-76</v>
      </c>
      <c r="K30" s="430"/>
      <c r="L30" s="237"/>
      <c r="M30" s="237"/>
    </row>
    <row r="31" spans="1:13" ht="13.95" customHeight="1" x14ac:dyDescent="0.2">
      <c r="A31" s="49" t="s">
        <v>686</v>
      </c>
      <c r="B31" s="432">
        <v>241</v>
      </c>
      <c r="C31" s="432">
        <v>140</v>
      </c>
      <c r="D31" s="432">
        <v>101</v>
      </c>
      <c r="E31" s="432">
        <v>296</v>
      </c>
      <c r="F31" s="432">
        <v>199</v>
      </c>
      <c r="G31" s="432">
        <v>97</v>
      </c>
      <c r="H31" s="432">
        <v>-55</v>
      </c>
      <c r="I31" s="432">
        <v>-59</v>
      </c>
      <c r="J31" s="31">
        <v>4</v>
      </c>
      <c r="K31" s="430"/>
      <c r="L31" s="237"/>
      <c r="M31" s="237"/>
    </row>
    <row r="32" spans="1:13" ht="13.95" customHeight="1" x14ac:dyDescent="0.2">
      <c r="A32" s="69" t="s">
        <v>687</v>
      </c>
      <c r="B32" s="429">
        <v>7795</v>
      </c>
      <c r="C32" s="429">
        <v>4269</v>
      </c>
      <c r="D32" s="429">
        <v>3526</v>
      </c>
      <c r="E32" s="429">
        <v>8418</v>
      </c>
      <c r="F32" s="429">
        <v>4392</v>
      </c>
      <c r="G32" s="429">
        <v>4026</v>
      </c>
      <c r="H32" s="429">
        <v>-623</v>
      </c>
      <c r="I32" s="429">
        <v>-123</v>
      </c>
      <c r="J32" s="47">
        <v>-500</v>
      </c>
      <c r="K32" s="430"/>
      <c r="L32" s="237"/>
      <c r="M32" s="237"/>
    </row>
    <row r="33" spans="1:13" ht="13.95" customHeight="1" x14ac:dyDescent="0.2">
      <c r="A33" s="68" t="s">
        <v>66</v>
      </c>
      <c r="B33" s="431"/>
      <c r="C33" s="431"/>
      <c r="D33" s="431"/>
      <c r="E33" s="431"/>
      <c r="F33" s="431"/>
      <c r="G33" s="431"/>
      <c r="H33" s="431"/>
      <c r="I33" s="431"/>
      <c r="J33" s="22"/>
      <c r="K33" s="430"/>
      <c r="L33" s="237"/>
      <c r="M33" s="237"/>
    </row>
    <row r="34" spans="1:13" ht="13.95" customHeight="1" x14ac:dyDescent="0.2">
      <c r="A34" s="87" t="s">
        <v>67</v>
      </c>
      <c r="B34" s="431"/>
      <c r="C34" s="431"/>
      <c r="D34" s="431"/>
      <c r="E34" s="431"/>
      <c r="F34" s="431"/>
      <c r="G34" s="431"/>
      <c r="H34" s="431"/>
      <c r="I34" s="431"/>
      <c r="J34" s="22"/>
      <c r="K34" s="430"/>
      <c r="L34" s="237"/>
      <c r="M34" s="237"/>
    </row>
    <row r="35" spans="1:13" ht="13.95" customHeight="1" x14ac:dyDescent="0.2">
      <c r="A35" s="83" t="s">
        <v>68</v>
      </c>
      <c r="B35" s="431"/>
      <c r="C35" s="431"/>
      <c r="D35" s="431"/>
      <c r="E35" s="431"/>
      <c r="F35" s="431"/>
      <c r="G35" s="431"/>
      <c r="H35" s="431"/>
      <c r="I35" s="431"/>
      <c r="J35" s="22"/>
      <c r="K35" s="430"/>
      <c r="L35" s="237"/>
      <c r="M35" s="237"/>
    </row>
    <row r="36" spans="1:13" ht="13.95" customHeight="1" x14ac:dyDescent="0.2">
      <c r="A36" s="49" t="s">
        <v>688</v>
      </c>
      <c r="B36" s="432">
        <v>567</v>
      </c>
      <c r="C36" s="432">
        <v>307</v>
      </c>
      <c r="D36" s="432">
        <v>260</v>
      </c>
      <c r="E36" s="432">
        <v>958</v>
      </c>
      <c r="F36" s="432">
        <v>543</v>
      </c>
      <c r="G36" s="432">
        <v>415</v>
      </c>
      <c r="H36" s="432">
        <v>-391</v>
      </c>
      <c r="I36" s="432">
        <v>-236</v>
      </c>
      <c r="J36" s="31">
        <v>-155</v>
      </c>
      <c r="K36" s="430"/>
      <c r="L36" s="237"/>
      <c r="M36" s="237"/>
    </row>
    <row r="37" spans="1:13" ht="13.95" customHeight="1" x14ac:dyDescent="0.2">
      <c r="A37" s="49" t="s">
        <v>689</v>
      </c>
      <c r="B37" s="432">
        <v>618</v>
      </c>
      <c r="C37" s="432">
        <v>258</v>
      </c>
      <c r="D37" s="432">
        <v>360</v>
      </c>
      <c r="E37" s="432">
        <v>920</v>
      </c>
      <c r="F37" s="432">
        <v>605</v>
      </c>
      <c r="G37" s="432">
        <v>315</v>
      </c>
      <c r="H37" s="432">
        <v>-302</v>
      </c>
      <c r="I37" s="432">
        <v>-347</v>
      </c>
      <c r="J37" s="31">
        <v>45</v>
      </c>
      <c r="K37" s="430"/>
      <c r="L37" s="237"/>
      <c r="M37" s="237"/>
    </row>
    <row r="38" spans="1:13" ht="13.95" customHeight="1" x14ac:dyDescent="0.2">
      <c r="A38" s="49" t="s">
        <v>690</v>
      </c>
      <c r="B38" s="432">
        <v>447</v>
      </c>
      <c r="C38" s="432">
        <v>214</v>
      </c>
      <c r="D38" s="432">
        <v>233</v>
      </c>
      <c r="E38" s="432">
        <v>567</v>
      </c>
      <c r="F38" s="432">
        <v>332</v>
      </c>
      <c r="G38" s="432">
        <v>235</v>
      </c>
      <c r="H38" s="432">
        <v>-120</v>
      </c>
      <c r="I38" s="432">
        <v>-118</v>
      </c>
      <c r="J38" s="31">
        <v>-2</v>
      </c>
      <c r="K38" s="430"/>
      <c r="L38" s="237"/>
      <c r="M38" s="237"/>
    </row>
    <row r="39" spans="1:13" ht="13.95" customHeight="1" x14ac:dyDescent="0.2">
      <c r="A39" s="49" t="s">
        <v>691</v>
      </c>
      <c r="B39" s="432">
        <v>483</v>
      </c>
      <c r="C39" s="432">
        <v>244</v>
      </c>
      <c r="D39" s="432">
        <v>239</v>
      </c>
      <c r="E39" s="432">
        <v>623</v>
      </c>
      <c r="F39" s="432">
        <v>358</v>
      </c>
      <c r="G39" s="432">
        <v>265</v>
      </c>
      <c r="H39" s="432">
        <v>-140</v>
      </c>
      <c r="I39" s="432">
        <v>-114</v>
      </c>
      <c r="J39" s="31">
        <v>-26</v>
      </c>
      <c r="K39" s="430"/>
      <c r="L39" s="237"/>
      <c r="M39" s="237"/>
    </row>
    <row r="40" spans="1:13" ht="13.95" customHeight="1" x14ac:dyDescent="0.2">
      <c r="A40" s="49" t="s">
        <v>692</v>
      </c>
      <c r="B40" s="432">
        <v>321</v>
      </c>
      <c r="C40" s="432">
        <v>153</v>
      </c>
      <c r="D40" s="432">
        <v>168</v>
      </c>
      <c r="E40" s="432">
        <v>441</v>
      </c>
      <c r="F40" s="432">
        <v>255</v>
      </c>
      <c r="G40" s="432">
        <v>186</v>
      </c>
      <c r="H40" s="432">
        <v>-120</v>
      </c>
      <c r="I40" s="432">
        <v>-102</v>
      </c>
      <c r="J40" s="31">
        <v>-18</v>
      </c>
      <c r="K40" s="430"/>
      <c r="L40" s="237"/>
      <c r="M40" s="237"/>
    </row>
    <row r="41" spans="1:13" ht="13.95" customHeight="1" x14ac:dyDescent="0.2">
      <c r="A41" s="49" t="s">
        <v>693</v>
      </c>
      <c r="B41" s="432">
        <v>2667</v>
      </c>
      <c r="C41" s="432">
        <v>1811</v>
      </c>
      <c r="D41" s="432">
        <v>856</v>
      </c>
      <c r="E41" s="432">
        <v>1777</v>
      </c>
      <c r="F41" s="432">
        <v>1101</v>
      </c>
      <c r="G41" s="432">
        <v>676</v>
      </c>
      <c r="H41" s="432">
        <v>890</v>
      </c>
      <c r="I41" s="432">
        <v>710</v>
      </c>
      <c r="J41" s="31">
        <v>180</v>
      </c>
      <c r="K41" s="430"/>
      <c r="L41" s="237"/>
      <c r="M41" s="237"/>
    </row>
    <row r="42" spans="1:13" ht="13.95" customHeight="1" x14ac:dyDescent="0.2">
      <c r="A42" s="49" t="s">
        <v>694</v>
      </c>
      <c r="B42" s="432">
        <v>874</v>
      </c>
      <c r="C42" s="432">
        <v>443</v>
      </c>
      <c r="D42" s="432">
        <v>431</v>
      </c>
      <c r="E42" s="432">
        <v>1012</v>
      </c>
      <c r="F42" s="432">
        <v>501</v>
      </c>
      <c r="G42" s="432">
        <v>511</v>
      </c>
      <c r="H42" s="432">
        <v>-138</v>
      </c>
      <c r="I42" s="432">
        <v>-58</v>
      </c>
      <c r="J42" s="31">
        <v>-80</v>
      </c>
      <c r="K42" s="430"/>
      <c r="L42" s="237"/>
      <c r="M42" s="237"/>
    </row>
    <row r="43" spans="1:13" ht="13.95" customHeight="1" x14ac:dyDescent="0.2">
      <c r="A43" s="87" t="s">
        <v>92</v>
      </c>
      <c r="B43" s="431"/>
      <c r="C43" s="431"/>
      <c r="D43" s="431"/>
      <c r="E43" s="431"/>
      <c r="F43" s="431"/>
      <c r="G43" s="431"/>
      <c r="H43" s="431"/>
      <c r="I43" s="431"/>
      <c r="J43" s="22"/>
      <c r="K43" s="430"/>
      <c r="L43" s="237"/>
      <c r="M43" s="237"/>
    </row>
    <row r="44" spans="1:13" ht="13.95" customHeight="1" x14ac:dyDescent="0.2">
      <c r="A44" s="83" t="s">
        <v>69</v>
      </c>
      <c r="B44" s="431"/>
      <c r="C44" s="431"/>
      <c r="D44" s="431"/>
      <c r="E44" s="431"/>
      <c r="F44" s="431"/>
      <c r="G44" s="431"/>
      <c r="H44" s="431"/>
      <c r="I44" s="431"/>
      <c r="J44" s="22"/>
      <c r="K44" s="430"/>
      <c r="L44" s="237"/>
      <c r="M44" s="237"/>
    </row>
    <row r="45" spans="1:13" ht="13.95" customHeight="1" x14ac:dyDescent="0.2">
      <c r="A45" s="49" t="s">
        <v>695</v>
      </c>
      <c r="B45" s="432">
        <v>1818</v>
      </c>
      <c r="C45" s="432">
        <v>839</v>
      </c>
      <c r="D45" s="432">
        <v>979</v>
      </c>
      <c r="E45" s="432">
        <v>2120</v>
      </c>
      <c r="F45" s="432">
        <v>697</v>
      </c>
      <c r="G45" s="432">
        <v>1423</v>
      </c>
      <c r="H45" s="432">
        <v>-302</v>
      </c>
      <c r="I45" s="432">
        <v>142</v>
      </c>
      <c r="J45" s="34">
        <v>-444</v>
      </c>
      <c r="K45" s="430"/>
      <c r="L45" s="237"/>
      <c r="M45" s="237"/>
    </row>
    <row r="46" spans="1:13" ht="13.95" customHeight="1" x14ac:dyDescent="0.2">
      <c r="K46" s="430"/>
    </row>
    <row r="48" spans="1:13" ht="13.95" customHeight="1" x14ac:dyDescent="0.2">
      <c r="K48" s="237"/>
    </row>
  </sheetData>
  <mergeCells count="8">
    <mergeCell ref="A5:A6"/>
    <mergeCell ref="A3:A4"/>
    <mergeCell ref="H3:J3"/>
    <mergeCell ref="H4:J4"/>
    <mergeCell ref="B3:D3"/>
    <mergeCell ref="B4:D4"/>
    <mergeCell ref="E3:G3"/>
    <mergeCell ref="E4:G4"/>
  </mergeCells>
  <phoneticPr fontId="2" type="noConversion"/>
  <hyperlinks>
    <hyperlink ref="K1:K2" location="'Spis tablic List of tables'!B25" display="'Spis tablic List of tables'!B25" xr:uid="{00000000-0004-0000-3500-000000000000}"/>
    <hyperlink ref="K1" location="'Spis tablic List of tables'!A109" tooltip="A109" display="Powrót do spisu tablic" xr:uid="{00000000-0004-0000-3500-000001000000}"/>
    <hyperlink ref="K2" location="'Spis tablic List of tables'!A109" tooltip="Return to list of tables" display="Return to list of tables" xr:uid="{00000000-0004-0000-3500-000002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tint="-0.34998626667073579"/>
  </sheetPr>
  <dimension ref="A1:I4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0.7109375" style="230" customWidth="1"/>
    <col min="2" max="8" width="15.7109375" style="72" customWidth="1"/>
    <col min="9" max="9" width="20.7109375" style="72" customWidth="1"/>
    <col min="10" max="16384" width="9.5703125" style="72"/>
  </cols>
  <sheetData>
    <row r="1" spans="1:9" ht="19.95" customHeight="1" x14ac:dyDescent="0.25">
      <c r="A1" s="67" t="s">
        <v>983</v>
      </c>
      <c r="B1" s="247"/>
      <c r="C1" s="247"/>
      <c r="D1" s="247"/>
      <c r="E1" s="247"/>
      <c r="F1" s="52"/>
      <c r="I1" s="62" t="s">
        <v>0</v>
      </c>
    </row>
    <row r="2" spans="1:9" ht="19.95" customHeight="1" x14ac:dyDescent="0.2">
      <c r="A2" s="295" t="s">
        <v>984</v>
      </c>
      <c r="B2" s="71"/>
      <c r="C2" s="71"/>
      <c r="D2" s="71"/>
      <c r="E2" s="71"/>
      <c r="F2" s="52"/>
      <c r="I2" s="63" t="s">
        <v>1</v>
      </c>
    </row>
    <row r="3" spans="1:9" ht="13.95" customHeight="1" x14ac:dyDescent="0.2">
      <c r="A3" s="644" t="s">
        <v>29</v>
      </c>
      <c r="B3" s="616" t="s">
        <v>441</v>
      </c>
      <c r="C3" s="639"/>
      <c r="D3" s="619"/>
      <c r="E3" s="616" t="s">
        <v>442</v>
      </c>
      <c r="F3" s="639"/>
      <c r="G3" s="619"/>
      <c r="H3" s="616" t="s">
        <v>322</v>
      </c>
    </row>
    <row r="4" spans="1:9" ht="13.95" customHeight="1" x14ac:dyDescent="0.2">
      <c r="A4" s="645"/>
      <c r="B4" s="618" t="s">
        <v>443</v>
      </c>
      <c r="C4" s="640"/>
      <c r="D4" s="641"/>
      <c r="E4" s="618" t="s">
        <v>444</v>
      </c>
      <c r="F4" s="640"/>
      <c r="G4" s="641"/>
      <c r="H4" s="682"/>
    </row>
    <row r="5" spans="1:9" ht="13.95" customHeight="1" x14ac:dyDescent="0.2">
      <c r="A5" s="731" t="s">
        <v>30</v>
      </c>
      <c r="B5" s="406" t="s">
        <v>6</v>
      </c>
      <c r="C5" s="406" t="s">
        <v>46</v>
      </c>
      <c r="D5" s="406" t="s">
        <v>43</v>
      </c>
      <c r="E5" s="406" t="s">
        <v>6</v>
      </c>
      <c r="F5" s="406" t="s">
        <v>46</v>
      </c>
      <c r="G5" s="406" t="s">
        <v>43</v>
      </c>
      <c r="H5" s="683" t="s">
        <v>323</v>
      </c>
    </row>
    <row r="6" spans="1:9" ht="13.95" customHeight="1" x14ac:dyDescent="0.2">
      <c r="A6" s="732"/>
      <c r="B6" s="401" t="s">
        <v>7</v>
      </c>
      <c r="C6" s="401" t="s">
        <v>47</v>
      </c>
      <c r="D6" s="401" t="s">
        <v>42</v>
      </c>
      <c r="E6" s="401" t="s">
        <v>7</v>
      </c>
      <c r="F6" s="401" t="s">
        <v>47</v>
      </c>
      <c r="G6" s="401" t="s">
        <v>42</v>
      </c>
      <c r="H6" s="618"/>
      <c r="I6" s="275"/>
    </row>
    <row r="7" spans="1:9" ht="13.95" customHeight="1" x14ac:dyDescent="0.2">
      <c r="A7" s="69" t="s">
        <v>671</v>
      </c>
      <c r="B7" s="23">
        <v>462</v>
      </c>
      <c r="C7" s="23">
        <v>252</v>
      </c>
      <c r="D7" s="23">
        <v>210</v>
      </c>
      <c r="E7" s="23">
        <v>634</v>
      </c>
      <c r="F7" s="23">
        <v>327</v>
      </c>
      <c r="G7" s="23">
        <v>307</v>
      </c>
      <c r="H7" s="47">
        <v>-172</v>
      </c>
      <c r="I7" s="409"/>
    </row>
    <row r="8" spans="1:9" ht="13.95" customHeight="1" x14ac:dyDescent="0.2">
      <c r="A8" s="68" t="s">
        <v>65</v>
      </c>
      <c r="B8" s="23"/>
      <c r="C8" s="23"/>
      <c r="D8" s="23"/>
      <c r="E8" s="23"/>
      <c r="F8" s="23"/>
      <c r="G8" s="23"/>
      <c r="H8" s="22"/>
      <c r="I8" s="409"/>
    </row>
    <row r="9" spans="1:9" ht="13.95" customHeight="1" x14ac:dyDescent="0.2">
      <c r="A9" s="69" t="s">
        <v>672</v>
      </c>
      <c r="B9" s="23">
        <v>132</v>
      </c>
      <c r="C9" s="23">
        <v>67</v>
      </c>
      <c r="D9" s="23">
        <v>65</v>
      </c>
      <c r="E9" s="23">
        <v>234</v>
      </c>
      <c r="F9" s="23">
        <v>115</v>
      </c>
      <c r="G9" s="23">
        <v>119</v>
      </c>
      <c r="H9" s="47">
        <v>-102</v>
      </c>
      <c r="I9" s="409"/>
    </row>
    <row r="10" spans="1:9" ht="13.95" customHeight="1" x14ac:dyDescent="0.2">
      <c r="A10" s="68" t="s">
        <v>66</v>
      </c>
      <c r="B10" s="21"/>
      <c r="C10" s="21"/>
      <c r="D10" s="21"/>
      <c r="E10" s="21"/>
      <c r="F10" s="21"/>
      <c r="G10" s="21"/>
      <c r="H10" s="22"/>
      <c r="I10" s="409"/>
    </row>
    <row r="11" spans="1:9" ht="13.95" customHeight="1" x14ac:dyDescent="0.2">
      <c r="A11" s="87" t="s">
        <v>67</v>
      </c>
      <c r="B11" s="21"/>
      <c r="C11" s="21"/>
      <c r="D11" s="21"/>
      <c r="E11" s="21"/>
      <c r="F11" s="21"/>
      <c r="G11" s="21"/>
      <c r="H11" s="22"/>
    </row>
    <row r="12" spans="1:9" ht="13.95" customHeight="1" x14ac:dyDescent="0.2">
      <c r="A12" s="83" t="s">
        <v>68</v>
      </c>
      <c r="B12" s="21"/>
      <c r="C12" s="21"/>
      <c r="D12" s="21"/>
      <c r="E12" s="21"/>
      <c r="F12" s="21"/>
      <c r="G12" s="21"/>
      <c r="H12" s="22"/>
    </row>
    <row r="13" spans="1:9" ht="13.95" customHeight="1" x14ac:dyDescent="0.2">
      <c r="A13" s="49" t="s">
        <v>673</v>
      </c>
      <c r="B13" s="21">
        <v>12</v>
      </c>
      <c r="C13" s="21">
        <v>8</v>
      </c>
      <c r="D13" s="21">
        <v>4</v>
      </c>
      <c r="E13" s="21">
        <v>6</v>
      </c>
      <c r="F13" s="21">
        <v>4</v>
      </c>
      <c r="G13" s="21">
        <v>2</v>
      </c>
      <c r="H13" s="22">
        <v>6</v>
      </c>
    </row>
    <row r="14" spans="1:9" ht="13.95" customHeight="1" x14ac:dyDescent="0.2">
      <c r="A14" s="49" t="s">
        <v>674</v>
      </c>
      <c r="B14" s="21">
        <v>9</v>
      </c>
      <c r="C14" s="21">
        <v>2</v>
      </c>
      <c r="D14" s="21">
        <v>7</v>
      </c>
      <c r="E14" s="21">
        <v>7</v>
      </c>
      <c r="F14" s="21">
        <v>4</v>
      </c>
      <c r="G14" s="21">
        <v>3</v>
      </c>
      <c r="H14" s="22">
        <v>2</v>
      </c>
    </row>
    <row r="15" spans="1:9" ht="13.95" customHeight="1" x14ac:dyDescent="0.2">
      <c r="A15" s="49" t="s">
        <v>675</v>
      </c>
      <c r="B15" s="21">
        <v>11</v>
      </c>
      <c r="C15" s="21">
        <v>8</v>
      </c>
      <c r="D15" s="21">
        <v>3</v>
      </c>
      <c r="E15" s="21">
        <v>66</v>
      </c>
      <c r="F15" s="21">
        <v>29</v>
      </c>
      <c r="G15" s="21">
        <v>37</v>
      </c>
      <c r="H15" s="22">
        <v>-55</v>
      </c>
    </row>
    <row r="16" spans="1:9" ht="13.95" customHeight="1" x14ac:dyDescent="0.2">
      <c r="A16" s="49" t="s">
        <v>676</v>
      </c>
      <c r="B16" s="21">
        <v>21</v>
      </c>
      <c r="C16" s="21">
        <v>9</v>
      </c>
      <c r="D16" s="21">
        <v>12</v>
      </c>
      <c r="E16" s="21">
        <v>4</v>
      </c>
      <c r="F16" s="21">
        <v>2</v>
      </c>
      <c r="G16" s="21">
        <v>2</v>
      </c>
      <c r="H16" s="22">
        <v>17</v>
      </c>
    </row>
    <row r="17" spans="1:9" ht="13.95" customHeight="1" x14ac:dyDescent="0.2">
      <c r="A17" s="49" t="s">
        <v>677</v>
      </c>
      <c r="B17" s="21">
        <v>12</v>
      </c>
      <c r="C17" s="21">
        <v>5</v>
      </c>
      <c r="D17" s="21">
        <v>7</v>
      </c>
      <c r="E17" s="21">
        <v>15</v>
      </c>
      <c r="F17" s="21">
        <v>9</v>
      </c>
      <c r="G17" s="21">
        <v>6</v>
      </c>
      <c r="H17" s="22">
        <v>-3</v>
      </c>
    </row>
    <row r="18" spans="1:9" ht="13.95" customHeight="1" x14ac:dyDescent="0.2">
      <c r="A18" s="49" t="s">
        <v>678</v>
      </c>
      <c r="B18" s="21">
        <v>39</v>
      </c>
      <c r="C18" s="21">
        <v>22</v>
      </c>
      <c r="D18" s="21">
        <v>17</v>
      </c>
      <c r="E18" s="21">
        <v>123</v>
      </c>
      <c r="F18" s="21">
        <v>57</v>
      </c>
      <c r="G18" s="21">
        <v>66</v>
      </c>
      <c r="H18" s="22">
        <v>-84</v>
      </c>
    </row>
    <row r="19" spans="1:9" ht="13.95" customHeight="1" x14ac:dyDescent="0.2">
      <c r="A19" s="87" t="s">
        <v>92</v>
      </c>
      <c r="B19" s="23"/>
      <c r="C19" s="23"/>
      <c r="D19" s="23"/>
      <c r="E19" s="23"/>
      <c r="F19" s="23"/>
      <c r="G19" s="23"/>
      <c r="H19" s="22"/>
    </row>
    <row r="20" spans="1:9" ht="13.95" customHeight="1" x14ac:dyDescent="0.2">
      <c r="A20" s="83" t="s">
        <v>69</v>
      </c>
      <c r="B20" s="23"/>
      <c r="C20" s="23"/>
      <c r="D20" s="23"/>
      <c r="E20" s="23"/>
      <c r="F20" s="23"/>
      <c r="G20" s="23"/>
      <c r="H20" s="22"/>
    </row>
    <row r="21" spans="1:9" ht="13.95" customHeight="1" x14ac:dyDescent="0.2">
      <c r="A21" s="49" t="s">
        <v>679</v>
      </c>
      <c r="B21" s="21">
        <v>28</v>
      </c>
      <c r="C21" s="21">
        <v>13</v>
      </c>
      <c r="D21" s="21">
        <v>15</v>
      </c>
      <c r="E21" s="21">
        <v>13</v>
      </c>
      <c r="F21" s="21">
        <v>10</v>
      </c>
      <c r="G21" s="21">
        <v>3</v>
      </c>
      <c r="H21" s="22">
        <v>15</v>
      </c>
    </row>
    <row r="22" spans="1:9" ht="13.95" customHeight="1" x14ac:dyDescent="0.2">
      <c r="A22" s="69" t="s">
        <v>680</v>
      </c>
      <c r="B22" s="23">
        <v>143</v>
      </c>
      <c r="C22" s="23">
        <v>81</v>
      </c>
      <c r="D22" s="23">
        <v>62</v>
      </c>
      <c r="E22" s="23">
        <v>168</v>
      </c>
      <c r="F22" s="23">
        <v>97</v>
      </c>
      <c r="G22" s="23">
        <v>71</v>
      </c>
      <c r="H22" s="47">
        <v>-25</v>
      </c>
    </row>
    <row r="23" spans="1:9" ht="13.95" customHeight="1" x14ac:dyDescent="0.2">
      <c r="A23" s="68" t="s">
        <v>66</v>
      </c>
      <c r="B23" s="23"/>
      <c r="C23" s="23"/>
      <c r="D23" s="23"/>
      <c r="E23" s="23"/>
      <c r="F23" s="23"/>
      <c r="G23" s="23"/>
      <c r="H23" s="22"/>
    </row>
    <row r="24" spans="1:9" ht="13.95" customHeight="1" x14ac:dyDescent="0.2">
      <c r="A24" s="87" t="s">
        <v>67</v>
      </c>
      <c r="B24" s="23"/>
      <c r="C24" s="23"/>
      <c r="D24" s="23"/>
      <c r="E24" s="23"/>
      <c r="F24" s="23"/>
      <c r="G24" s="23"/>
      <c r="H24" s="22"/>
      <c r="I24" s="237"/>
    </row>
    <row r="25" spans="1:9" ht="13.95" customHeight="1" x14ac:dyDescent="0.2">
      <c r="A25" s="83" t="s">
        <v>68</v>
      </c>
      <c r="B25" s="23"/>
      <c r="C25" s="23"/>
      <c r="D25" s="23"/>
      <c r="E25" s="23"/>
      <c r="F25" s="23"/>
      <c r="G25" s="23"/>
      <c r="H25" s="22"/>
      <c r="I25" s="237"/>
    </row>
    <row r="26" spans="1:9" ht="13.95" customHeight="1" x14ac:dyDescent="0.2">
      <c r="A26" s="49" t="s">
        <v>681</v>
      </c>
      <c r="B26" s="21">
        <v>85</v>
      </c>
      <c r="C26" s="21">
        <v>45</v>
      </c>
      <c r="D26" s="21">
        <v>40</v>
      </c>
      <c r="E26" s="21">
        <v>90</v>
      </c>
      <c r="F26" s="21">
        <v>54</v>
      </c>
      <c r="G26" s="21">
        <v>36</v>
      </c>
      <c r="H26" s="22">
        <v>-5</v>
      </c>
    </row>
    <row r="27" spans="1:9" ht="13.95" customHeight="1" x14ac:dyDescent="0.2">
      <c r="A27" s="49" t="s">
        <v>682</v>
      </c>
      <c r="B27" s="21">
        <v>21</v>
      </c>
      <c r="C27" s="21">
        <v>14</v>
      </c>
      <c r="D27" s="21">
        <v>7</v>
      </c>
      <c r="E27" s="21">
        <v>2</v>
      </c>
      <c r="F27" s="21" t="s">
        <v>1281</v>
      </c>
      <c r="G27" s="21">
        <v>2</v>
      </c>
      <c r="H27" s="22">
        <v>19</v>
      </c>
    </row>
    <row r="28" spans="1:9" ht="13.95" customHeight="1" x14ac:dyDescent="0.2">
      <c r="A28" s="49" t="s">
        <v>683</v>
      </c>
      <c r="B28" s="21">
        <v>2</v>
      </c>
      <c r="C28" s="21">
        <v>2</v>
      </c>
      <c r="D28" s="21" t="s">
        <v>1281</v>
      </c>
      <c r="E28" s="21" t="s">
        <v>1281</v>
      </c>
      <c r="F28" s="21" t="s">
        <v>1281</v>
      </c>
      <c r="G28" s="21" t="s">
        <v>1281</v>
      </c>
      <c r="H28" s="22">
        <v>2</v>
      </c>
    </row>
    <row r="29" spans="1:9" ht="13.95" customHeight="1" x14ac:dyDescent="0.2">
      <c r="A29" s="49" t="s">
        <v>684</v>
      </c>
      <c r="B29" s="21">
        <v>11</v>
      </c>
      <c r="C29" s="21">
        <v>5</v>
      </c>
      <c r="D29" s="21">
        <v>6</v>
      </c>
      <c r="E29" s="21">
        <v>3</v>
      </c>
      <c r="F29" s="21" t="s">
        <v>1281</v>
      </c>
      <c r="G29" s="21">
        <v>3</v>
      </c>
      <c r="H29" s="22">
        <v>8</v>
      </c>
    </row>
    <row r="30" spans="1:9" ht="13.95" customHeight="1" x14ac:dyDescent="0.2">
      <c r="A30" s="49" t="s">
        <v>685</v>
      </c>
      <c r="B30" s="21">
        <v>20</v>
      </c>
      <c r="C30" s="21">
        <v>14</v>
      </c>
      <c r="D30" s="21">
        <v>6</v>
      </c>
      <c r="E30" s="21">
        <v>73</v>
      </c>
      <c r="F30" s="21">
        <v>43</v>
      </c>
      <c r="G30" s="21">
        <v>30</v>
      </c>
      <c r="H30" s="22">
        <v>-53</v>
      </c>
    </row>
    <row r="31" spans="1:9" ht="13.95" customHeight="1" x14ac:dyDescent="0.2">
      <c r="A31" s="49" t="s">
        <v>686</v>
      </c>
      <c r="B31" s="21">
        <v>4</v>
      </c>
      <c r="C31" s="21">
        <v>1</v>
      </c>
      <c r="D31" s="21">
        <v>3</v>
      </c>
      <c r="E31" s="21" t="s">
        <v>1281</v>
      </c>
      <c r="F31" s="21" t="s">
        <v>1281</v>
      </c>
      <c r="G31" s="21" t="s">
        <v>1281</v>
      </c>
      <c r="H31" s="22">
        <v>4</v>
      </c>
    </row>
    <row r="32" spans="1:9" ht="13.95" customHeight="1" x14ac:dyDescent="0.2">
      <c r="A32" s="69" t="s">
        <v>687</v>
      </c>
      <c r="B32" s="23">
        <v>187</v>
      </c>
      <c r="C32" s="23">
        <v>104</v>
      </c>
      <c r="D32" s="23">
        <v>83</v>
      </c>
      <c r="E32" s="23">
        <v>232</v>
      </c>
      <c r="F32" s="23">
        <v>115</v>
      </c>
      <c r="G32" s="23">
        <v>117</v>
      </c>
      <c r="H32" s="47">
        <v>-45</v>
      </c>
    </row>
    <row r="33" spans="1:9" ht="13.95" customHeight="1" x14ac:dyDescent="0.2">
      <c r="A33" s="68" t="s">
        <v>66</v>
      </c>
      <c r="B33" s="21"/>
      <c r="C33" s="21"/>
      <c r="D33" s="21"/>
      <c r="E33" s="21"/>
      <c r="F33" s="21"/>
      <c r="G33" s="21"/>
      <c r="H33" s="22"/>
    </row>
    <row r="34" spans="1:9" ht="13.95" customHeight="1" x14ac:dyDescent="0.2">
      <c r="A34" s="87" t="s">
        <v>67</v>
      </c>
      <c r="B34" s="21"/>
      <c r="C34" s="21"/>
      <c r="D34" s="21"/>
      <c r="E34" s="21"/>
      <c r="F34" s="21"/>
      <c r="G34" s="21"/>
      <c r="H34" s="22"/>
    </row>
    <row r="35" spans="1:9" ht="13.95" customHeight="1" x14ac:dyDescent="0.2">
      <c r="A35" s="83" t="s">
        <v>68</v>
      </c>
      <c r="B35" s="21"/>
      <c r="C35" s="21"/>
      <c r="D35" s="21"/>
      <c r="E35" s="21"/>
      <c r="F35" s="21"/>
      <c r="G35" s="21"/>
      <c r="H35" s="22"/>
    </row>
    <row r="36" spans="1:9" ht="13.95" customHeight="1" x14ac:dyDescent="0.2">
      <c r="A36" s="49" t="s">
        <v>688</v>
      </c>
      <c r="B36" s="21">
        <v>8</v>
      </c>
      <c r="C36" s="21">
        <v>5</v>
      </c>
      <c r="D36" s="21">
        <v>3</v>
      </c>
      <c r="E36" s="21">
        <v>22</v>
      </c>
      <c r="F36" s="21">
        <v>10</v>
      </c>
      <c r="G36" s="21">
        <v>12</v>
      </c>
      <c r="H36" s="22">
        <v>-14</v>
      </c>
    </row>
    <row r="37" spans="1:9" ht="13.95" customHeight="1" x14ac:dyDescent="0.2">
      <c r="A37" s="49" t="s">
        <v>689</v>
      </c>
      <c r="B37" s="21">
        <v>14</v>
      </c>
      <c r="C37" s="21">
        <v>7</v>
      </c>
      <c r="D37" s="21">
        <v>7</v>
      </c>
      <c r="E37" s="21">
        <v>64</v>
      </c>
      <c r="F37" s="21">
        <v>35</v>
      </c>
      <c r="G37" s="21">
        <v>29</v>
      </c>
      <c r="H37" s="22">
        <v>-50</v>
      </c>
    </row>
    <row r="38" spans="1:9" ht="13.95" customHeight="1" x14ac:dyDescent="0.2">
      <c r="A38" s="49" t="s">
        <v>690</v>
      </c>
      <c r="B38" s="21">
        <v>12</v>
      </c>
      <c r="C38" s="21">
        <v>8</v>
      </c>
      <c r="D38" s="21">
        <v>4</v>
      </c>
      <c r="E38" s="21">
        <v>6</v>
      </c>
      <c r="F38" s="21">
        <v>2</v>
      </c>
      <c r="G38" s="21">
        <v>4</v>
      </c>
      <c r="H38" s="22">
        <v>6</v>
      </c>
      <c r="I38" s="237"/>
    </row>
    <row r="39" spans="1:9" ht="13.95" customHeight="1" x14ac:dyDescent="0.2">
      <c r="A39" s="49" t="s">
        <v>691</v>
      </c>
      <c r="B39" s="21">
        <v>23</v>
      </c>
      <c r="C39" s="21">
        <v>10</v>
      </c>
      <c r="D39" s="21">
        <v>13</v>
      </c>
      <c r="E39" s="21">
        <v>61</v>
      </c>
      <c r="F39" s="21">
        <v>31</v>
      </c>
      <c r="G39" s="21">
        <v>30</v>
      </c>
      <c r="H39" s="22">
        <v>-38</v>
      </c>
      <c r="I39" s="237"/>
    </row>
    <row r="40" spans="1:9" ht="13.95" customHeight="1" x14ac:dyDescent="0.2">
      <c r="A40" s="49" t="s">
        <v>692</v>
      </c>
      <c r="B40" s="21">
        <v>12</v>
      </c>
      <c r="C40" s="21">
        <v>9</v>
      </c>
      <c r="D40" s="21">
        <v>3</v>
      </c>
      <c r="E40" s="21" t="s">
        <v>1281</v>
      </c>
      <c r="F40" s="21" t="s">
        <v>1281</v>
      </c>
      <c r="G40" s="21" t="s">
        <v>1281</v>
      </c>
      <c r="H40" s="22">
        <v>12</v>
      </c>
      <c r="I40" s="237"/>
    </row>
    <row r="41" spans="1:9" ht="13.95" customHeight="1" x14ac:dyDescent="0.2">
      <c r="A41" s="49" t="s">
        <v>693</v>
      </c>
      <c r="B41" s="21">
        <v>50</v>
      </c>
      <c r="C41" s="21">
        <v>27</v>
      </c>
      <c r="D41" s="21">
        <v>23</v>
      </c>
      <c r="E41" s="21">
        <v>53</v>
      </c>
      <c r="F41" s="21">
        <v>23</v>
      </c>
      <c r="G41" s="21">
        <v>30</v>
      </c>
      <c r="H41" s="22">
        <v>-3</v>
      </c>
    </row>
    <row r="42" spans="1:9" ht="13.95" customHeight="1" x14ac:dyDescent="0.2">
      <c r="A42" s="49" t="s">
        <v>694</v>
      </c>
      <c r="B42" s="21">
        <v>24</v>
      </c>
      <c r="C42" s="21">
        <v>12</v>
      </c>
      <c r="D42" s="21">
        <v>12</v>
      </c>
      <c r="E42" s="21">
        <v>10</v>
      </c>
      <c r="F42" s="21">
        <v>6</v>
      </c>
      <c r="G42" s="21">
        <v>4</v>
      </c>
      <c r="H42" s="22">
        <v>14</v>
      </c>
    </row>
    <row r="43" spans="1:9" ht="13.95" customHeight="1" x14ac:dyDescent="0.2">
      <c r="A43" s="87" t="s">
        <v>92</v>
      </c>
      <c r="B43" s="21"/>
      <c r="C43" s="21"/>
      <c r="D43" s="21"/>
      <c r="E43" s="21"/>
      <c r="F43" s="21"/>
      <c r="G43" s="21"/>
      <c r="H43" s="22"/>
    </row>
    <row r="44" spans="1:9" ht="13.95" customHeight="1" x14ac:dyDescent="0.2">
      <c r="A44" s="83" t="s">
        <v>69</v>
      </c>
      <c r="B44" s="21"/>
      <c r="C44" s="21"/>
      <c r="D44" s="21"/>
      <c r="E44" s="21"/>
      <c r="F44" s="21"/>
      <c r="G44" s="21"/>
      <c r="H44" s="22"/>
    </row>
    <row r="45" spans="1:9" ht="13.95" customHeight="1" x14ac:dyDescent="0.2">
      <c r="A45" s="49" t="s">
        <v>695</v>
      </c>
      <c r="B45" s="21">
        <v>44</v>
      </c>
      <c r="C45" s="21">
        <v>26</v>
      </c>
      <c r="D45" s="21">
        <v>18</v>
      </c>
      <c r="E45" s="21">
        <v>16</v>
      </c>
      <c r="F45" s="21">
        <v>8</v>
      </c>
      <c r="G45" s="21">
        <v>8</v>
      </c>
      <c r="H45" s="22">
        <v>28</v>
      </c>
    </row>
    <row r="48" spans="1:9" ht="13.95" customHeight="1" x14ac:dyDescent="0.2">
      <c r="I48" s="237"/>
    </row>
  </sheetData>
  <mergeCells count="8">
    <mergeCell ref="A5:A6"/>
    <mergeCell ref="H3:H4"/>
    <mergeCell ref="H5:H6"/>
    <mergeCell ref="B3:D3"/>
    <mergeCell ref="E3:G3"/>
    <mergeCell ref="B4:D4"/>
    <mergeCell ref="E4:G4"/>
    <mergeCell ref="A3:A4"/>
  </mergeCells>
  <hyperlinks>
    <hyperlink ref="I1:I2" location="'Spis tablic List of tables'!B25" display="'Spis tablic List of tables'!B25" xr:uid="{00000000-0004-0000-3600-000000000000}"/>
    <hyperlink ref="I1" location="'Spis tablic List of tables'!A111" tooltip="A111" display="Powrót do spisu tablic" xr:uid="{00000000-0004-0000-3600-000001000000}"/>
    <hyperlink ref="I2" location="'Spis tablic List of tables'!B113" tooltip="Return to list of tables" display="Return to list of tables" xr:uid="{00000000-0004-0000-3600-000002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0.34998626667073579"/>
  </sheetPr>
  <dimension ref="A1:J31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5703125" defaultRowHeight="13.95" customHeight="1" x14ac:dyDescent="0.2"/>
  <cols>
    <col min="1" max="1" width="30.7109375" style="230" customWidth="1"/>
    <col min="2" max="9" width="20.7109375" style="72" customWidth="1"/>
    <col min="10" max="16384" width="9.5703125" style="72"/>
  </cols>
  <sheetData>
    <row r="1" spans="1:10" ht="19.95" customHeight="1" x14ac:dyDescent="0.25">
      <c r="A1" s="67" t="s">
        <v>1223</v>
      </c>
      <c r="B1" s="247"/>
      <c r="C1" s="247"/>
      <c r="D1" s="247"/>
      <c r="E1" s="247"/>
      <c r="F1" s="247"/>
      <c r="I1" s="62" t="s">
        <v>0</v>
      </c>
    </row>
    <row r="2" spans="1:10" ht="19.95" customHeight="1" x14ac:dyDescent="0.2">
      <c r="A2" s="439" t="s">
        <v>1222</v>
      </c>
      <c r="B2" s="71"/>
      <c r="C2" s="71"/>
      <c r="D2" s="71"/>
      <c r="E2" s="71"/>
      <c r="F2" s="71"/>
      <c r="I2" s="63" t="s">
        <v>1</v>
      </c>
    </row>
    <row r="3" spans="1:10" ht="13.95" customHeight="1" x14ac:dyDescent="0.2">
      <c r="A3" s="644" t="s">
        <v>29</v>
      </c>
      <c r="B3" s="616" t="s">
        <v>318</v>
      </c>
      <c r="C3" s="619"/>
      <c r="D3" s="616" t="s">
        <v>320</v>
      </c>
      <c r="E3" s="619"/>
      <c r="F3" s="616" t="s">
        <v>322</v>
      </c>
      <c r="G3" s="639"/>
      <c r="H3" s="639"/>
    </row>
    <row r="4" spans="1:10" ht="13.95" customHeight="1" x14ac:dyDescent="0.2">
      <c r="A4" s="645"/>
      <c r="B4" s="618" t="s">
        <v>319</v>
      </c>
      <c r="C4" s="641"/>
      <c r="D4" s="618" t="s">
        <v>321</v>
      </c>
      <c r="E4" s="641"/>
      <c r="F4" s="618" t="s">
        <v>323</v>
      </c>
      <c r="G4" s="640"/>
      <c r="H4" s="640"/>
    </row>
    <row r="5" spans="1:10" ht="13.95" customHeight="1" x14ac:dyDescent="0.2">
      <c r="A5" s="646" t="s">
        <v>30</v>
      </c>
      <c r="B5" s="406" t="s">
        <v>6</v>
      </c>
      <c r="C5" s="406" t="s">
        <v>445</v>
      </c>
      <c r="D5" s="406" t="s">
        <v>6</v>
      </c>
      <c r="E5" s="406" t="s">
        <v>446</v>
      </c>
      <c r="F5" s="407" t="s">
        <v>6</v>
      </c>
      <c r="G5" s="406" t="s">
        <v>447</v>
      </c>
      <c r="H5" s="395" t="s">
        <v>460</v>
      </c>
    </row>
    <row r="6" spans="1:10" ht="13.95" customHeight="1" x14ac:dyDescent="0.2">
      <c r="A6" s="647"/>
      <c r="B6" s="401" t="s">
        <v>7</v>
      </c>
      <c r="C6" s="401" t="s">
        <v>448</v>
      </c>
      <c r="D6" s="401" t="s">
        <v>7</v>
      </c>
      <c r="E6" s="401" t="s">
        <v>449</v>
      </c>
      <c r="F6" s="404" t="s">
        <v>7</v>
      </c>
      <c r="G6" s="401" t="s">
        <v>5</v>
      </c>
      <c r="H6" s="398" t="s">
        <v>461</v>
      </c>
      <c r="I6" s="275"/>
    </row>
    <row r="7" spans="1:10" ht="13.95" customHeight="1" x14ac:dyDescent="0.2">
      <c r="A7" s="69" t="s">
        <v>671</v>
      </c>
      <c r="B7" s="23">
        <v>16469</v>
      </c>
      <c r="C7" s="23">
        <v>462</v>
      </c>
      <c r="D7" s="23">
        <v>19032</v>
      </c>
      <c r="E7" s="23">
        <v>634</v>
      </c>
      <c r="F7" s="23">
        <v>-2563</v>
      </c>
      <c r="G7" s="23">
        <v>-172</v>
      </c>
      <c r="H7" s="440">
        <v>-1.86</v>
      </c>
      <c r="I7" s="409"/>
      <c r="J7" s="441"/>
    </row>
    <row r="8" spans="1:10" ht="13.95" customHeight="1" x14ac:dyDescent="0.2">
      <c r="A8" s="68" t="s">
        <v>65</v>
      </c>
      <c r="B8" s="23"/>
      <c r="C8" s="23"/>
      <c r="D8" s="23"/>
      <c r="E8" s="23"/>
      <c r="F8" s="23"/>
      <c r="G8" s="23"/>
      <c r="H8" s="440"/>
      <c r="I8" s="409"/>
      <c r="J8" s="441"/>
    </row>
    <row r="9" spans="1:10" ht="13.95" customHeight="1" x14ac:dyDescent="0.2">
      <c r="A9" s="69" t="s">
        <v>672</v>
      </c>
      <c r="B9" s="23">
        <v>5138</v>
      </c>
      <c r="C9" s="23">
        <v>132</v>
      </c>
      <c r="D9" s="23">
        <v>6417</v>
      </c>
      <c r="E9" s="23">
        <v>234</v>
      </c>
      <c r="F9" s="23">
        <v>-1279</v>
      </c>
      <c r="G9" s="23">
        <v>-102</v>
      </c>
      <c r="H9" s="440">
        <v>-2.5299999999999998</v>
      </c>
      <c r="I9" s="409"/>
      <c r="J9" s="441"/>
    </row>
    <row r="10" spans="1:10" ht="13.95" customHeight="1" x14ac:dyDescent="0.2">
      <c r="A10" s="68" t="s">
        <v>66</v>
      </c>
      <c r="B10" s="23"/>
      <c r="C10" s="23"/>
      <c r="D10" s="23"/>
      <c r="E10" s="23"/>
      <c r="F10" s="23"/>
      <c r="G10" s="23"/>
      <c r="H10" s="440"/>
      <c r="I10" s="409"/>
      <c r="J10" s="441"/>
    </row>
    <row r="11" spans="1:10" ht="13.95" customHeight="1" x14ac:dyDescent="0.2">
      <c r="A11" s="26" t="s">
        <v>1107</v>
      </c>
      <c r="B11" s="27">
        <v>422</v>
      </c>
      <c r="C11" s="27">
        <v>12</v>
      </c>
      <c r="D11" s="27">
        <v>625</v>
      </c>
      <c r="E11" s="27">
        <v>6</v>
      </c>
      <c r="F11" s="27">
        <v>-203</v>
      </c>
      <c r="G11" s="27">
        <v>6</v>
      </c>
      <c r="H11" s="331">
        <v>-5.28</v>
      </c>
      <c r="J11" s="441"/>
    </row>
    <row r="12" spans="1:10" ht="13.95" customHeight="1" x14ac:dyDescent="0.2">
      <c r="A12" s="87" t="s">
        <v>90</v>
      </c>
      <c r="B12" s="21"/>
      <c r="C12" s="21"/>
      <c r="D12" s="21"/>
      <c r="E12" s="21"/>
      <c r="F12" s="21"/>
      <c r="G12" s="21"/>
      <c r="H12" s="442"/>
      <c r="J12" s="441"/>
    </row>
    <row r="13" spans="1:10" ht="13.95" customHeight="1" x14ac:dyDescent="0.2">
      <c r="A13" s="83" t="s">
        <v>88</v>
      </c>
      <c r="B13" s="21"/>
      <c r="C13" s="21"/>
      <c r="D13" s="21"/>
      <c r="E13" s="21"/>
      <c r="F13" s="21"/>
      <c r="G13" s="21"/>
      <c r="H13" s="442"/>
      <c r="J13" s="441"/>
    </row>
    <row r="14" spans="1:10" ht="13.95" customHeight="1" x14ac:dyDescent="0.2">
      <c r="A14" s="226" t="s">
        <v>1108</v>
      </c>
      <c r="B14" s="27">
        <v>161</v>
      </c>
      <c r="C14" s="27">
        <v>8</v>
      </c>
      <c r="D14" s="27">
        <v>188</v>
      </c>
      <c r="E14" s="27">
        <v>2</v>
      </c>
      <c r="F14" s="27">
        <v>-27</v>
      </c>
      <c r="G14" s="27">
        <v>6</v>
      </c>
      <c r="H14" s="331">
        <v>-1.64</v>
      </c>
      <c r="J14" s="441"/>
    </row>
    <row r="15" spans="1:10" ht="13.95" customHeight="1" x14ac:dyDescent="0.2">
      <c r="A15" s="87" t="s">
        <v>78</v>
      </c>
      <c r="B15" s="21"/>
      <c r="C15" s="21"/>
      <c r="D15" s="21"/>
      <c r="E15" s="21"/>
      <c r="F15" s="21"/>
      <c r="G15" s="21"/>
      <c r="H15" s="442"/>
      <c r="J15" s="441"/>
    </row>
    <row r="16" spans="1:10" ht="13.95" customHeight="1" x14ac:dyDescent="0.2">
      <c r="A16" s="83" t="s">
        <v>85</v>
      </c>
      <c r="B16" s="21"/>
      <c r="C16" s="21"/>
      <c r="D16" s="21"/>
      <c r="E16" s="21"/>
      <c r="F16" s="21"/>
      <c r="G16" s="21"/>
      <c r="H16" s="442"/>
      <c r="J16" s="441"/>
    </row>
    <row r="17" spans="1:10" ht="13.95" customHeight="1" x14ac:dyDescent="0.2">
      <c r="A17" s="226" t="s">
        <v>1109</v>
      </c>
      <c r="B17" s="27">
        <v>45</v>
      </c>
      <c r="C17" s="27">
        <v>2</v>
      </c>
      <c r="D17" s="27">
        <v>66</v>
      </c>
      <c r="E17" s="27">
        <v>1</v>
      </c>
      <c r="F17" s="27">
        <v>-21</v>
      </c>
      <c r="G17" s="27">
        <v>1</v>
      </c>
      <c r="H17" s="331">
        <v>-6.5</v>
      </c>
      <c r="J17" s="441"/>
    </row>
    <row r="18" spans="1:10" ht="13.95" customHeight="1" x14ac:dyDescent="0.2">
      <c r="A18" s="434" t="s">
        <v>1110</v>
      </c>
      <c r="B18" s="21">
        <v>27</v>
      </c>
      <c r="C18" s="21">
        <v>2</v>
      </c>
      <c r="D18" s="21">
        <v>47</v>
      </c>
      <c r="E18" s="21" t="s">
        <v>1281</v>
      </c>
      <c r="F18" s="21">
        <v>-20</v>
      </c>
      <c r="G18" s="21">
        <v>2</v>
      </c>
      <c r="H18" s="442">
        <v>-9.3000000000000007</v>
      </c>
      <c r="J18" s="441"/>
    </row>
    <row r="19" spans="1:10" ht="13.95" customHeight="1" x14ac:dyDescent="0.2">
      <c r="A19" s="435" t="s">
        <v>86</v>
      </c>
      <c r="B19" s="21"/>
      <c r="C19" s="21"/>
      <c r="D19" s="21"/>
      <c r="E19" s="21"/>
      <c r="F19" s="21"/>
      <c r="G19" s="21"/>
      <c r="H19" s="442"/>
      <c r="J19" s="441"/>
    </row>
    <row r="20" spans="1:10" ht="13.95" customHeight="1" x14ac:dyDescent="0.2">
      <c r="A20" s="226" t="s">
        <v>1111</v>
      </c>
      <c r="B20" s="27">
        <v>63</v>
      </c>
      <c r="C20" s="27">
        <v>1</v>
      </c>
      <c r="D20" s="27">
        <v>118</v>
      </c>
      <c r="E20" s="21" t="s">
        <v>1281</v>
      </c>
      <c r="F20" s="27">
        <v>-55</v>
      </c>
      <c r="G20" s="27">
        <v>1</v>
      </c>
      <c r="H20" s="331">
        <v>-9.66</v>
      </c>
      <c r="J20" s="441"/>
    </row>
    <row r="21" spans="1:10" ht="13.95" customHeight="1" x14ac:dyDescent="0.2">
      <c r="A21" s="434" t="s">
        <v>1110</v>
      </c>
      <c r="B21" s="21">
        <v>36</v>
      </c>
      <c r="C21" s="21">
        <v>1</v>
      </c>
      <c r="D21" s="21">
        <v>48</v>
      </c>
      <c r="E21" s="21" t="s">
        <v>1281</v>
      </c>
      <c r="F21" s="21">
        <v>-12</v>
      </c>
      <c r="G21" s="21">
        <v>1</v>
      </c>
      <c r="H21" s="442">
        <v>-4.84</v>
      </c>
      <c r="J21" s="441"/>
    </row>
    <row r="22" spans="1:10" ht="13.95" customHeight="1" x14ac:dyDescent="0.2">
      <c r="A22" s="435" t="s">
        <v>86</v>
      </c>
      <c r="B22" s="21"/>
      <c r="C22" s="21"/>
      <c r="D22" s="21"/>
      <c r="E22" s="21"/>
      <c r="F22" s="21"/>
      <c r="G22" s="21"/>
      <c r="H22" s="442"/>
      <c r="J22" s="441"/>
    </row>
    <row r="23" spans="1:10" ht="13.95" customHeight="1" x14ac:dyDescent="0.2">
      <c r="A23" s="87" t="s">
        <v>77</v>
      </c>
      <c r="B23" s="21"/>
      <c r="C23" s="21"/>
      <c r="D23" s="21"/>
      <c r="E23" s="21"/>
      <c r="F23" s="21" t="s">
        <v>572</v>
      </c>
      <c r="G23" s="21" t="s">
        <v>572</v>
      </c>
      <c r="H23" s="442"/>
      <c r="J23" s="441"/>
    </row>
    <row r="24" spans="1:10" ht="13.95" customHeight="1" x14ac:dyDescent="0.2">
      <c r="A24" s="83" t="s">
        <v>87</v>
      </c>
      <c r="B24" s="21"/>
      <c r="C24" s="21"/>
      <c r="D24" s="21"/>
      <c r="E24" s="21"/>
      <c r="F24" s="21"/>
      <c r="G24" s="21"/>
      <c r="H24" s="442"/>
      <c r="I24" s="237"/>
      <c r="J24" s="441"/>
    </row>
    <row r="25" spans="1:10" ht="13.95" customHeight="1" x14ac:dyDescent="0.2">
      <c r="A25" s="226" t="s">
        <v>1108</v>
      </c>
      <c r="B25" s="27">
        <v>58</v>
      </c>
      <c r="C25" s="27" t="s">
        <v>1281</v>
      </c>
      <c r="D25" s="27">
        <v>123</v>
      </c>
      <c r="E25" s="27">
        <v>1</v>
      </c>
      <c r="F25" s="27">
        <v>-65</v>
      </c>
      <c r="G25" s="27">
        <v>-1</v>
      </c>
      <c r="H25" s="331">
        <v>-11.77</v>
      </c>
      <c r="I25" s="237"/>
      <c r="J25" s="441"/>
    </row>
    <row r="26" spans="1:10" ht="13.95" customHeight="1" x14ac:dyDescent="0.2">
      <c r="A26" s="226" t="s">
        <v>1112</v>
      </c>
      <c r="B26" s="27">
        <v>23</v>
      </c>
      <c r="C26" s="27">
        <v>1</v>
      </c>
      <c r="D26" s="27">
        <v>47</v>
      </c>
      <c r="E26" s="27">
        <v>2</v>
      </c>
      <c r="F26" s="27">
        <v>-24</v>
      </c>
      <c r="G26" s="27">
        <v>-1</v>
      </c>
      <c r="H26" s="331">
        <v>-9.61</v>
      </c>
      <c r="J26" s="441"/>
    </row>
    <row r="27" spans="1:10" ht="13.95" customHeight="1" x14ac:dyDescent="0.2">
      <c r="A27" s="226" t="s">
        <v>1113</v>
      </c>
      <c r="B27" s="27">
        <v>44</v>
      </c>
      <c r="C27" s="27" t="s">
        <v>1281</v>
      </c>
      <c r="D27" s="27">
        <v>48</v>
      </c>
      <c r="E27" s="27" t="s">
        <v>1281</v>
      </c>
      <c r="F27" s="27">
        <v>-4</v>
      </c>
      <c r="G27" s="27" t="s">
        <v>1281</v>
      </c>
      <c r="H27" s="331">
        <v>-1.67</v>
      </c>
      <c r="J27" s="441"/>
    </row>
    <row r="28" spans="1:10" ht="13.95" customHeight="1" x14ac:dyDescent="0.2">
      <c r="A28" s="226" t="s">
        <v>1114</v>
      </c>
      <c r="B28" s="27">
        <v>28</v>
      </c>
      <c r="C28" s="27" t="s">
        <v>1281</v>
      </c>
      <c r="D28" s="27">
        <v>35</v>
      </c>
      <c r="E28" s="27" t="s">
        <v>1281</v>
      </c>
      <c r="F28" s="27">
        <v>-7</v>
      </c>
      <c r="G28" s="27" t="s">
        <v>1281</v>
      </c>
      <c r="H28" s="331">
        <v>-2.65</v>
      </c>
      <c r="J28" s="441"/>
    </row>
    <row r="29" spans="1:10" ht="13.95" customHeight="1" x14ac:dyDescent="0.2">
      <c r="A29" s="26" t="s">
        <v>106</v>
      </c>
      <c r="B29" s="27">
        <v>617</v>
      </c>
      <c r="C29" s="27">
        <v>9</v>
      </c>
      <c r="D29" s="27">
        <v>888</v>
      </c>
      <c r="E29" s="27">
        <v>7</v>
      </c>
      <c r="F29" s="27">
        <v>-271</v>
      </c>
      <c r="G29" s="27">
        <v>2</v>
      </c>
      <c r="H29" s="331">
        <v>-4.34</v>
      </c>
      <c r="J29" s="441"/>
    </row>
    <row r="30" spans="1:10" ht="13.95" customHeight="1" x14ac:dyDescent="0.2">
      <c r="A30" s="87" t="s">
        <v>90</v>
      </c>
      <c r="B30" s="21"/>
      <c r="C30" s="21"/>
      <c r="D30" s="21"/>
      <c r="E30" s="21"/>
      <c r="F30" s="21"/>
      <c r="G30" s="21"/>
      <c r="H30" s="442"/>
      <c r="J30" s="441"/>
    </row>
    <row r="31" spans="1:10" ht="13.95" customHeight="1" x14ac:dyDescent="0.2">
      <c r="A31" s="83" t="s">
        <v>88</v>
      </c>
      <c r="B31" s="21"/>
      <c r="C31" s="21"/>
      <c r="D31" s="21"/>
      <c r="E31" s="21"/>
      <c r="F31" s="21"/>
      <c r="G31" s="21"/>
      <c r="H31" s="442"/>
      <c r="J31" s="441"/>
    </row>
    <row r="32" spans="1:10" ht="13.95" customHeight="1" x14ac:dyDescent="0.2">
      <c r="A32" s="226" t="s">
        <v>1115</v>
      </c>
      <c r="B32" s="27">
        <v>193</v>
      </c>
      <c r="C32" s="27">
        <v>6</v>
      </c>
      <c r="D32" s="27">
        <v>287</v>
      </c>
      <c r="E32" s="27" t="s">
        <v>1281</v>
      </c>
      <c r="F32" s="27">
        <v>-94</v>
      </c>
      <c r="G32" s="27">
        <v>6</v>
      </c>
      <c r="H32" s="331">
        <v>-4.5599999999999996</v>
      </c>
      <c r="J32" s="441"/>
    </row>
    <row r="33" spans="1:10" ht="13.95" customHeight="1" x14ac:dyDescent="0.2">
      <c r="A33" s="87" t="s">
        <v>78</v>
      </c>
      <c r="B33" s="21"/>
      <c r="C33" s="21"/>
      <c r="D33" s="21"/>
      <c r="E33" s="21"/>
      <c r="F33" s="21"/>
      <c r="G33" s="21"/>
      <c r="H33" s="442"/>
      <c r="J33" s="441"/>
    </row>
    <row r="34" spans="1:10" ht="13.95" customHeight="1" x14ac:dyDescent="0.2">
      <c r="A34" s="83" t="s">
        <v>85</v>
      </c>
      <c r="B34" s="21"/>
      <c r="C34" s="21"/>
      <c r="D34" s="21"/>
      <c r="E34" s="21"/>
      <c r="F34" s="21"/>
      <c r="G34" s="21"/>
      <c r="H34" s="442"/>
      <c r="J34" s="441"/>
    </row>
    <row r="35" spans="1:10" ht="13.95" customHeight="1" x14ac:dyDescent="0.2">
      <c r="A35" s="226" t="s">
        <v>1116</v>
      </c>
      <c r="B35" s="27">
        <v>135</v>
      </c>
      <c r="C35" s="27">
        <v>1</v>
      </c>
      <c r="D35" s="27">
        <v>176</v>
      </c>
      <c r="E35" s="27" t="s">
        <v>1281</v>
      </c>
      <c r="F35" s="27">
        <v>-41</v>
      </c>
      <c r="G35" s="27">
        <v>1</v>
      </c>
      <c r="H35" s="331">
        <v>-3.04</v>
      </c>
      <c r="J35" s="441"/>
    </row>
    <row r="36" spans="1:10" ht="13.95" customHeight="1" x14ac:dyDescent="0.2">
      <c r="A36" s="434" t="s">
        <v>1110</v>
      </c>
      <c r="B36" s="21">
        <v>65</v>
      </c>
      <c r="C36" s="21" t="s">
        <v>1281</v>
      </c>
      <c r="D36" s="21">
        <v>84</v>
      </c>
      <c r="E36" s="21" t="s">
        <v>1281</v>
      </c>
      <c r="F36" s="21">
        <v>-19</v>
      </c>
      <c r="G36" s="27" t="s">
        <v>1281</v>
      </c>
      <c r="H36" s="442">
        <v>-2.5499999999999998</v>
      </c>
      <c r="J36" s="441"/>
    </row>
    <row r="37" spans="1:10" ht="13.95" customHeight="1" x14ac:dyDescent="0.2">
      <c r="A37" s="435" t="s">
        <v>86</v>
      </c>
      <c r="B37" s="21"/>
      <c r="C37" s="21"/>
      <c r="D37" s="21"/>
      <c r="E37" s="21"/>
      <c r="F37" s="21"/>
      <c r="G37" s="21"/>
      <c r="H37" s="442"/>
      <c r="J37" s="441"/>
    </row>
    <row r="38" spans="1:10" ht="13.95" customHeight="1" x14ac:dyDescent="0.2">
      <c r="A38" s="87" t="s">
        <v>77</v>
      </c>
      <c r="B38" s="21"/>
      <c r="C38" s="21"/>
      <c r="D38" s="21"/>
      <c r="E38" s="21"/>
      <c r="F38" s="21"/>
      <c r="G38" s="21"/>
      <c r="H38" s="442"/>
      <c r="I38" s="237"/>
      <c r="J38" s="441"/>
    </row>
    <row r="39" spans="1:10" ht="13.95" customHeight="1" x14ac:dyDescent="0.2">
      <c r="A39" s="83" t="s">
        <v>87</v>
      </c>
      <c r="B39" s="21"/>
      <c r="C39" s="21"/>
      <c r="D39" s="21"/>
      <c r="E39" s="21"/>
      <c r="F39" s="21"/>
      <c r="G39" s="21"/>
      <c r="H39" s="442"/>
      <c r="I39" s="237"/>
      <c r="J39" s="441"/>
    </row>
    <row r="40" spans="1:10" ht="13.95" customHeight="1" x14ac:dyDescent="0.2">
      <c r="A40" s="226" t="s">
        <v>1115</v>
      </c>
      <c r="B40" s="27">
        <v>112</v>
      </c>
      <c r="C40" s="27" t="s">
        <v>1281</v>
      </c>
      <c r="D40" s="27">
        <v>132</v>
      </c>
      <c r="E40" s="27" t="s">
        <v>1281</v>
      </c>
      <c r="F40" s="27">
        <v>-20</v>
      </c>
      <c r="G40" s="27" t="s">
        <v>1281</v>
      </c>
      <c r="H40" s="331">
        <v>-2.11</v>
      </c>
      <c r="I40" s="237"/>
      <c r="J40" s="441"/>
    </row>
    <row r="41" spans="1:10" ht="13.95" customHeight="1" x14ac:dyDescent="0.2">
      <c r="A41" s="226" t="s">
        <v>1117</v>
      </c>
      <c r="B41" s="27">
        <v>68</v>
      </c>
      <c r="C41" s="27">
        <v>2</v>
      </c>
      <c r="D41" s="27">
        <v>92</v>
      </c>
      <c r="E41" s="27">
        <v>2</v>
      </c>
      <c r="F41" s="27">
        <v>-24</v>
      </c>
      <c r="G41" s="27" t="s">
        <v>1281</v>
      </c>
      <c r="H41" s="331">
        <v>-3.5</v>
      </c>
      <c r="J41" s="441"/>
    </row>
    <row r="42" spans="1:10" ht="13.95" customHeight="1" x14ac:dyDescent="0.2">
      <c r="A42" s="226" t="s">
        <v>1118</v>
      </c>
      <c r="B42" s="27">
        <v>48</v>
      </c>
      <c r="C42" s="27" t="s">
        <v>1281</v>
      </c>
      <c r="D42" s="27">
        <v>99</v>
      </c>
      <c r="E42" s="27">
        <v>5</v>
      </c>
      <c r="F42" s="27">
        <v>-51</v>
      </c>
      <c r="G42" s="27">
        <v>-5</v>
      </c>
      <c r="H42" s="331">
        <v>-9.69</v>
      </c>
      <c r="J42" s="441"/>
    </row>
    <row r="43" spans="1:10" ht="13.95" customHeight="1" x14ac:dyDescent="0.2">
      <c r="A43" s="226" t="s">
        <v>1119</v>
      </c>
      <c r="B43" s="27">
        <v>61</v>
      </c>
      <c r="C43" s="27" t="s">
        <v>1281</v>
      </c>
      <c r="D43" s="27">
        <v>102</v>
      </c>
      <c r="E43" s="27" t="s">
        <v>1281</v>
      </c>
      <c r="F43" s="27">
        <v>-41</v>
      </c>
      <c r="G43" s="27" t="s">
        <v>1281</v>
      </c>
      <c r="H43" s="331">
        <v>-6.01</v>
      </c>
      <c r="J43" s="441"/>
    </row>
    <row r="44" spans="1:10" ht="13.95" customHeight="1" x14ac:dyDescent="0.2">
      <c r="A44" s="26" t="s">
        <v>1120</v>
      </c>
      <c r="B44" s="27">
        <v>700</v>
      </c>
      <c r="C44" s="21">
        <v>11</v>
      </c>
      <c r="D44" s="21">
        <v>826</v>
      </c>
      <c r="E44" s="21">
        <v>66</v>
      </c>
      <c r="F44" s="21">
        <v>-126</v>
      </c>
      <c r="G44" s="21">
        <v>-55</v>
      </c>
      <c r="H44" s="331">
        <v>-2.2799999999999998</v>
      </c>
      <c r="J44" s="441"/>
    </row>
    <row r="45" spans="1:10" ht="13.95" customHeight="1" x14ac:dyDescent="0.2">
      <c r="A45" s="87" t="s">
        <v>78</v>
      </c>
      <c r="B45" s="21"/>
      <c r="C45" s="21"/>
      <c r="D45" s="21"/>
      <c r="E45" s="21"/>
      <c r="F45" s="21"/>
      <c r="G45" s="21"/>
      <c r="H45" s="442"/>
      <c r="J45" s="441"/>
    </row>
    <row r="46" spans="1:10" ht="13.95" customHeight="1" x14ac:dyDescent="0.2">
      <c r="A46" s="83" t="s">
        <v>85</v>
      </c>
      <c r="B46" s="21"/>
      <c r="C46" s="21"/>
      <c r="D46" s="21"/>
      <c r="E46" s="21"/>
      <c r="F46" s="21"/>
      <c r="G46" s="21"/>
      <c r="H46" s="442"/>
      <c r="J46" s="441"/>
    </row>
    <row r="47" spans="1:10" ht="13.95" customHeight="1" x14ac:dyDescent="0.2">
      <c r="A47" s="226" t="s">
        <v>1121</v>
      </c>
      <c r="B47" s="27">
        <v>46</v>
      </c>
      <c r="C47" s="27" t="s">
        <v>1281</v>
      </c>
      <c r="D47" s="27">
        <v>59</v>
      </c>
      <c r="E47" s="27" t="s">
        <v>1281</v>
      </c>
      <c r="F47" s="27">
        <v>-13</v>
      </c>
      <c r="G47" s="27" t="s">
        <v>1281</v>
      </c>
      <c r="H47" s="331">
        <v>-3.06</v>
      </c>
      <c r="J47" s="441"/>
    </row>
    <row r="48" spans="1:10" ht="13.95" customHeight="1" x14ac:dyDescent="0.2">
      <c r="A48" s="434" t="s">
        <v>1110</v>
      </c>
      <c r="B48" s="21">
        <v>15</v>
      </c>
      <c r="C48" s="21" t="s">
        <v>1281</v>
      </c>
      <c r="D48" s="21">
        <v>18</v>
      </c>
      <c r="E48" s="21" t="s">
        <v>1281</v>
      </c>
      <c r="F48" s="21">
        <v>-3</v>
      </c>
      <c r="G48" s="27" t="s">
        <v>1281</v>
      </c>
      <c r="H48" s="442">
        <v>-1.77</v>
      </c>
      <c r="I48" s="237"/>
      <c r="J48" s="441"/>
    </row>
    <row r="49" spans="1:10" ht="13.95" customHeight="1" x14ac:dyDescent="0.2">
      <c r="A49" s="435" t="s">
        <v>86</v>
      </c>
      <c r="B49" s="21"/>
      <c r="C49" s="21"/>
      <c r="D49" s="21"/>
      <c r="E49" s="21"/>
      <c r="F49" s="21"/>
      <c r="G49" s="21"/>
      <c r="H49" s="442"/>
      <c r="J49" s="441"/>
    </row>
    <row r="50" spans="1:10" ht="13.95" customHeight="1" x14ac:dyDescent="0.2">
      <c r="A50" s="226" t="s">
        <v>1122</v>
      </c>
      <c r="B50" s="27">
        <v>180</v>
      </c>
      <c r="C50" s="27">
        <v>8</v>
      </c>
      <c r="D50" s="27">
        <v>255</v>
      </c>
      <c r="E50" s="27">
        <v>44</v>
      </c>
      <c r="F50" s="27">
        <v>-75</v>
      </c>
      <c r="G50" s="27">
        <v>-36</v>
      </c>
      <c r="H50" s="331">
        <v>-4.01</v>
      </c>
      <c r="J50" s="441"/>
    </row>
    <row r="51" spans="1:10" ht="13.95" customHeight="1" x14ac:dyDescent="0.2">
      <c r="A51" s="434" t="s">
        <v>1110</v>
      </c>
      <c r="B51" s="21">
        <v>123</v>
      </c>
      <c r="C51" s="21">
        <v>4</v>
      </c>
      <c r="D51" s="21">
        <v>147</v>
      </c>
      <c r="E51" s="21">
        <v>28</v>
      </c>
      <c r="F51" s="21">
        <v>-24</v>
      </c>
      <c r="G51" s="21">
        <v>-24</v>
      </c>
      <c r="H51" s="442">
        <v>-1.99</v>
      </c>
      <c r="J51" s="441"/>
    </row>
    <row r="52" spans="1:10" ht="13.95" customHeight="1" x14ac:dyDescent="0.2">
      <c r="A52" s="435" t="s">
        <v>86</v>
      </c>
      <c r="B52" s="21"/>
      <c r="C52" s="21"/>
      <c r="D52" s="21"/>
      <c r="E52" s="21"/>
      <c r="F52" s="21"/>
      <c r="G52" s="21"/>
      <c r="H52" s="442"/>
      <c r="J52" s="441"/>
    </row>
    <row r="53" spans="1:10" ht="13.95" customHeight="1" x14ac:dyDescent="0.2">
      <c r="A53" s="226" t="s">
        <v>1123</v>
      </c>
      <c r="B53" s="27">
        <v>100</v>
      </c>
      <c r="C53" s="27">
        <v>1</v>
      </c>
      <c r="D53" s="27">
        <v>124</v>
      </c>
      <c r="E53" s="27" t="s">
        <v>1281</v>
      </c>
      <c r="F53" s="27">
        <v>-24</v>
      </c>
      <c r="G53" s="27">
        <v>1</v>
      </c>
      <c r="H53" s="331">
        <v>-3.92</v>
      </c>
      <c r="J53" s="441"/>
    </row>
    <row r="54" spans="1:10" ht="13.95" customHeight="1" x14ac:dyDescent="0.2">
      <c r="A54" s="434" t="s">
        <v>1110</v>
      </c>
      <c r="B54" s="21">
        <v>49</v>
      </c>
      <c r="C54" s="21">
        <v>1</v>
      </c>
      <c r="D54" s="21">
        <v>42</v>
      </c>
      <c r="E54" s="21" t="s">
        <v>1281</v>
      </c>
      <c r="F54" s="21">
        <v>7</v>
      </c>
      <c r="G54" s="21">
        <v>1</v>
      </c>
      <c r="H54" s="442">
        <v>2.86</v>
      </c>
      <c r="J54" s="441"/>
    </row>
    <row r="55" spans="1:10" ht="13.95" customHeight="1" x14ac:dyDescent="0.2">
      <c r="A55" s="435" t="s">
        <v>86</v>
      </c>
      <c r="B55" s="21"/>
      <c r="C55" s="21"/>
      <c r="D55" s="21"/>
      <c r="E55" s="21"/>
      <c r="F55" s="21"/>
      <c r="G55" s="21"/>
      <c r="H55" s="442"/>
      <c r="J55" s="441"/>
    </row>
    <row r="56" spans="1:10" ht="13.95" customHeight="1" x14ac:dyDescent="0.2">
      <c r="A56" s="87" t="s">
        <v>77</v>
      </c>
      <c r="B56" s="21"/>
      <c r="C56" s="21"/>
      <c r="D56" s="21"/>
      <c r="E56" s="21"/>
      <c r="F56" s="21"/>
      <c r="G56" s="21"/>
      <c r="H56" s="442"/>
      <c r="J56" s="441"/>
    </row>
    <row r="57" spans="1:10" ht="13.95" customHeight="1" x14ac:dyDescent="0.2">
      <c r="A57" s="83" t="s">
        <v>87</v>
      </c>
      <c r="B57" s="21"/>
      <c r="C57" s="21"/>
      <c r="D57" s="21"/>
      <c r="E57" s="21"/>
      <c r="F57" s="21"/>
      <c r="G57" s="21"/>
      <c r="H57" s="442"/>
      <c r="J57" s="441"/>
    </row>
    <row r="58" spans="1:10" ht="13.95" customHeight="1" x14ac:dyDescent="0.2">
      <c r="A58" s="226" t="s">
        <v>679</v>
      </c>
      <c r="B58" s="27">
        <v>145</v>
      </c>
      <c r="C58" s="27" t="s">
        <v>1281</v>
      </c>
      <c r="D58" s="27">
        <v>99</v>
      </c>
      <c r="E58" s="27" t="s">
        <v>1281</v>
      </c>
      <c r="F58" s="27">
        <v>46</v>
      </c>
      <c r="G58" s="27" t="s">
        <v>1281</v>
      </c>
      <c r="H58" s="331">
        <v>6.04</v>
      </c>
      <c r="J58" s="441"/>
    </row>
    <row r="59" spans="1:10" ht="13.95" customHeight="1" x14ac:dyDescent="0.2">
      <c r="A59" s="226" t="s">
        <v>1124</v>
      </c>
      <c r="B59" s="27">
        <v>25</v>
      </c>
      <c r="C59" s="27">
        <v>1</v>
      </c>
      <c r="D59" s="27">
        <v>42</v>
      </c>
      <c r="E59" s="27" t="s">
        <v>1281</v>
      </c>
      <c r="F59" s="27">
        <v>-17</v>
      </c>
      <c r="G59" s="27">
        <v>1</v>
      </c>
      <c r="H59" s="331">
        <v>-6.07</v>
      </c>
      <c r="J59" s="441"/>
    </row>
    <row r="60" spans="1:10" ht="13.95" customHeight="1" x14ac:dyDescent="0.2">
      <c r="A60" s="226" t="s">
        <v>1224</v>
      </c>
      <c r="B60" s="27">
        <v>62</v>
      </c>
      <c r="C60" s="27" t="s">
        <v>1281</v>
      </c>
      <c r="D60" s="27">
        <v>96</v>
      </c>
      <c r="E60" s="27">
        <v>18</v>
      </c>
      <c r="F60" s="27">
        <v>-34</v>
      </c>
      <c r="G60" s="27">
        <v>-18</v>
      </c>
      <c r="H60" s="331">
        <v>-6.93</v>
      </c>
      <c r="J60" s="441"/>
    </row>
    <row r="61" spans="1:10" ht="13.95" customHeight="1" x14ac:dyDescent="0.2">
      <c r="A61" s="226" t="s">
        <v>1126</v>
      </c>
      <c r="B61" s="27">
        <v>46</v>
      </c>
      <c r="C61" s="27" t="s">
        <v>1281</v>
      </c>
      <c r="D61" s="27">
        <v>51</v>
      </c>
      <c r="E61" s="27" t="s">
        <v>1281</v>
      </c>
      <c r="F61" s="27">
        <v>-5</v>
      </c>
      <c r="G61" s="27" t="s">
        <v>1281</v>
      </c>
      <c r="H61" s="331">
        <v>-1.27</v>
      </c>
      <c r="J61" s="441"/>
    </row>
    <row r="62" spans="1:10" ht="13.95" customHeight="1" x14ac:dyDescent="0.2">
      <c r="A62" s="226" t="s">
        <v>1127</v>
      </c>
      <c r="B62" s="27">
        <v>64</v>
      </c>
      <c r="C62" s="27" t="s">
        <v>1281</v>
      </c>
      <c r="D62" s="27">
        <v>44</v>
      </c>
      <c r="E62" s="27" t="s">
        <v>1281</v>
      </c>
      <c r="F62" s="27">
        <v>20</v>
      </c>
      <c r="G62" s="27" t="s">
        <v>1281</v>
      </c>
      <c r="H62" s="331">
        <v>6.06</v>
      </c>
      <c r="J62" s="441"/>
    </row>
    <row r="63" spans="1:10" ht="13.95" customHeight="1" x14ac:dyDescent="0.2">
      <c r="A63" s="226" t="s">
        <v>1128</v>
      </c>
      <c r="B63" s="27">
        <v>32</v>
      </c>
      <c r="C63" s="27">
        <v>1</v>
      </c>
      <c r="D63" s="27">
        <v>56</v>
      </c>
      <c r="E63" s="27">
        <v>4</v>
      </c>
      <c r="F63" s="27">
        <v>-24</v>
      </c>
      <c r="G63" s="27">
        <v>-3</v>
      </c>
      <c r="H63" s="331">
        <v>-6.73</v>
      </c>
      <c r="J63" s="441"/>
    </row>
    <row r="64" spans="1:10" ht="13.95" customHeight="1" x14ac:dyDescent="0.2">
      <c r="A64" s="26" t="s">
        <v>1129</v>
      </c>
      <c r="B64" s="27">
        <v>1032</v>
      </c>
      <c r="C64" s="27">
        <v>21</v>
      </c>
      <c r="D64" s="27">
        <v>1173</v>
      </c>
      <c r="E64" s="27">
        <v>4</v>
      </c>
      <c r="F64" s="27">
        <v>-141</v>
      </c>
      <c r="G64" s="27">
        <v>17</v>
      </c>
      <c r="H64" s="331">
        <v>-1.55</v>
      </c>
      <c r="J64" s="441"/>
    </row>
    <row r="65" spans="1:10" ht="13.95" customHeight="1" x14ac:dyDescent="0.2">
      <c r="A65" s="87" t="s">
        <v>90</v>
      </c>
      <c r="B65" s="21"/>
      <c r="C65" s="21"/>
      <c r="D65" s="21"/>
      <c r="E65" s="21"/>
      <c r="F65" s="21"/>
      <c r="G65" s="21"/>
      <c r="H65" s="442"/>
      <c r="J65" s="441"/>
    </row>
    <row r="66" spans="1:10" ht="13.95" customHeight="1" x14ac:dyDescent="0.2">
      <c r="A66" s="83" t="s">
        <v>88</v>
      </c>
      <c r="B66" s="21"/>
      <c r="C66" s="21"/>
      <c r="D66" s="21"/>
      <c r="E66" s="21"/>
      <c r="F66" s="21"/>
      <c r="G66" s="21"/>
      <c r="H66" s="442"/>
      <c r="J66" s="441"/>
    </row>
    <row r="67" spans="1:10" ht="13.95" customHeight="1" x14ac:dyDescent="0.2">
      <c r="A67" s="226" t="s">
        <v>1130</v>
      </c>
      <c r="B67" s="27">
        <v>348</v>
      </c>
      <c r="C67" s="27">
        <v>7</v>
      </c>
      <c r="D67" s="27">
        <v>353</v>
      </c>
      <c r="E67" s="27" t="s">
        <v>1281</v>
      </c>
      <c r="F67" s="27">
        <v>-5</v>
      </c>
      <c r="G67" s="27">
        <v>7</v>
      </c>
      <c r="H67" s="331">
        <v>-0.15</v>
      </c>
      <c r="J67" s="441"/>
    </row>
    <row r="68" spans="1:10" ht="13.95" customHeight="1" x14ac:dyDescent="0.2">
      <c r="A68" s="226" t="s">
        <v>1131</v>
      </c>
      <c r="B68" s="27">
        <v>157</v>
      </c>
      <c r="C68" s="27">
        <v>4</v>
      </c>
      <c r="D68" s="27">
        <v>162</v>
      </c>
      <c r="E68" s="27" t="s">
        <v>1281</v>
      </c>
      <c r="F68" s="27">
        <v>-5</v>
      </c>
      <c r="G68" s="27">
        <v>4</v>
      </c>
      <c r="H68" s="331">
        <v>-0.47</v>
      </c>
      <c r="J68" s="441"/>
    </row>
    <row r="69" spans="1:10" ht="13.95" customHeight="1" x14ac:dyDescent="0.2">
      <c r="A69" s="87" t="s">
        <v>78</v>
      </c>
      <c r="B69" s="21"/>
      <c r="C69" s="21"/>
      <c r="D69" s="21"/>
      <c r="E69" s="21"/>
      <c r="F69" s="21"/>
      <c r="G69" s="21"/>
      <c r="H69" s="442"/>
      <c r="J69" s="441"/>
    </row>
    <row r="70" spans="1:10" ht="13.95" customHeight="1" x14ac:dyDescent="0.2">
      <c r="A70" s="83" t="s">
        <v>85</v>
      </c>
      <c r="B70" s="21"/>
      <c r="C70" s="21"/>
      <c r="D70" s="21"/>
      <c r="E70" s="21"/>
      <c r="F70" s="21"/>
      <c r="G70" s="21"/>
      <c r="H70" s="442"/>
      <c r="J70" s="441"/>
    </row>
    <row r="71" spans="1:10" ht="13.95" customHeight="1" x14ac:dyDescent="0.2">
      <c r="A71" s="226" t="s">
        <v>1132</v>
      </c>
      <c r="B71" s="27">
        <v>58</v>
      </c>
      <c r="C71" s="27">
        <v>2</v>
      </c>
      <c r="D71" s="27">
        <v>113</v>
      </c>
      <c r="E71" s="27">
        <v>1</v>
      </c>
      <c r="F71" s="27">
        <v>-55</v>
      </c>
      <c r="G71" s="27">
        <v>1</v>
      </c>
      <c r="H71" s="331">
        <v>-9.73</v>
      </c>
      <c r="J71" s="441"/>
    </row>
    <row r="72" spans="1:10" ht="13.95" customHeight="1" x14ac:dyDescent="0.2">
      <c r="A72" s="434" t="s">
        <v>1110</v>
      </c>
      <c r="B72" s="21">
        <v>21</v>
      </c>
      <c r="C72" s="21" t="s">
        <v>1281</v>
      </c>
      <c r="D72" s="21">
        <v>39</v>
      </c>
      <c r="E72" s="21" t="s">
        <v>1281</v>
      </c>
      <c r="F72" s="21">
        <v>-18</v>
      </c>
      <c r="G72" s="27" t="s">
        <v>1281</v>
      </c>
      <c r="H72" s="442">
        <v>-8.64</v>
      </c>
      <c r="J72" s="441"/>
    </row>
    <row r="73" spans="1:10" ht="13.95" customHeight="1" x14ac:dyDescent="0.2">
      <c r="A73" s="435" t="s">
        <v>86</v>
      </c>
      <c r="B73" s="21"/>
      <c r="C73" s="21"/>
      <c r="D73" s="21"/>
      <c r="E73" s="21"/>
      <c r="F73" s="21"/>
      <c r="G73" s="21"/>
      <c r="H73" s="442"/>
      <c r="J73" s="441"/>
    </row>
    <row r="74" spans="1:10" ht="13.95" customHeight="1" x14ac:dyDescent="0.2">
      <c r="A74" s="226" t="s">
        <v>1133</v>
      </c>
      <c r="B74" s="27">
        <v>99</v>
      </c>
      <c r="C74" s="27">
        <v>1</v>
      </c>
      <c r="D74" s="27">
        <v>195</v>
      </c>
      <c r="E74" s="27">
        <v>1</v>
      </c>
      <c r="F74" s="27">
        <v>-96</v>
      </c>
      <c r="G74" s="27" t="s">
        <v>1281</v>
      </c>
      <c r="H74" s="331">
        <v>-7.98</v>
      </c>
      <c r="J74" s="441"/>
    </row>
    <row r="75" spans="1:10" ht="13.95" customHeight="1" x14ac:dyDescent="0.2">
      <c r="A75" s="434" t="s">
        <v>1110</v>
      </c>
      <c r="B75" s="21">
        <v>38</v>
      </c>
      <c r="C75" s="21" t="s">
        <v>1281</v>
      </c>
      <c r="D75" s="21">
        <v>62</v>
      </c>
      <c r="E75" s="21" t="s">
        <v>1281</v>
      </c>
      <c r="F75" s="21">
        <v>-24</v>
      </c>
      <c r="G75" s="27" t="s">
        <v>1281</v>
      </c>
      <c r="H75" s="442">
        <v>-4.5199999999999996</v>
      </c>
      <c r="J75" s="441"/>
    </row>
    <row r="76" spans="1:10" ht="13.95" customHeight="1" x14ac:dyDescent="0.2">
      <c r="A76" s="435" t="s">
        <v>86</v>
      </c>
      <c r="B76" s="21"/>
      <c r="C76" s="21"/>
      <c r="D76" s="21"/>
      <c r="E76" s="21"/>
      <c r="F76" s="21"/>
      <c r="G76" s="21"/>
      <c r="H76" s="442"/>
      <c r="J76" s="441"/>
    </row>
    <row r="77" spans="1:10" ht="13.95" customHeight="1" x14ac:dyDescent="0.2">
      <c r="A77" s="226" t="s">
        <v>1134</v>
      </c>
      <c r="B77" s="27">
        <v>67</v>
      </c>
      <c r="C77" s="27" t="s">
        <v>1281</v>
      </c>
      <c r="D77" s="27">
        <v>100</v>
      </c>
      <c r="E77" s="27" t="s">
        <v>1281</v>
      </c>
      <c r="F77" s="27">
        <v>-33</v>
      </c>
      <c r="G77" s="27" t="s">
        <v>1281</v>
      </c>
      <c r="H77" s="331">
        <v>-5.22</v>
      </c>
      <c r="J77" s="441"/>
    </row>
    <row r="78" spans="1:10" ht="13.95" customHeight="1" x14ac:dyDescent="0.2">
      <c r="A78" s="434" t="s">
        <v>1110</v>
      </c>
      <c r="B78" s="21">
        <v>26</v>
      </c>
      <c r="C78" s="21" t="s">
        <v>1281</v>
      </c>
      <c r="D78" s="21">
        <v>34</v>
      </c>
      <c r="E78" s="21" t="s">
        <v>1281</v>
      </c>
      <c r="F78" s="21">
        <v>-8</v>
      </c>
      <c r="G78" s="27" t="s">
        <v>1281</v>
      </c>
      <c r="H78" s="442">
        <v>-3.85</v>
      </c>
      <c r="J78" s="441"/>
    </row>
    <row r="79" spans="1:10" ht="13.95" customHeight="1" x14ac:dyDescent="0.2">
      <c r="A79" s="435" t="s">
        <v>86</v>
      </c>
      <c r="B79" s="21"/>
      <c r="C79" s="21"/>
      <c r="D79" s="21"/>
      <c r="E79" s="21"/>
      <c r="F79" s="21"/>
      <c r="G79" s="21"/>
      <c r="H79" s="442"/>
      <c r="J79" s="441"/>
    </row>
    <row r="80" spans="1:10" ht="13.95" customHeight="1" x14ac:dyDescent="0.2">
      <c r="A80" s="87" t="s">
        <v>77</v>
      </c>
      <c r="B80" s="21"/>
      <c r="C80" s="21"/>
      <c r="D80" s="21"/>
      <c r="E80" s="21"/>
      <c r="F80" s="21"/>
      <c r="G80" s="21"/>
      <c r="H80" s="442"/>
      <c r="J80" s="441"/>
    </row>
    <row r="81" spans="1:10" ht="13.95" customHeight="1" x14ac:dyDescent="0.2">
      <c r="A81" s="83" t="s">
        <v>87</v>
      </c>
      <c r="B81" s="21"/>
      <c r="C81" s="21"/>
      <c r="D81" s="21"/>
      <c r="E81" s="21"/>
      <c r="F81" s="21"/>
      <c r="G81" s="21"/>
      <c r="H81" s="442"/>
      <c r="J81" s="441"/>
    </row>
    <row r="82" spans="1:10" ht="13.95" customHeight="1" x14ac:dyDescent="0.2">
      <c r="A82" s="226" t="s">
        <v>1130</v>
      </c>
      <c r="B82" s="27">
        <v>222</v>
      </c>
      <c r="C82" s="27">
        <v>6</v>
      </c>
      <c r="D82" s="27">
        <v>135</v>
      </c>
      <c r="E82" s="27">
        <v>1</v>
      </c>
      <c r="F82" s="27">
        <v>87</v>
      </c>
      <c r="G82" s="27">
        <v>5</v>
      </c>
      <c r="H82" s="331">
        <v>6.62</v>
      </c>
      <c r="J82" s="441"/>
    </row>
    <row r="83" spans="1:10" ht="13.95" customHeight="1" x14ac:dyDescent="0.2">
      <c r="A83" s="226" t="s">
        <v>1131</v>
      </c>
      <c r="B83" s="27">
        <v>81</v>
      </c>
      <c r="C83" s="27">
        <v>1</v>
      </c>
      <c r="D83" s="27">
        <v>115</v>
      </c>
      <c r="E83" s="27">
        <v>1</v>
      </c>
      <c r="F83" s="27">
        <v>-34</v>
      </c>
      <c r="G83" s="27" t="s">
        <v>1281</v>
      </c>
      <c r="H83" s="331">
        <v>-3.27</v>
      </c>
      <c r="J83" s="441"/>
    </row>
    <row r="84" spans="1:10" ht="13.95" customHeight="1" x14ac:dyDescent="0.2">
      <c r="A84" s="26" t="s">
        <v>95</v>
      </c>
      <c r="B84" s="27">
        <v>485</v>
      </c>
      <c r="C84" s="27">
        <v>12</v>
      </c>
      <c r="D84" s="27">
        <v>606</v>
      </c>
      <c r="E84" s="27">
        <v>15</v>
      </c>
      <c r="F84" s="27">
        <v>-121</v>
      </c>
      <c r="G84" s="27">
        <v>-3</v>
      </c>
      <c r="H84" s="331">
        <v>-2.84</v>
      </c>
      <c r="J84" s="441"/>
    </row>
    <row r="85" spans="1:10" ht="13.95" customHeight="1" x14ac:dyDescent="0.2">
      <c r="A85" s="87" t="s">
        <v>90</v>
      </c>
      <c r="B85" s="21"/>
      <c r="C85" s="21"/>
      <c r="D85" s="21"/>
      <c r="E85" s="21"/>
      <c r="F85" s="21"/>
      <c r="G85" s="21"/>
      <c r="H85" s="442"/>
      <c r="J85" s="441"/>
    </row>
    <row r="86" spans="1:10" ht="13.95" customHeight="1" x14ac:dyDescent="0.2">
      <c r="A86" s="83" t="s">
        <v>88</v>
      </c>
      <c r="B86" s="21"/>
      <c r="C86" s="21"/>
      <c r="D86" s="21"/>
      <c r="E86" s="21"/>
      <c r="F86" s="21"/>
      <c r="G86" s="21"/>
      <c r="H86" s="442"/>
      <c r="J86" s="441"/>
    </row>
    <row r="87" spans="1:10" ht="13.95" customHeight="1" x14ac:dyDescent="0.2">
      <c r="A87" s="226" t="s">
        <v>1135</v>
      </c>
      <c r="B87" s="27">
        <v>107</v>
      </c>
      <c r="C87" s="27">
        <v>2</v>
      </c>
      <c r="D87" s="27">
        <v>145</v>
      </c>
      <c r="E87" s="27" t="s">
        <v>1281</v>
      </c>
      <c r="F87" s="27">
        <v>-38</v>
      </c>
      <c r="G87" s="27">
        <v>2</v>
      </c>
      <c r="H87" s="331">
        <v>-3.63</v>
      </c>
      <c r="J87" s="441"/>
    </row>
    <row r="88" spans="1:10" ht="13.95" customHeight="1" x14ac:dyDescent="0.2">
      <c r="A88" s="87" t="s">
        <v>77</v>
      </c>
      <c r="B88" s="21"/>
      <c r="C88" s="21"/>
      <c r="D88" s="21"/>
      <c r="E88" s="21"/>
      <c r="F88" s="21"/>
      <c r="G88" s="21"/>
      <c r="H88" s="442"/>
      <c r="J88" s="441"/>
    </row>
    <row r="89" spans="1:10" ht="13.95" customHeight="1" x14ac:dyDescent="0.2">
      <c r="A89" s="83" t="s">
        <v>87</v>
      </c>
      <c r="B89" s="21"/>
      <c r="C89" s="21"/>
      <c r="D89" s="21"/>
      <c r="E89" s="21"/>
      <c r="F89" s="21"/>
      <c r="G89" s="21"/>
      <c r="H89" s="442"/>
      <c r="J89" s="441"/>
    </row>
    <row r="90" spans="1:10" ht="13.95" customHeight="1" x14ac:dyDescent="0.2">
      <c r="A90" s="226" t="s">
        <v>1136</v>
      </c>
      <c r="B90" s="27">
        <v>90</v>
      </c>
      <c r="C90" s="27">
        <v>5</v>
      </c>
      <c r="D90" s="27">
        <v>124</v>
      </c>
      <c r="E90" s="27" t="s">
        <v>1281</v>
      </c>
      <c r="F90" s="27">
        <v>-34</v>
      </c>
      <c r="G90" s="27">
        <v>5</v>
      </c>
      <c r="H90" s="331">
        <v>-3.85</v>
      </c>
      <c r="J90" s="441"/>
    </row>
    <row r="91" spans="1:10" ht="13.95" customHeight="1" x14ac:dyDescent="0.2">
      <c r="A91" s="226" t="s">
        <v>1137</v>
      </c>
      <c r="B91" s="27">
        <v>45</v>
      </c>
      <c r="C91" s="27">
        <v>2</v>
      </c>
      <c r="D91" s="27">
        <v>77</v>
      </c>
      <c r="E91" s="27" t="s">
        <v>1281</v>
      </c>
      <c r="F91" s="27">
        <v>-32</v>
      </c>
      <c r="G91" s="27">
        <v>2</v>
      </c>
      <c r="H91" s="331">
        <v>-5.32</v>
      </c>
      <c r="J91" s="441"/>
    </row>
    <row r="92" spans="1:10" ht="13.95" customHeight="1" x14ac:dyDescent="0.2">
      <c r="A92" s="226" t="s">
        <v>1138</v>
      </c>
      <c r="B92" s="27">
        <v>116</v>
      </c>
      <c r="C92" s="27">
        <v>2</v>
      </c>
      <c r="D92" s="27">
        <v>124</v>
      </c>
      <c r="E92" s="27" t="s">
        <v>1281</v>
      </c>
      <c r="F92" s="27">
        <v>-8</v>
      </c>
      <c r="G92" s="27">
        <v>2</v>
      </c>
      <c r="H92" s="331">
        <v>-0.89</v>
      </c>
      <c r="J92" s="441"/>
    </row>
    <row r="93" spans="1:10" ht="13.95" customHeight="1" x14ac:dyDescent="0.2">
      <c r="A93" s="226" t="s">
        <v>1135</v>
      </c>
      <c r="B93" s="27">
        <v>127</v>
      </c>
      <c r="C93" s="27">
        <v>1</v>
      </c>
      <c r="D93" s="27">
        <v>136</v>
      </c>
      <c r="E93" s="27">
        <v>15</v>
      </c>
      <c r="F93" s="27">
        <v>-9</v>
      </c>
      <c r="G93" s="27">
        <v>-14</v>
      </c>
      <c r="H93" s="331">
        <v>-1.08</v>
      </c>
      <c r="J93" s="441"/>
    </row>
    <row r="94" spans="1:10" ht="13.95" customHeight="1" x14ac:dyDescent="0.2">
      <c r="A94" s="26" t="s">
        <v>1139</v>
      </c>
      <c r="B94" s="27">
        <v>1144</v>
      </c>
      <c r="C94" s="27">
        <v>39</v>
      </c>
      <c r="D94" s="27">
        <v>1405</v>
      </c>
      <c r="E94" s="27">
        <v>123</v>
      </c>
      <c r="F94" s="27">
        <v>-261</v>
      </c>
      <c r="G94" s="27">
        <v>-84</v>
      </c>
      <c r="H94" s="331">
        <v>-2.59</v>
      </c>
      <c r="J94" s="441"/>
    </row>
    <row r="95" spans="1:10" ht="13.95" customHeight="1" x14ac:dyDescent="0.2">
      <c r="A95" s="87" t="s">
        <v>90</v>
      </c>
      <c r="B95" s="21"/>
      <c r="C95" s="21"/>
      <c r="D95" s="21"/>
      <c r="E95" s="21"/>
      <c r="F95" s="21"/>
      <c r="G95" s="21"/>
      <c r="H95" s="442"/>
      <c r="J95" s="441"/>
    </row>
    <row r="96" spans="1:10" ht="13.95" customHeight="1" x14ac:dyDescent="0.2">
      <c r="A96" s="83" t="s">
        <v>88</v>
      </c>
      <c r="B96" s="21"/>
      <c r="C96" s="21"/>
      <c r="D96" s="21"/>
      <c r="E96" s="21"/>
      <c r="F96" s="21"/>
      <c r="G96" s="21"/>
      <c r="H96" s="442"/>
      <c r="J96" s="441"/>
    </row>
    <row r="97" spans="1:10" ht="13.95" customHeight="1" x14ac:dyDescent="0.2">
      <c r="A97" s="226" t="s">
        <v>1140</v>
      </c>
      <c r="B97" s="27">
        <v>264</v>
      </c>
      <c r="C97" s="27">
        <v>13</v>
      </c>
      <c r="D97" s="27">
        <v>361</v>
      </c>
      <c r="E97" s="27">
        <v>7</v>
      </c>
      <c r="F97" s="27">
        <v>-97</v>
      </c>
      <c r="G97" s="27">
        <v>6</v>
      </c>
      <c r="H97" s="331">
        <v>-3.03</v>
      </c>
      <c r="J97" s="441"/>
    </row>
    <row r="98" spans="1:10" ht="13.95" customHeight="1" x14ac:dyDescent="0.2">
      <c r="A98" s="87" t="s">
        <v>78</v>
      </c>
      <c r="B98" s="21"/>
      <c r="C98" s="21"/>
      <c r="D98" s="21"/>
      <c r="E98" s="21"/>
      <c r="F98" s="21"/>
      <c r="G98" s="21"/>
      <c r="H98" s="442"/>
      <c r="J98" s="441"/>
    </row>
    <row r="99" spans="1:10" ht="13.95" customHeight="1" x14ac:dyDescent="0.2">
      <c r="A99" s="83" t="s">
        <v>85</v>
      </c>
      <c r="B99" s="21"/>
      <c r="C99" s="21"/>
      <c r="D99" s="21"/>
      <c r="E99" s="21"/>
      <c r="F99" s="21"/>
      <c r="G99" s="21"/>
      <c r="H99" s="442"/>
      <c r="J99" s="441"/>
    </row>
    <row r="100" spans="1:10" ht="13.95" customHeight="1" x14ac:dyDescent="0.2">
      <c r="A100" s="226" t="s">
        <v>1141</v>
      </c>
      <c r="B100" s="27">
        <v>57</v>
      </c>
      <c r="C100" s="27">
        <v>4</v>
      </c>
      <c r="D100" s="27">
        <v>73</v>
      </c>
      <c r="E100" s="27">
        <v>3</v>
      </c>
      <c r="F100" s="27">
        <v>-16</v>
      </c>
      <c r="G100" s="27">
        <v>1</v>
      </c>
      <c r="H100" s="331">
        <v>-3.13</v>
      </c>
      <c r="J100" s="441"/>
    </row>
    <row r="101" spans="1:10" ht="13.95" customHeight="1" x14ac:dyDescent="0.2">
      <c r="A101" s="434" t="s">
        <v>1110</v>
      </c>
      <c r="B101" s="21">
        <v>30</v>
      </c>
      <c r="C101" s="21">
        <v>3</v>
      </c>
      <c r="D101" s="21">
        <v>21</v>
      </c>
      <c r="E101" s="21">
        <v>3</v>
      </c>
      <c r="F101" s="21">
        <v>9</v>
      </c>
      <c r="G101" s="27" t="s">
        <v>1281</v>
      </c>
      <c r="H101" s="442">
        <v>3.63</v>
      </c>
      <c r="J101" s="441"/>
    </row>
    <row r="102" spans="1:10" ht="13.95" customHeight="1" x14ac:dyDescent="0.2">
      <c r="A102" s="435" t="s">
        <v>86</v>
      </c>
      <c r="B102" s="21"/>
      <c r="C102" s="21"/>
      <c r="D102" s="21"/>
      <c r="E102" s="21"/>
      <c r="F102" s="21"/>
      <c r="G102" s="21"/>
      <c r="H102" s="442"/>
      <c r="J102" s="441"/>
    </row>
    <row r="103" spans="1:10" ht="13.95" customHeight="1" x14ac:dyDescent="0.2">
      <c r="A103" s="226" t="s">
        <v>1142</v>
      </c>
      <c r="B103" s="27">
        <v>74</v>
      </c>
      <c r="C103" s="27">
        <v>3</v>
      </c>
      <c r="D103" s="27">
        <v>69</v>
      </c>
      <c r="E103" s="27" t="s">
        <v>1281</v>
      </c>
      <c r="F103" s="27">
        <v>5</v>
      </c>
      <c r="G103" s="27">
        <v>3</v>
      </c>
      <c r="H103" s="331">
        <v>1.03</v>
      </c>
      <c r="J103" s="441"/>
    </row>
    <row r="104" spans="1:10" ht="13.95" customHeight="1" x14ac:dyDescent="0.2">
      <c r="A104" s="434" t="s">
        <v>1110</v>
      </c>
      <c r="B104" s="21">
        <v>45</v>
      </c>
      <c r="C104" s="21" t="s">
        <v>1281</v>
      </c>
      <c r="D104" s="21">
        <v>32</v>
      </c>
      <c r="E104" s="21" t="s">
        <v>1281</v>
      </c>
      <c r="F104" s="21">
        <v>13</v>
      </c>
      <c r="G104" s="27" t="s">
        <v>1281</v>
      </c>
      <c r="H104" s="442">
        <v>5.38</v>
      </c>
      <c r="J104" s="441"/>
    </row>
    <row r="105" spans="1:10" ht="13.95" customHeight="1" x14ac:dyDescent="0.2">
      <c r="A105" s="435" t="s">
        <v>86</v>
      </c>
      <c r="B105" s="21"/>
      <c r="C105" s="21"/>
      <c r="D105" s="21"/>
      <c r="E105" s="21"/>
      <c r="F105" s="21"/>
      <c r="G105" s="21"/>
      <c r="H105" s="442"/>
      <c r="J105" s="441"/>
    </row>
    <row r="106" spans="1:10" ht="13.95" customHeight="1" x14ac:dyDescent="0.2">
      <c r="A106" s="226" t="s">
        <v>1143</v>
      </c>
      <c r="B106" s="27">
        <v>292</v>
      </c>
      <c r="C106" s="27">
        <v>4</v>
      </c>
      <c r="D106" s="27">
        <v>444</v>
      </c>
      <c r="E106" s="27">
        <v>92</v>
      </c>
      <c r="F106" s="27">
        <v>-152</v>
      </c>
      <c r="G106" s="27">
        <v>-88</v>
      </c>
      <c r="H106" s="331">
        <v>-6.45</v>
      </c>
      <c r="J106" s="441"/>
    </row>
    <row r="107" spans="1:10" ht="13.95" customHeight="1" x14ac:dyDescent="0.2">
      <c r="A107" s="434" t="s">
        <v>1110</v>
      </c>
      <c r="B107" s="21">
        <v>134</v>
      </c>
      <c r="C107" s="21">
        <v>4</v>
      </c>
      <c r="D107" s="21">
        <v>288</v>
      </c>
      <c r="E107" s="21">
        <v>63</v>
      </c>
      <c r="F107" s="21">
        <v>-154</v>
      </c>
      <c r="G107" s="21">
        <v>-59</v>
      </c>
      <c r="H107" s="442">
        <v>-11.6</v>
      </c>
      <c r="J107" s="441"/>
    </row>
    <row r="108" spans="1:10" ht="13.95" customHeight="1" x14ac:dyDescent="0.2">
      <c r="A108" s="435" t="s">
        <v>86</v>
      </c>
      <c r="B108" s="21"/>
      <c r="C108" s="21"/>
      <c r="D108" s="21"/>
      <c r="E108" s="21"/>
      <c r="F108" s="21"/>
      <c r="G108" s="21"/>
      <c r="H108" s="442"/>
      <c r="J108" s="441"/>
    </row>
    <row r="109" spans="1:10" ht="13.95" customHeight="1" x14ac:dyDescent="0.2">
      <c r="A109" s="87" t="s">
        <v>77</v>
      </c>
      <c r="B109" s="21"/>
      <c r="C109" s="21"/>
      <c r="D109" s="21"/>
      <c r="E109" s="21"/>
      <c r="F109" s="21"/>
      <c r="G109" s="21"/>
      <c r="H109" s="442"/>
      <c r="J109" s="441"/>
    </row>
    <row r="110" spans="1:10" ht="13.95" customHeight="1" x14ac:dyDescent="0.2">
      <c r="A110" s="83" t="s">
        <v>87</v>
      </c>
      <c r="B110" s="21"/>
      <c r="C110" s="21"/>
      <c r="D110" s="21"/>
      <c r="E110" s="21"/>
      <c r="F110" s="21"/>
      <c r="G110" s="21"/>
      <c r="H110" s="442"/>
      <c r="J110" s="441"/>
    </row>
    <row r="111" spans="1:10" ht="13.95" customHeight="1" x14ac:dyDescent="0.2">
      <c r="A111" s="226" t="s">
        <v>1144</v>
      </c>
      <c r="B111" s="27">
        <v>30</v>
      </c>
      <c r="C111" s="27" t="s">
        <v>1281</v>
      </c>
      <c r="D111" s="27">
        <v>60</v>
      </c>
      <c r="E111" s="27">
        <v>5</v>
      </c>
      <c r="F111" s="27">
        <v>-30</v>
      </c>
      <c r="G111" s="27">
        <v>-5</v>
      </c>
      <c r="H111" s="331">
        <v>-7.55</v>
      </c>
      <c r="J111" s="441"/>
    </row>
    <row r="112" spans="1:10" ht="13.95" customHeight="1" x14ac:dyDescent="0.2">
      <c r="A112" s="226" t="s">
        <v>1145</v>
      </c>
      <c r="B112" s="27">
        <v>69</v>
      </c>
      <c r="C112" s="27" t="s">
        <v>1281</v>
      </c>
      <c r="D112" s="27">
        <v>85</v>
      </c>
      <c r="E112" s="27">
        <v>4</v>
      </c>
      <c r="F112" s="27">
        <v>-16</v>
      </c>
      <c r="G112" s="27">
        <v>-4</v>
      </c>
      <c r="H112" s="331">
        <v>-3.09</v>
      </c>
      <c r="J112" s="441"/>
    </row>
    <row r="113" spans="1:10" ht="13.95" customHeight="1" x14ac:dyDescent="0.2">
      <c r="A113" s="226" t="s">
        <v>1146</v>
      </c>
      <c r="B113" s="27">
        <v>56</v>
      </c>
      <c r="C113" s="27">
        <v>1</v>
      </c>
      <c r="D113" s="27">
        <v>33</v>
      </c>
      <c r="E113" s="27" t="s">
        <v>1281</v>
      </c>
      <c r="F113" s="27">
        <v>23</v>
      </c>
      <c r="G113" s="27">
        <v>1</v>
      </c>
      <c r="H113" s="331">
        <v>5.21</v>
      </c>
      <c r="J113" s="441"/>
    </row>
    <row r="114" spans="1:10" ht="13.95" customHeight="1" x14ac:dyDescent="0.2">
      <c r="A114" s="226" t="s">
        <v>1147</v>
      </c>
      <c r="B114" s="27">
        <v>70</v>
      </c>
      <c r="C114" s="27">
        <v>1</v>
      </c>
      <c r="D114" s="27">
        <v>88</v>
      </c>
      <c r="E114" s="27">
        <v>2</v>
      </c>
      <c r="F114" s="27">
        <v>-18</v>
      </c>
      <c r="G114" s="27">
        <v>-1</v>
      </c>
      <c r="H114" s="331">
        <v>-3.05</v>
      </c>
      <c r="J114" s="441"/>
    </row>
    <row r="115" spans="1:10" ht="13.95" customHeight="1" x14ac:dyDescent="0.2">
      <c r="A115" s="226" t="s">
        <v>1140</v>
      </c>
      <c r="B115" s="27">
        <v>232</v>
      </c>
      <c r="C115" s="27">
        <v>13</v>
      </c>
      <c r="D115" s="27">
        <v>192</v>
      </c>
      <c r="E115" s="27">
        <v>10</v>
      </c>
      <c r="F115" s="27">
        <v>40</v>
      </c>
      <c r="G115" s="27">
        <v>3</v>
      </c>
      <c r="H115" s="331">
        <v>2.5</v>
      </c>
      <c r="J115" s="441"/>
    </row>
    <row r="116" spans="1:10" ht="13.95" customHeight="1" x14ac:dyDescent="0.2">
      <c r="A116" s="87" t="s">
        <v>92</v>
      </c>
      <c r="B116" s="21"/>
      <c r="C116" s="21"/>
      <c r="D116" s="21"/>
      <c r="E116" s="21"/>
      <c r="F116" s="21"/>
      <c r="G116" s="21"/>
      <c r="H116" s="442"/>
      <c r="J116" s="441"/>
    </row>
    <row r="117" spans="1:10" ht="13.95" customHeight="1" x14ac:dyDescent="0.2">
      <c r="A117" s="83" t="s">
        <v>69</v>
      </c>
      <c r="B117" s="135"/>
      <c r="C117" s="135"/>
      <c r="D117" s="135"/>
      <c r="E117" s="135" t="s">
        <v>572</v>
      </c>
      <c r="F117" s="135" t="s">
        <v>572</v>
      </c>
      <c r="G117" s="135" t="s">
        <v>572</v>
      </c>
      <c r="H117" s="443"/>
      <c r="J117" s="441"/>
    </row>
    <row r="118" spans="1:10" ht="13.95" customHeight="1" x14ac:dyDescent="0.2">
      <c r="A118" s="226" t="s">
        <v>679</v>
      </c>
      <c r="B118" s="27">
        <v>738</v>
      </c>
      <c r="C118" s="27">
        <v>28</v>
      </c>
      <c r="D118" s="27">
        <v>894</v>
      </c>
      <c r="E118" s="27">
        <v>13</v>
      </c>
      <c r="F118" s="27">
        <v>-156</v>
      </c>
      <c r="G118" s="27">
        <v>15</v>
      </c>
      <c r="H118" s="331">
        <v>-1.36</v>
      </c>
      <c r="J118" s="441"/>
    </row>
    <row r="119" spans="1:10" ht="13.95" customHeight="1" x14ac:dyDescent="0.2">
      <c r="A119" s="69" t="s">
        <v>680</v>
      </c>
      <c r="B119" s="23">
        <v>3349</v>
      </c>
      <c r="C119" s="23">
        <v>143</v>
      </c>
      <c r="D119" s="23">
        <v>3965</v>
      </c>
      <c r="E119" s="23">
        <v>168</v>
      </c>
      <c r="F119" s="23">
        <v>-616</v>
      </c>
      <c r="G119" s="23">
        <v>-25</v>
      </c>
      <c r="H119" s="440">
        <v>-2.23</v>
      </c>
      <c r="J119" s="441"/>
    </row>
    <row r="120" spans="1:10" ht="13.95" customHeight="1" x14ac:dyDescent="0.2">
      <c r="A120" s="68" t="s">
        <v>66</v>
      </c>
      <c r="B120" s="21"/>
      <c r="C120" s="21"/>
      <c r="D120" s="21"/>
      <c r="E120" s="21"/>
      <c r="F120" s="21"/>
      <c r="G120" s="21"/>
      <c r="H120" s="443"/>
      <c r="J120" s="441"/>
    </row>
    <row r="121" spans="1:10" ht="13.95" customHeight="1" x14ac:dyDescent="0.2">
      <c r="A121" s="26" t="s">
        <v>1148</v>
      </c>
      <c r="B121" s="27">
        <v>1170</v>
      </c>
      <c r="C121" s="27">
        <v>85</v>
      </c>
      <c r="D121" s="27">
        <v>1152</v>
      </c>
      <c r="E121" s="27">
        <v>90</v>
      </c>
      <c r="F121" s="27">
        <v>18</v>
      </c>
      <c r="G121" s="27">
        <v>-5</v>
      </c>
      <c r="H121" s="331">
        <v>0.2</v>
      </c>
      <c r="J121" s="441"/>
    </row>
    <row r="122" spans="1:10" ht="13.95" customHeight="1" x14ac:dyDescent="0.2">
      <c r="A122" s="87" t="s">
        <v>90</v>
      </c>
      <c r="B122" s="21"/>
      <c r="C122" s="21"/>
      <c r="D122" s="21"/>
      <c r="E122" s="21"/>
      <c r="F122" s="21"/>
      <c r="G122" s="21"/>
      <c r="H122" s="442"/>
      <c r="J122" s="441"/>
    </row>
    <row r="123" spans="1:10" ht="13.95" customHeight="1" x14ac:dyDescent="0.2">
      <c r="A123" s="83" t="s">
        <v>88</v>
      </c>
      <c r="B123" s="21"/>
      <c r="C123" s="21"/>
      <c r="D123" s="21"/>
      <c r="E123" s="21"/>
      <c r="F123" s="21"/>
      <c r="G123" s="21"/>
      <c r="H123" s="442"/>
      <c r="J123" s="441"/>
    </row>
    <row r="124" spans="1:10" ht="13.95" customHeight="1" x14ac:dyDescent="0.2">
      <c r="A124" s="226" t="s">
        <v>1149</v>
      </c>
      <c r="B124" s="27">
        <v>677</v>
      </c>
      <c r="C124" s="27">
        <v>64</v>
      </c>
      <c r="D124" s="27">
        <v>721</v>
      </c>
      <c r="E124" s="27">
        <v>87</v>
      </c>
      <c r="F124" s="27">
        <v>-44</v>
      </c>
      <c r="G124" s="27">
        <v>-23</v>
      </c>
      <c r="H124" s="331">
        <v>-0.73</v>
      </c>
      <c r="J124" s="441"/>
    </row>
    <row r="125" spans="1:10" ht="13.95" customHeight="1" x14ac:dyDescent="0.2">
      <c r="A125" s="87" t="s">
        <v>77</v>
      </c>
      <c r="B125" s="21"/>
      <c r="C125" s="21"/>
      <c r="D125" s="21"/>
      <c r="E125" s="21"/>
      <c r="F125" s="21"/>
      <c r="G125" s="21"/>
      <c r="H125" s="442"/>
      <c r="J125" s="441"/>
    </row>
    <row r="126" spans="1:10" ht="13.95" customHeight="1" x14ac:dyDescent="0.2">
      <c r="A126" s="83" t="s">
        <v>87</v>
      </c>
      <c r="B126" s="21"/>
      <c r="C126" s="21"/>
      <c r="D126" s="21"/>
      <c r="E126" s="21"/>
      <c r="F126" s="21"/>
      <c r="G126" s="21"/>
      <c r="H126" s="442"/>
      <c r="J126" s="441"/>
    </row>
    <row r="127" spans="1:10" ht="13.95" customHeight="1" x14ac:dyDescent="0.2">
      <c r="A127" s="226" t="s">
        <v>1149</v>
      </c>
      <c r="B127" s="27">
        <v>319</v>
      </c>
      <c r="C127" s="27">
        <v>12</v>
      </c>
      <c r="D127" s="27">
        <v>191</v>
      </c>
      <c r="E127" s="27">
        <v>2</v>
      </c>
      <c r="F127" s="27">
        <v>128</v>
      </c>
      <c r="G127" s="27">
        <v>10</v>
      </c>
      <c r="H127" s="331">
        <v>10.6</v>
      </c>
      <c r="J127" s="441"/>
    </row>
    <row r="128" spans="1:10" ht="13.95" customHeight="1" x14ac:dyDescent="0.2">
      <c r="A128" s="226" t="s">
        <v>1150</v>
      </c>
      <c r="B128" s="27">
        <v>46</v>
      </c>
      <c r="C128" s="27">
        <v>3</v>
      </c>
      <c r="D128" s="27">
        <v>82</v>
      </c>
      <c r="E128" s="27" t="s">
        <v>1281</v>
      </c>
      <c r="F128" s="27">
        <v>-36</v>
      </c>
      <c r="G128" s="27">
        <v>3</v>
      </c>
      <c r="H128" s="331">
        <v>-5.7</v>
      </c>
      <c r="J128" s="441"/>
    </row>
    <row r="129" spans="1:10" ht="13.95" customHeight="1" x14ac:dyDescent="0.2">
      <c r="A129" s="226" t="s">
        <v>1151</v>
      </c>
      <c r="B129" s="27">
        <v>89</v>
      </c>
      <c r="C129" s="27">
        <v>1</v>
      </c>
      <c r="D129" s="27">
        <v>85</v>
      </c>
      <c r="E129" s="27" t="s">
        <v>1281</v>
      </c>
      <c r="F129" s="27">
        <v>4</v>
      </c>
      <c r="G129" s="27">
        <v>1</v>
      </c>
      <c r="H129" s="331">
        <v>0.59</v>
      </c>
      <c r="J129" s="441"/>
    </row>
    <row r="130" spans="1:10" ht="13.95" customHeight="1" x14ac:dyDescent="0.2">
      <c r="A130" s="226" t="s">
        <v>1152</v>
      </c>
      <c r="B130" s="27">
        <v>39</v>
      </c>
      <c r="C130" s="27">
        <v>5</v>
      </c>
      <c r="D130" s="27">
        <v>73</v>
      </c>
      <c r="E130" s="27">
        <v>1</v>
      </c>
      <c r="F130" s="27">
        <v>-34</v>
      </c>
      <c r="G130" s="27">
        <v>4</v>
      </c>
      <c r="H130" s="331">
        <v>-9.93</v>
      </c>
      <c r="J130" s="441"/>
    </row>
    <row r="131" spans="1:10" ht="13.95" customHeight="1" x14ac:dyDescent="0.2">
      <c r="A131" s="26" t="s">
        <v>1153</v>
      </c>
      <c r="B131" s="27">
        <v>694</v>
      </c>
      <c r="C131" s="27">
        <v>21</v>
      </c>
      <c r="D131" s="27">
        <v>806</v>
      </c>
      <c r="E131" s="27">
        <v>2</v>
      </c>
      <c r="F131" s="27">
        <v>-112</v>
      </c>
      <c r="G131" s="27">
        <v>19</v>
      </c>
      <c r="H131" s="331">
        <v>-2.0499999999999998</v>
      </c>
      <c r="J131" s="441"/>
    </row>
    <row r="132" spans="1:10" ht="13.95" customHeight="1" x14ac:dyDescent="0.2">
      <c r="A132" s="87" t="s">
        <v>90</v>
      </c>
      <c r="B132" s="21"/>
      <c r="C132" s="21"/>
      <c r="D132" s="21"/>
      <c r="E132" s="21"/>
      <c r="F132" s="21"/>
      <c r="G132" s="21"/>
      <c r="H132" s="442"/>
      <c r="J132" s="441"/>
    </row>
    <row r="133" spans="1:10" ht="13.95" customHeight="1" x14ac:dyDescent="0.2">
      <c r="A133" s="83" t="s">
        <v>88</v>
      </c>
      <c r="B133" s="21"/>
      <c r="C133" s="21"/>
      <c r="D133" s="21"/>
      <c r="E133" s="21"/>
      <c r="F133" s="21"/>
      <c r="G133" s="21"/>
      <c r="H133" s="442"/>
      <c r="J133" s="441"/>
    </row>
    <row r="134" spans="1:10" ht="13.95" customHeight="1" x14ac:dyDescent="0.2">
      <c r="A134" s="226" t="s">
        <v>1154</v>
      </c>
      <c r="B134" s="27">
        <v>327</v>
      </c>
      <c r="C134" s="27">
        <v>19</v>
      </c>
      <c r="D134" s="27">
        <v>423</v>
      </c>
      <c r="E134" s="27">
        <v>1</v>
      </c>
      <c r="F134" s="27">
        <v>-96</v>
      </c>
      <c r="G134" s="27">
        <v>18</v>
      </c>
      <c r="H134" s="331">
        <v>-3.41</v>
      </c>
      <c r="J134" s="441"/>
    </row>
    <row r="135" spans="1:10" ht="13.95" customHeight="1" x14ac:dyDescent="0.2">
      <c r="A135" s="87" t="s">
        <v>78</v>
      </c>
      <c r="B135" s="21"/>
      <c r="C135" s="21"/>
      <c r="D135" s="21"/>
      <c r="E135" s="21"/>
      <c r="F135" s="21"/>
      <c r="G135" s="21"/>
      <c r="H135" s="442"/>
      <c r="J135" s="441"/>
    </row>
    <row r="136" spans="1:10" ht="13.95" customHeight="1" x14ac:dyDescent="0.2">
      <c r="A136" s="83" t="s">
        <v>85</v>
      </c>
      <c r="B136" s="21"/>
      <c r="C136" s="21"/>
      <c r="D136" s="21"/>
      <c r="E136" s="21"/>
      <c r="F136" s="21"/>
      <c r="G136" s="21"/>
      <c r="H136" s="442"/>
      <c r="J136" s="441"/>
    </row>
    <row r="137" spans="1:10" ht="13.95" customHeight="1" x14ac:dyDescent="0.2">
      <c r="A137" s="226" t="s">
        <v>1155</v>
      </c>
      <c r="B137" s="27">
        <v>62</v>
      </c>
      <c r="C137" s="27" t="s">
        <v>1281</v>
      </c>
      <c r="D137" s="27">
        <v>87</v>
      </c>
      <c r="E137" s="27" t="s">
        <v>1281</v>
      </c>
      <c r="F137" s="27">
        <v>-25</v>
      </c>
      <c r="G137" s="27" t="s">
        <v>1281</v>
      </c>
      <c r="H137" s="331">
        <v>-4.5599999999999996</v>
      </c>
      <c r="J137" s="441"/>
    </row>
    <row r="138" spans="1:10" ht="13.95" customHeight="1" x14ac:dyDescent="0.2">
      <c r="A138" s="434" t="s">
        <v>1110</v>
      </c>
      <c r="B138" s="21">
        <v>26</v>
      </c>
      <c r="C138" s="21" t="s">
        <v>1281</v>
      </c>
      <c r="D138" s="21">
        <v>45</v>
      </c>
      <c r="E138" s="21" t="s">
        <v>1281</v>
      </c>
      <c r="F138" s="21">
        <v>-19</v>
      </c>
      <c r="G138" s="27" t="s">
        <v>1281</v>
      </c>
      <c r="H138" s="442">
        <v>-6.9</v>
      </c>
      <c r="J138" s="441"/>
    </row>
    <row r="139" spans="1:10" ht="13.95" customHeight="1" x14ac:dyDescent="0.2">
      <c r="A139" s="435" t="s">
        <v>86</v>
      </c>
      <c r="B139" s="21"/>
      <c r="C139" s="21"/>
      <c r="D139" s="21"/>
      <c r="E139" s="21"/>
      <c r="F139" s="21"/>
      <c r="G139" s="21"/>
      <c r="H139" s="442"/>
      <c r="J139" s="441"/>
    </row>
    <row r="140" spans="1:10" ht="13.95" customHeight="1" x14ac:dyDescent="0.2">
      <c r="A140" s="87" t="s">
        <v>77</v>
      </c>
      <c r="B140" s="21"/>
      <c r="C140" s="21"/>
      <c r="D140" s="21"/>
      <c r="E140" s="21"/>
      <c r="F140" s="21"/>
      <c r="G140" s="21"/>
      <c r="H140" s="442"/>
      <c r="J140" s="441"/>
    </row>
    <row r="141" spans="1:10" ht="13.95" customHeight="1" x14ac:dyDescent="0.2">
      <c r="A141" s="83" t="s">
        <v>87</v>
      </c>
      <c r="B141" s="21"/>
      <c r="C141" s="21"/>
      <c r="D141" s="21"/>
      <c r="E141" s="21"/>
      <c r="F141" s="21"/>
      <c r="G141" s="21"/>
      <c r="H141" s="442"/>
      <c r="J141" s="441"/>
    </row>
    <row r="142" spans="1:10" ht="13.95" customHeight="1" x14ac:dyDescent="0.2">
      <c r="A142" s="226" t="s">
        <v>1154</v>
      </c>
      <c r="B142" s="27">
        <v>207</v>
      </c>
      <c r="C142" s="27">
        <v>2</v>
      </c>
      <c r="D142" s="27">
        <v>139</v>
      </c>
      <c r="E142" s="27">
        <v>1</v>
      </c>
      <c r="F142" s="27">
        <v>68</v>
      </c>
      <c r="G142" s="27">
        <v>1</v>
      </c>
      <c r="H142" s="331">
        <v>7.95</v>
      </c>
      <c r="J142" s="441"/>
    </row>
    <row r="143" spans="1:10" ht="13.95" customHeight="1" x14ac:dyDescent="0.2">
      <c r="A143" s="226" t="s">
        <v>1156</v>
      </c>
      <c r="B143" s="27">
        <v>25</v>
      </c>
      <c r="C143" s="27" t="s">
        <v>1281</v>
      </c>
      <c r="D143" s="27">
        <v>37</v>
      </c>
      <c r="E143" s="27" t="s">
        <v>1281</v>
      </c>
      <c r="F143" s="27">
        <v>-12</v>
      </c>
      <c r="G143" s="27" t="s">
        <v>1281</v>
      </c>
      <c r="H143" s="331">
        <v>-4</v>
      </c>
      <c r="J143" s="441"/>
    </row>
    <row r="144" spans="1:10" ht="13.95" customHeight="1" x14ac:dyDescent="0.2">
      <c r="A144" s="226" t="s">
        <v>1157</v>
      </c>
      <c r="B144" s="27">
        <v>27</v>
      </c>
      <c r="C144" s="27" t="s">
        <v>1281</v>
      </c>
      <c r="D144" s="27">
        <v>38</v>
      </c>
      <c r="E144" s="27" t="s">
        <v>1281</v>
      </c>
      <c r="F144" s="27">
        <v>-11</v>
      </c>
      <c r="G144" s="27" t="s">
        <v>1281</v>
      </c>
      <c r="H144" s="331">
        <v>-3.13</v>
      </c>
      <c r="J144" s="441"/>
    </row>
    <row r="145" spans="1:10" ht="13.95" customHeight="1" x14ac:dyDescent="0.2">
      <c r="A145" s="226" t="s">
        <v>1158</v>
      </c>
      <c r="B145" s="27">
        <v>46</v>
      </c>
      <c r="C145" s="27" t="s">
        <v>1281</v>
      </c>
      <c r="D145" s="27">
        <v>82</v>
      </c>
      <c r="E145" s="27" t="s">
        <v>1281</v>
      </c>
      <c r="F145" s="27">
        <v>-36</v>
      </c>
      <c r="G145" s="27" t="s">
        <v>1281</v>
      </c>
      <c r="H145" s="331">
        <v>-6.06</v>
      </c>
      <c r="J145" s="441"/>
    </row>
    <row r="146" spans="1:10" ht="13.95" customHeight="1" x14ac:dyDescent="0.2">
      <c r="A146" s="26" t="s">
        <v>1159</v>
      </c>
      <c r="B146" s="27">
        <v>247</v>
      </c>
      <c r="C146" s="27">
        <v>2</v>
      </c>
      <c r="D146" s="27">
        <v>357</v>
      </c>
      <c r="E146" s="27" t="s">
        <v>1281</v>
      </c>
      <c r="F146" s="27">
        <v>-110</v>
      </c>
      <c r="G146" s="27">
        <v>2</v>
      </c>
      <c r="H146" s="331">
        <v>-4.32</v>
      </c>
      <c r="J146" s="441"/>
    </row>
    <row r="147" spans="1:10" ht="13.95" customHeight="1" x14ac:dyDescent="0.2">
      <c r="A147" s="87" t="s">
        <v>78</v>
      </c>
      <c r="B147" s="21"/>
      <c r="C147" s="21"/>
      <c r="D147" s="21"/>
      <c r="E147" s="21"/>
      <c r="F147" s="21"/>
      <c r="G147" s="21"/>
      <c r="H147" s="442"/>
      <c r="J147" s="441"/>
    </row>
    <row r="148" spans="1:10" ht="13.95" customHeight="1" x14ac:dyDescent="0.2">
      <c r="A148" s="83" t="s">
        <v>85</v>
      </c>
      <c r="B148" s="21"/>
      <c r="C148" s="21"/>
      <c r="D148" s="21"/>
      <c r="E148" s="21"/>
      <c r="F148" s="21"/>
      <c r="G148" s="21"/>
      <c r="H148" s="442"/>
      <c r="J148" s="441"/>
    </row>
    <row r="149" spans="1:10" ht="13.95" customHeight="1" x14ac:dyDescent="0.2">
      <c r="A149" s="226" t="s">
        <v>1225</v>
      </c>
      <c r="B149" s="27">
        <v>193</v>
      </c>
      <c r="C149" s="27">
        <v>2</v>
      </c>
      <c r="D149" s="27">
        <v>255</v>
      </c>
      <c r="E149" s="27" t="s">
        <v>1281</v>
      </c>
      <c r="F149" s="27">
        <v>-62</v>
      </c>
      <c r="G149" s="27">
        <v>2</v>
      </c>
      <c r="H149" s="331">
        <v>-3.19</v>
      </c>
      <c r="J149" s="441"/>
    </row>
    <row r="150" spans="1:10" ht="13.95" customHeight="1" x14ac:dyDescent="0.2">
      <c r="A150" s="434" t="s">
        <v>1110</v>
      </c>
      <c r="B150" s="21">
        <v>114</v>
      </c>
      <c r="C150" s="21">
        <v>2</v>
      </c>
      <c r="D150" s="21">
        <v>150</v>
      </c>
      <c r="E150" s="21" t="s">
        <v>1281</v>
      </c>
      <c r="F150" s="21">
        <v>-36</v>
      </c>
      <c r="G150" s="21">
        <v>2</v>
      </c>
      <c r="H150" s="442">
        <v>-2.69</v>
      </c>
      <c r="J150" s="441"/>
    </row>
    <row r="151" spans="1:10" ht="13.95" customHeight="1" x14ac:dyDescent="0.2">
      <c r="A151" s="435" t="s">
        <v>86</v>
      </c>
      <c r="B151" s="21"/>
      <c r="C151" s="21"/>
      <c r="D151" s="21"/>
      <c r="E151" s="21"/>
      <c r="F151" s="21"/>
      <c r="G151" s="21"/>
      <c r="H151" s="442"/>
      <c r="J151" s="441"/>
    </row>
    <row r="152" spans="1:10" ht="13.95" customHeight="1" x14ac:dyDescent="0.2">
      <c r="A152" s="87" t="s">
        <v>77</v>
      </c>
      <c r="B152" s="21"/>
      <c r="C152" s="21"/>
      <c r="D152" s="21"/>
      <c r="E152" s="21"/>
      <c r="F152" s="21"/>
      <c r="G152" s="21"/>
      <c r="H152" s="442"/>
      <c r="J152" s="441"/>
    </row>
    <row r="153" spans="1:10" ht="13.95" customHeight="1" x14ac:dyDescent="0.2">
      <c r="A153" s="83" t="s">
        <v>87</v>
      </c>
      <c r="B153" s="21"/>
      <c r="C153" s="21"/>
      <c r="D153" s="21"/>
      <c r="E153" s="21"/>
      <c r="F153" s="21"/>
      <c r="G153" s="21"/>
      <c r="H153" s="442"/>
      <c r="J153" s="441"/>
    </row>
    <row r="154" spans="1:10" ht="13.95" customHeight="1" x14ac:dyDescent="0.2">
      <c r="A154" s="226" t="s">
        <v>1161</v>
      </c>
      <c r="B154" s="27">
        <v>33</v>
      </c>
      <c r="C154" s="27" t="s">
        <v>1281</v>
      </c>
      <c r="D154" s="27">
        <v>73</v>
      </c>
      <c r="E154" s="27" t="s">
        <v>1281</v>
      </c>
      <c r="F154" s="27">
        <v>-40</v>
      </c>
      <c r="G154" s="27" t="s">
        <v>1281</v>
      </c>
      <c r="H154" s="331">
        <v>-11.88</v>
      </c>
      <c r="J154" s="441"/>
    </row>
    <row r="155" spans="1:10" ht="13.95" customHeight="1" x14ac:dyDescent="0.2">
      <c r="A155" s="226" t="s">
        <v>1162</v>
      </c>
      <c r="B155" s="27">
        <v>21</v>
      </c>
      <c r="C155" s="27" t="s">
        <v>1281</v>
      </c>
      <c r="D155" s="27">
        <v>29</v>
      </c>
      <c r="E155" s="27" t="s">
        <v>1281</v>
      </c>
      <c r="F155" s="27">
        <v>-8</v>
      </c>
      <c r="G155" s="27" t="s">
        <v>1281</v>
      </c>
      <c r="H155" s="331">
        <v>-2.95</v>
      </c>
      <c r="J155" s="441"/>
    </row>
    <row r="156" spans="1:10" ht="13.95" customHeight="1" x14ac:dyDescent="0.2">
      <c r="A156" s="26" t="s">
        <v>1163</v>
      </c>
      <c r="B156" s="27">
        <v>367</v>
      </c>
      <c r="C156" s="27">
        <v>11</v>
      </c>
      <c r="D156" s="27">
        <v>496</v>
      </c>
      <c r="E156" s="27">
        <v>3</v>
      </c>
      <c r="F156" s="27">
        <v>-129</v>
      </c>
      <c r="G156" s="27">
        <v>8</v>
      </c>
      <c r="H156" s="331">
        <v>-3.95</v>
      </c>
      <c r="J156" s="441"/>
    </row>
    <row r="157" spans="1:10" ht="13.95" customHeight="1" x14ac:dyDescent="0.2">
      <c r="A157" s="87" t="s">
        <v>78</v>
      </c>
      <c r="B157" s="21"/>
      <c r="C157" s="21"/>
      <c r="D157" s="21"/>
      <c r="E157" s="21"/>
      <c r="F157" s="21" t="s">
        <v>572</v>
      </c>
      <c r="G157" s="21" t="s">
        <v>572</v>
      </c>
      <c r="H157" s="442"/>
      <c r="J157" s="441"/>
    </row>
    <row r="158" spans="1:10" ht="13.95" customHeight="1" x14ac:dyDescent="0.2">
      <c r="A158" s="83" t="s">
        <v>85</v>
      </c>
      <c r="B158" s="21"/>
      <c r="C158" s="21"/>
      <c r="D158" s="21"/>
      <c r="E158" s="21"/>
      <c r="F158" s="21"/>
      <c r="G158" s="21"/>
      <c r="H158" s="442"/>
      <c r="J158" s="441"/>
    </row>
    <row r="159" spans="1:10" ht="13.95" customHeight="1" x14ac:dyDescent="0.2">
      <c r="A159" s="226" t="s">
        <v>1164</v>
      </c>
      <c r="B159" s="27">
        <v>234</v>
      </c>
      <c r="C159" s="27">
        <v>5</v>
      </c>
      <c r="D159" s="27">
        <v>267</v>
      </c>
      <c r="E159" s="27">
        <v>3</v>
      </c>
      <c r="F159" s="27">
        <v>-33</v>
      </c>
      <c r="G159" s="27">
        <v>2</v>
      </c>
      <c r="H159" s="331">
        <v>-1.55</v>
      </c>
      <c r="J159" s="441"/>
    </row>
    <row r="160" spans="1:10" ht="13.95" customHeight="1" x14ac:dyDescent="0.2">
      <c r="A160" s="434" t="s">
        <v>1110</v>
      </c>
      <c r="B160" s="21">
        <v>127</v>
      </c>
      <c r="C160" s="21">
        <v>4</v>
      </c>
      <c r="D160" s="21">
        <v>207</v>
      </c>
      <c r="E160" s="21">
        <v>3</v>
      </c>
      <c r="F160" s="21">
        <v>-80</v>
      </c>
      <c r="G160" s="21">
        <v>1</v>
      </c>
      <c r="H160" s="442">
        <v>-4.99</v>
      </c>
      <c r="J160" s="441"/>
    </row>
    <row r="161" spans="1:10" ht="13.95" customHeight="1" x14ac:dyDescent="0.2">
      <c r="A161" s="435" t="s">
        <v>86</v>
      </c>
      <c r="B161" s="21"/>
      <c r="C161" s="21"/>
      <c r="D161" s="21"/>
      <c r="E161" s="21"/>
      <c r="F161" s="21"/>
      <c r="G161" s="21"/>
      <c r="H161" s="442"/>
      <c r="J161" s="441"/>
    </row>
    <row r="162" spans="1:10" ht="13.95" customHeight="1" x14ac:dyDescent="0.2">
      <c r="A162" s="87" t="s">
        <v>77</v>
      </c>
      <c r="B162" s="21"/>
      <c r="C162" s="21"/>
      <c r="D162" s="21"/>
      <c r="E162" s="21"/>
      <c r="F162" s="21"/>
      <c r="G162" s="21"/>
      <c r="H162" s="442"/>
      <c r="J162" s="441"/>
    </row>
    <row r="163" spans="1:10" ht="13.95" customHeight="1" x14ac:dyDescent="0.2">
      <c r="A163" s="83" t="s">
        <v>87</v>
      </c>
      <c r="B163" s="21"/>
      <c r="C163" s="21"/>
      <c r="D163" s="21"/>
      <c r="E163" s="21"/>
      <c r="F163" s="21"/>
      <c r="G163" s="21"/>
      <c r="H163" s="442"/>
      <c r="J163" s="441"/>
    </row>
    <row r="164" spans="1:10" ht="13.95" customHeight="1" x14ac:dyDescent="0.2">
      <c r="A164" s="226" t="s">
        <v>1165</v>
      </c>
      <c r="B164" s="27">
        <v>52</v>
      </c>
      <c r="C164" s="27">
        <v>1</v>
      </c>
      <c r="D164" s="27">
        <v>93</v>
      </c>
      <c r="E164" s="27" t="s">
        <v>1281</v>
      </c>
      <c r="F164" s="27">
        <v>-41</v>
      </c>
      <c r="G164" s="27">
        <v>1</v>
      </c>
      <c r="H164" s="331">
        <v>-8.82</v>
      </c>
      <c r="J164" s="441"/>
    </row>
    <row r="165" spans="1:10" ht="13.95" customHeight="1" x14ac:dyDescent="0.2">
      <c r="A165" s="226" t="s">
        <v>1166</v>
      </c>
      <c r="B165" s="27">
        <v>44</v>
      </c>
      <c r="C165" s="27">
        <v>1</v>
      </c>
      <c r="D165" s="27">
        <v>74</v>
      </c>
      <c r="E165" s="27" t="s">
        <v>1281</v>
      </c>
      <c r="F165" s="27">
        <v>-30</v>
      </c>
      <c r="G165" s="27">
        <v>1</v>
      </c>
      <c r="H165" s="331">
        <v>-8.7100000000000009</v>
      </c>
      <c r="J165" s="441"/>
    </row>
    <row r="166" spans="1:10" ht="13.95" customHeight="1" x14ac:dyDescent="0.2">
      <c r="A166" s="226" t="s">
        <v>1167</v>
      </c>
      <c r="B166" s="27">
        <v>37</v>
      </c>
      <c r="C166" s="27">
        <v>4</v>
      </c>
      <c r="D166" s="27">
        <v>62</v>
      </c>
      <c r="E166" s="27" t="s">
        <v>1281</v>
      </c>
      <c r="F166" s="27">
        <v>-25</v>
      </c>
      <c r="G166" s="27">
        <v>4</v>
      </c>
      <c r="H166" s="331">
        <v>-7.73</v>
      </c>
      <c r="J166" s="441"/>
    </row>
    <row r="167" spans="1:10" ht="13.95" customHeight="1" x14ac:dyDescent="0.2">
      <c r="A167" s="26" t="s">
        <v>1168</v>
      </c>
      <c r="B167" s="27">
        <v>626</v>
      </c>
      <c r="C167" s="27">
        <v>20</v>
      </c>
      <c r="D167" s="27">
        <v>858</v>
      </c>
      <c r="E167" s="27">
        <v>73</v>
      </c>
      <c r="F167" s="27">
        <v>-232</v>
      </c>
      <c r="G167" s="27">
        <v>-53</v>
      </c>
      <c r="H167" s="331">
        <v>-4.3600000000000003</v>
      </c>
      <c r="J167" s="441"/>
    </row>
    <row r="168" spans="1:10" ht="13.95" customHeight="1" x14ac:dyDescent="0.2">
      <c r="A168" s="87" t="s">
        <v>78</v>
      </c>
      <c r="B168" s="21"/>
      <c r="C168" s="21"/>
      <c r="D168" s="21"/>
      <c r="E168" s="21"/>
      <c r="F168" s="21"/>
      <c r="G168" s="21"/>
      <c r="H168" s="442"/>
      <c r="J168" s="441"/>
    </row>
    <row r="169" spans="1:10" ht="13.95" customHeight="1" x14ac:dyDescent="0.2">
      <c r="A169" s="83" t="s">
        <v>85</v>
      </c>
      <c r="B169" s="21"/>
      <c r="C169" s="21"/>
      <c r="D169" s="21"/>
      <c r="E169" s="21"/>
      <c r="F169" s="21"/>
      <c r="G169" s="21"/>
      <c r="H169" s="442"/>
      <c r="J169" s="441"/>
    </row>
    <row r="170" spans="1:10" ht="13.95" customHeight="1" x14ac:dyDescent="0.2">
      <c r="A170" s="226" t="s">
        <v>1169</v>
      </c>
      <c r="B170" s="27">
        <v>112</v>
      </c>
      <c r="C170" s="27">
        <v>2</v>
      </c>
      <c r="D170" s="27">
        <v>204</v>
      </c>
      <c r="E170" s="27" t="s">
        <v>1281</v>
      </c>
      <c r="F170" s="27">
        <v>-92</v>
      </c>
      <c r="G170" s="27">
        <v>2</v>
      </c>
      <c r="H170" s="331">
        <v>-8.5399999999999991</v>
      </c>
      <c r="J170" s="441"/>
    </row>
    <row r="171" spans="1:10" ht="13.95" customHeight="1" x14ac:dyDescent="0.2">
      <c r="A171" s="434" t="s">
        <v>1110</v>
      </c>
      <c r="B171" s="21">
        <v>33</v>
      </c>
      <c r="C171" s="21" t="s">
        <v>1281</v>
      </c>
      <c r="D171" s="21">
        <v>61</v>
      </c>
      <c r="E171" s="21" t="s">
        <v>1281</v>
      </c>
      <c r="F171" s="21">
        <v>-28</v>
      </c>
      <c r="G171" s="27" t="s">
        <v>1281</v>
      </c>
      <c r="H171" s="442">
        <v>-7.36</v>
      </c>
      <c r="J171" s="441"/>
    </row>
    <row r="172" spans="1:10" ht="13.95" customHeight="1" x14ac:dyDescent="0.2">
      <c r="A172" s="435" t="s">
        <v>86</v>
      </c>
      <c r="B172" s="21"/>
      <c r="C172" s="21"/>
      <c r="D172" s="21"/>
      <c r="E172" s="21"/>
      <c r="F172" s="21"/>
      <c r="G172" s="21"/>
      <c r="H172" s="442"/>
      <c r="J172" s="441"/>
    </row>
    <row r="173" spans="1:10" ht="13.95" customHeight="1" x14ac:dyDescent="0.2">
      <c r="A173" s="226" t="s">
        <v>1170</v>
      </c>
      <c r="B173" s="27">
        <v>128</v>
      </c>
      <c r="C173" s="27">
        <v>8</v>
      </c>
      <c r="D173" s="27">
        <v>122</v>
      </c>
      <c r="E173" s="27" t="s">
        <v>1281</v>
      </c>
      <c r="F173" s="27">
        <v>6</v>
      </c>
      <c r="G173" s="27">
        <v>8</v>
      </c>
      <c r="H173" s="331">
        <v>0.71</v>
      </c>
      <c r="J173" s="441"/>
    </row>
    <row r="174" spans="1:10" ht="13.95" customHeight="1" x14ac:dyDescent="0.2">
      <c r="A174" s="434" t="s">
        <v>1110</v>
      </c>
      <c r="B174" s="21">
        <v>64</v>
      </c>
      <c r="C174" s="21">
        <v>4</v>
      </c>
      <c r="D174" s="21">
        <v>67</v>
      </c>
      <c r="E174" s="21" t="s">
        <v>1281</v>
      </c>
      <c r="F174" s="21">
        <v>-3</v>
      </c>
      <c r="G174" s="21">
        <v>4</v>
      </c>
      <c r="H174" s="442">
        <v>-0.56000000000000005</v>
      </c>
      <c r="J174" s="441"/>
    </row>
    <row r="175" spans="1:10" ht="13.95" customHeight="1" x14ac:dyDescent="0.2">
      <c r="A175" s="435" t="s">
        <v>86</v>
      </c>
      <c r="B175" s="21"/>
      <c r="C175" s="21"/>
      <c r="D175" s="21"/>
      <c r="E175" s="21"/>
      <c r="F175" s="21"/>
      <c r="G175" s="21"/>
      <c r="H175" s="442"/>
      <c r="J175" s="441"/>
    </row>
    <row r="176" spans="1:10" ht="13.95" customHeight="1" x14ac:dyDescent="0.2">
      <c r="A176" s="226" t="s">
        <v>1171</v>
      </c>
      <c r="B176" s="27">
        <v>279</v>
      </c>
      <c r="C176" s="27">
        <v>7</v>
      </c>
      <c r="D176" s="27">
        <v>380</v>
      </c>
      <c r="E176" s="27">
        <v>71</v>
      </c>
      <c r="F176" s="27">
        <v>-101</v>
      </c>
      <c r="G176" s="27">
        <v>-64</v>
      </c>
      <c r="H176" s="331">
        <v>-3.82</v>
      </c>
      <c r="J176" s="441"/>
    </row>
    <row r="177" spans="1:10" ht="13.95" customHeight="1" x14ac:dyDescent="0.2">
      <c r="A177" s="434" t="s">
        <v>1110</v>
      </c>
      <c r="B177" s="21">
        <v>133</v>
      </c>
      <c r="C177" s="21">
        <v>6</v>
      </c>
      <c r="D177" s="21">
        <v>273</v>
      </c>
      <c r="E177" s="21">
        <v>61</v>
      </c>
      <c r="F177" s="21">
        <v>-140</v>
      </c>
      <c r="G177" s="21">
        <v>-55</v>
      </c>
      <c r="H177" s="442">
        <v>-7.71</v>
      </c>
      <c r="J177" s="441"/>
    </row>
    <row r="178" spans="1:10" ht="13.95" customHeight="1" x14ac:dyDescent="0.2">
      <c r="A178" s="435" t="s">
        <v>86</v>
      </c>
      <c r="B178" s="21"/>
      <c r="C178" s="21"/>
      <c r="D178" s="21"/>
      <c r="E178" s="21"/>
      <c r="F178" s="21"/>
      <c r="G178" s="21"/>
      <c r="H178" s="442"/>
      <c r="J178" s="441"/>
    </row>
    <row r="179" spans="1:10" ht="13.95" customHeight="1" x14ac:dyDescent="0.2">
      <c r="A179" s="226" t="s">
        <v>1172</v>
      </c>
      <c r="B179" s="27">
        <v>107</v>
      </c>
      <c r="C179" s="27">
        <v>3</v>
      </c>
      <c r="D179" s="27">
        <v>152</v>
      </c>
      <c r="E179" s="27">
        <v>2</v>
      </c>
      <c r="F179" s="27">
        <v>-45</v>
      </c>
      <c r="G179" s="27">
        <v>1</v>
      </c>
      <c r="H179" s="331">
        <v>-5.99</v>
      </c>
      <c r="J179" s="441"/>
    </row>
    <row r="180" spans="1:10" ht="13.95" customHeight="1" x14ac:dyDescent="0.2">
      <c r="A180" s="434" t="s">
        <v>1110</v>
      </c>
      <c r="B180" s="21">
        <v>64</v>
      </c>
      <c r="C180" s="21">
        <v>2</v>
      </c>
      <c r="D180" s="21">
        <v>82</v>
      </c>
      <c r="E180" s="21">
        <v>1</v>
      </c>
      <c r="F180" s="21">
        <v>-18</v>
      </c>
      <c r="G180" s="21">
        <v>1</v>
      </c>
      <c r="H180" s="442">
        <v>-4.3099999999999996</v>
      </c>
      <c r="J180" s="441"/>
    </row>
    <row r="181" spans="1:10" ht="13.95" customHeight="1" x14ac:dyDescent="0.2">
      <c r="A181" s="435" t="s">
        <v>86</v>
      </c>
      <c r="B181" s="21"/>
      <c r="C181" s="21"/>
      <c r="D181" s="21"/>
      <c r="E181" s="21"/>
      <c r="F181" s="21"/>
      <c r="G181" s="21"/>
      <c r="H181" s="442"/>
      <c r="J181" s="441"/>
    </row>
    <row r="182" spans="1:10" ht="13.95" customHeight="1" x14ac:dyDescent="0.2">
      <c r="A182" s="26" t="s">
        <v>1173</v>
      </c>
      <c r="B182" s="27">
        <v>245</v>
      </c>
      <c r="C182" s="27">
        <v>4</v>
      </c>
      <c r="D182" s="27">
        <v>296</v>
      </c>
      <c r="E182" s="27" t="s">
        <v>1281</v>
      </c>
      <c r="F182" s="27">
        <v>-51</v>
      </c>
      <c r="G182" s="27">
        <v>4</v>
      </c>
      <c r="H182" s="331">
        <v>-2.38</v>
      </c>
      <c r="J182" s="441"/>
    </row>
    <row r="183" spans="1:10" ht="13.95" customHeight="1" x14ac:dyDescent="0.2">
      <c r="A183" s="87" t="s">
        <v>78</v>
      </c>
      <c r="B183" s="21"/>
      <c r="C183" s="21"/>
      <c r="D183" s="21"/>
      <c r="E183" s="21"/>
      <c r="F183" s="21"/>
      <c r="G183" s="21"/>
      <c r="H183" s="442"/>
      <c r="J183" s="441"/>
    </row>
    <row r="184" spans="1:10" ht="13.95" customHeight="1" x14ac:dyDescent="0.2">
      <c r="A184" s="83" t="s">
        <v>85</v>
      </c>
      <c r="B184" s="21"/>
      <c r="C184" s="21"/>
      <c r="D184" s="21"/>
      <c r="E184" s="21"/>
      <c r="F184" s="21"/>
      <c r="G184" s="21"/>
      <c r="H184" s="442"/>
      <c r="J184" s="441"/>
    </row>
    <row r="185" spans="1:10" ht="13.95" customHeight="1" x14ac:dyDescent="0.2">
      <c r="A185" s="226" t="s">
        <v>1174</v>
      </c>
      <c r="B185" s="27">
        <v>191</v>
      </c>
      <c r="C185" s="27">
        <v>1</v>
      </c>
      <c r="D185" s="27">
        <v>207</v>
      </c>
      <c r="E185" s="27" t="s">
        <v>1281</v>
      </c>
      <c r="F185" s="27">
        <v>-16</v>
      </c>
      <c r="G185" s="27">
        <v>1</v>
      </c>
      <c r="H185" s="331">
        <v>-1.02</v>
      </c>
      <c r="J185" s="441"/>
    </row>
    <row r="186" spans="1:10" ht="13.95" customHeight="1" x14ac:dyDescent="0.2">
      <c r="A186" s="434" t="s">
        <v>1110</v>
      </c>
      <c r="B186" s="21">
        <v>138</v>
      </c>
      <c r="C186" s="21" t="s">
        <v>1281</v>
      </c>
      <c r="D186" s="21">
        <v>134</v>
      </c>
      <c r="E186" s="21" t="s">
        <v>1281</v>
      </c>
      <c r="F186" s="21">
        <v>4</v>
      </c>
      <c r="G186" s="27" t="s">
        <v>1281</v>
      </c>
      <c r="H186" s="442">
        <v>0.37</v>
      </c>
      <c r="J186" s="441"/>
    </row>
    <row r="187" spans="1:10" ht="13.95" customHeight="1" x14ac:dyDescent="0.2">
      <c r="A187" s="435" t="s">
        <v>86</v>
      </c>
      <c r="B187" s="21"/>
      <c r="C187" s="21"/>
      <c r="D187" s="21"/>
      <c r="E187" s="21"/>
      <c r="F187" s="21"/>
      <c r="G187" s="21"/>
      <c r="H187" s="442"/>
      <c r="J187" s="441"/>
    </row>
    <row r="188" spans="1:10" ht="13.95" customHeight="1" x14ac:dyDescent="0.2">
      <c r="A188" s="87" t="s">
        <v>77</v>
      </c>
      <c r="B188" s="21"/>
      <c r="C188" s="21"/>
      <c r="D188" s="21"/>
      <c r="E188" s="21"/>
      <c r="F188" s="21"/>
      <c r="G188" s="21"/>
      <c r="H188" s="442"/>
      <c r="J188" s="441"/>
    </row>
    <row r="189" spans="1:10" ht="13.95" customHeight="1" x14ac:dyDescent="0.2">
      <c r="A189" s="83" t="s">
        <v>87</v>
      </c>
      <c r="B189" s="21"/>
      <c r="C189" s="21"/>
      <c r="D189" s="21"/>
      <c r="E189" s="21"/>
      <c r="F189" s="21"/>
      <c r="G189" s="21"/>
      <c r="H189" s="442"/>
      <c r="J189" s="441"/>
    </row>
    <row r="190" spans="1:10" ht="13.95" customHeight="1" x14ac:dyDescent="0.2">
      <c r="A190" s="162" t="s">
        <v>1175</v>
      </c>
      <c r="B190" s="27">
        <v>17</v>
      </c>
      <c r="C190" s="27">
        <v>2</v>
      </c>
      <c r="D190" s="27">
        <v>39</v>
      </c>
      <c r="E190" s="27" t="s">
        <v>1281</v>
      </c>
      <c r="F190" s="27">
        <v>-22</v>
      </c>
      <c r="G190" s="27">
        <v>2</v>
      </c>
      <c r="H190" s="331">
        <v>-8.36</v>
      </c>
      <c r="J190" s="441"/>
    </row>
    <row r="191" spans="1:10" ht="13.95" customHeight="1" x14ac:dyDescent="0.2">
      <c r="A191" s="162" t="s">
        <v>1176</v>
      </c>
      <c r="B191" s="27">
        <v>37</v>
      </c>
      <c r="C191" s="27">
        <v>1</v>
      </c>
      <c r="D191" s="27">
        <v>50</v>
      </c>
      <c r="E191" s="27" t="s">
        <v>1281</v>
      </c>
      <c r="F191" s="27">
        <v>-13</v>
      </c>
      <c r="G191" s="27">
        <v>1</v>
      </c>
      <c r="H191" s="331">
        <v>-4.29</v>
      </c>
      <c r="J191" s="441"/>
    </row>
    <row r="192" spans="1:10" ht="13.95" customHeight="1" x14ac:dyDescent="0.2">
      <c r="A192" s="69" t="s">
        <v>687</v>
      </c>
      <c r="B192" s="23">
        <v>7982</v>
      </c>
      <c r="C192" s="23">
        <v>187</v>
      </c>
      <c r="D192" s="23">
        <v>8650</v>
      </c>
      <c r="E192" s="23">
        <v>232</v>
      </c>
      <c r="F192" s="23">
        <v>-668</v>
      </c>
      <c r="G192" s="23">
        <v>-45</v>
      </c>
      <c r="H192" s="440">
        <v>-1.1200000000000001</v>
      </c>
      <c r="J192" s="441"/>
    </row>
    <row r="193" spans="1:10" ht="13.95" customHeight="1" x14ac:dyDescent="0.2">
      <c r="A193" s="68" t="s">
        <v>66</v>
      </c>
      <c r="B193" s="21"/>
      <c r="C193" s="21"/>
      <c r="D193" s="21"/>
      <c r="E193" s="21"/>
      <c r="F193" s="21"/>
      <c r="G193" s="21"/>
      <c r="H193" s="442"/>
      <c r="J193" s="441"/>
    </row>
    <row r="194" spans="1:10" ht="13.95" customHeight="1" x14ac:dyDescent="0.2">
      <c r="A194" s="26" t="s">
        <v>1177</v>
      </c>
      <c r="B194" s="27">
        <v>575</v>
      </c>
      <c r="C194" s="27">
        <v>8</v>
      </c>
      <c r="D194" s="27">
        <v>980</v>
      </c>
      <c r="E194" s="27">
        <v>22</v>
      </c>
      <c r="F194" s="27">
        <v>-405</v>
      </c>
      <c r="G194" s="27">
        <v>-14</v>
      </c>
      <c r="H194" s="331">
        <v>-7.49</v>
      </c>
      <c r="J194" s="441"/>
    </row>
    <row r="195" spans="1:10" ht="13.95" customHeight="1" x14ac:dyDescent="0.2">
      <c r="A195" s="87" t="s">
        <v>90</v>
      </c>
      <c r="B195" s="21"/>
      <c r="C195" s="21"/>
      <c r="D195" s="21"/>
      <c r="E195" s="21"/>
      <c r="F195" s="21"/>
      <c r="G195" s="21"/>
      <c r="H195" s="442"/>
      <c r="J195" s="441"/>
    </row>
    <row r="196" spans="1:10" ht="13.95" customHeight="1" x14ac:dyDescent="0.2">
      <c r="A196" s="83" t="s">
        <v>88</v>
      </c>
      <c r="B196" s="21"/>
      <c r="C196" s="21"/>
      <c r="D196" s="21"/>
      <c r="E196" s="21"/>
      <c r="F196" s="21"/>
      <c r="G196" s="21"/>
      <c r="H196" s="442"/>
      <c r="J196" s="441"/>
    </row>
    <row r="197" spans="1:10" ht="13.95" customHeight="1" x14ac:dyDescent="0.2">
      <c r="A197" s="226" t="s">
        <v>1178</v>
      </c>
      <c r="B197" s="27">
        <v>181</v>
      </c>
      <c r="C197" s="27">
        <v>5</v>
      </c>
      <c r="D197" s="27">
        <v>379</v>
      </c>
      <c r="E197" s="27">
        <v>13</v>
      </c>
      <c r="F197" s="27">
        <v>-198</v>
      </c>
      <c r="G197" s="27">
        <v>-8</v>
      </c>
      <c r="H197" s="331">
        <v>-8.92</v>
      </c>
      <c r="J197" s="441"/>
    </row>
    <row r="198" spans="1:10" ht="13.95" customHeight="1" x14ac:dyDescent="0.2">
      <c r="A198" s="226" t="s">
        <v>1179</v>
      </c>
      <c r="B198" s="27">
        <v>38</v>
      </c>
      <c r="C198" s="27" t="s">
        <v>1281</v>
      </c>
      <c r="D198" s="27">
        <v>87</v>
      </c>
      <c r="E198" s="27">
        <v>3</v>
      </c>
      <c r="F198" s="27">
        <v>-49</v>
      </c>
      <c r="G198" s="27">
        <v>-3</v>
      </c>
      <c r="H198" s="331">
        <v>-12.99</v>
      </c>
      <c r="J198" s="441"/>
    </row>
    <row r="199" spans="1:10" ht="13.95" customHeight="1" x14ac:dyDescent="0.2">
      <c r="A199" s="87" t="s">
        <v>78</v>
      </c>
      <c r="B199" s="21"/>
      <c r="C199" s="21"/>
      <c r="D199" s="21"/>
      <c r="E199" s="21"/>
      <c r="F199" s="21"/>
      <c r="G199" s="21"/>
      <c r="H199" s="442"/>
      <c r="J199" s="441"/>
    </row>
    <row r="200" spans="1:10" ht="13.95" customHeight="1" x14ac:dyDescent="0.2">
      <c r="A200" s="83" t="s">
        <v>85</v>
      </c>
      <c r="B200" s="21"/>
      <c r="C200" s="21"/>
      <c r="D200" s="21"/>
      <c r="E200" s="21"/>
      <c r="F200" s="21"/>
      <c r="G200" s="21"/>
      <c r="H200" s="442"/>
      <c r="J200" s="441"/>
    </row>
    <row r="201" spans="1:10" ht="13.95" customHeight="1" x14ac:dyDescent="0.2">
      <c r="A201" s="226" t="s">
        <v>1180</v>
      </c>
      <c r="B201" s="27">
        <v>28</v>
      </c>
      <c r="C201" s="27" t="s">
        <v>1281</v>
      </c>
      <c r="D201" s="27">
        <v>105</v>
      </c>
      <c r="E201" s="27" t="s">
        <v>1281</v>
      </c>
      <c r="F201" s="27">
        <v>-77</v>
      </c>
      <c r="G201" s="27" t="s">
        <v>1281</v>
      </c>
      <c r="H201" s="331">
        <v>-13.24</v>
      </c>
      <c r="J201" s="441"/>
    </row>
    <row r="202" spans="1:10" ht="13.95" customHeight="1" x14ac:dyDescent="0.2">
      <c r="A202" s="434" t="s">
        <v>1110</v>
      </c>
      <c r="B202" s="21">
        <v>10</v>
      </c>
      <c r="C202" s="21" t="s">
        <v>1281</v>
      </c>
      <c r="D202" s="21">
        <v>42</v>
      </c>
      <c r="E202" s="21" t="s">
        <v>1281</v>
      </c>
      <c r="F202" s="21">
        <v>-32</v>
      </c>
      <c r="G202" s="27" t="s">
        <v>1281</v>
      </c>
      <c r="H202" s="442">
        <v>-14.29</v>
      </c>
      <c r="J202" s="441"/>
    </row>
    <row r="203" spans="1:10" ht="13.95" customHeight="1" x14ac:dyDescent="0.2">
      <c r="A203" s="435" t="s">
        <v>86</v>
      </c>
      <c r="B203" s="21"/>
      <c r="C203" s="21"/>
      <c r="D203" s="21"/>
      <c r="E203" s="21"/>
      <c r="F203" s="21"/>
      <c r="G203" s="21"/>
      <c r="H203" s="442"/>
      <c r="J203" s="441"/>
    </row>
    <row r="204" spans="1:10" ht="13.95" customHeight="1" x14ac:dyDescent="0.2">
      <c r="A204" s="226" t="s">
        <v>1181</v>
      </c>
      <c r="B204" s="27">
        <v>68</v>
      </c>
      <c r="C204" s="27">
        <v>2</v>
      </c>
      <c r="D204" s="27">
        <v>107</v>
      </c>
      <c r="E204" s="27" t="s">
        <v>1281</v>
      </c>
      <c r="F204" s="27">
        <v>-39</v>
      </c>
      <c r="G204" s="27">
        <v>2</v>
      </c>
      <c r="H204" s="331">
        <v>-6.69</v>
      </c>
      <c r="J204" s="441"/>
    </row>
    <row r="205" spans="1:10" ht="13.95" customHeight="1" x14ac:dyDescent="0.2">
      <c r="A205" s="434" t="s">
        <v>1110</v>
      </c>
      <c r="B205" s="21">
        <v>22</v>
      </c>
      <c r="C205" s="21">
        <v>1</v>
      </c>
      <c r="D205" s="21">
        <v>28</v>
      </c>
      <c r="E205" s="21" t="s">
        <v>1281</v>
      </c>
      <c r="F205" s="21">
        <v>-6</v>
      </c>
      <c r="G205" s="21">
        <v>1</v>
      </c>
      <c r="H205" s="442">
        <v>-3.13</v>
      </c>
      <c r="J205" s="441"/>
    </row>
    <row r="206" spans="1:10" ht="13.95" customHeight="1" x14ac:dyDescent="0.2">
      <c r="A206" s="435" t="s">
        <v>86</v>
      </c>
      <c r="B206" s="21"/>
      <c r="C206" s="21"/>
      <c r="D206" s="21"/>
      <c r="E206" s="21"/>
      <c r="F206" s="21"/>
      <c r="G206" s="21"/>
      <c r="H206" s="442"/>
      <c r="J206" s="441"/>
    </row>
    <row r="207" spans="1:10" ht="13.95" customHeight="1" x14ac:dyDescent="0.2">
      <c r="A207" s="87" t="s">
        <v>77</v>
      </c>
      <c r="B207" s="21"/>
      <c r="C207" s="21"/>
      <c r="D207" s="21"/>
      <c r="E207" s="21"/>
      <c r="F207" s="21"/>
      <c r="G207" s="21"/>
      <c r="H207" s="442"/>
      <c r="J207" s="441"/>
    </row>
    <row r="208" spans="1:10" ht="13.95" customHeight="1" x14ac:dyDescent="0.2">
      <c r="A208" s="83" t="s">
        <v>87</v>
      </c>
      <c r="B208" s="21"/>
      <c r="C208" s="21"/>
      <c r="D208" s="21"/>
      <c r="E208" s="21"/>
      <c r="F208" s="21"/>
      <c r="G208" s="21"/>
      <c r="H208" s="442"/>
      <c r="J208" s="441"/>
    </row>
    <row r="209" spans="1:10" ht="13.95" customHeight="1" x14ac:dyDescent="0.2">
      <c r="A209" s="226" t="s">
        <v>1178</v>
      </c>
      <c r="B209" s="27">
        <v>188</v>
      </c>
      <c r="C209" s="27">
        <v>1</v>
      </c>
      <c r="D209" s="27">
        <v>199</v>
      </c>
      <c r="E209" s="27">
        <v>4</v>
      </c>
      <c r="F209" s="27">
        <v>-11</v>
      </c>
      <c r="G209" s="27">
        <v>-3</v>
      </c>
      <c r="H209" s="331">
        <v>-1.07</v>
      </c>
      <c r="J209" s="441"/>
    </row>
    <row r="210" spans="1:10" ht="13.95" customHeight="1" x14ac:dyDescent="0.2">
      <c r="A210" s="226" t="s">
        <v>1179</v>
      </c>
      <c r="B210" s="27">
        <v>72</v>
      </c>
      <c r="C210" s="27" t="s">
        <v>1281</v>
      </c>
      <c r="D210" s="27">
        <v>103</v>
      </c>
      <c r="E210" s="27">
        <v>2</v>
      </c>
      <c r="F210" s="27">
        <v>-31</v>
      </c>
      <c r="G210" s="27">
        <v>-2</v>
      </c>
      <c r="H210" s="331">
        <v>-4.96</v>
      </c>
      <c r="J210" s="441"/>
    </row>
    <row r="211" spans="1:10" ht="13.95" customHeight="1" x14ac:dyDescent="0.2">
      <c r="A211" s="26" t="s">
        <v>1182</v>
      </c>
      <c r="B211" s="27">
        <v>632</v>
      </c>
      <c r="C211" s="27">
        <v>14</v>
      </c>
      <c r="D211" s="27">
        <v>984</v>
      </c>
      <c r="E211" s="27">
        <v>64</v>
      </c>
      <c r="F211" s="27">
        <v>-352</v>
      </c>
      <c r="G211" s="27">
        <v>-50</v>
      </c>
      <c r="H211" s="331">
        <v>-5.97</v>
      </c>
      <c r="J211" s="441"/>
    </row>
    <row r="212" spans="1:10" ht="13.95" customHeight="1" x14ac:dyDescent="0.2">
      <c r="A212" s="87" t="s">
        <v>90</v>
      </c>
      <c r="B212" s="21"/>
      <c r="C212" s="21"/>
      <c r="D212" s="21"/>
      <c r="E212" s="21"/>
      <c r="F212" s="21"/>
      <c r="G212" s="21"/>
      <c r="H212" s="442"/>
      <c r="J212" s="441"/>
    </row>
    <row r="213" spans="1:10" ht="13.95" customHeight="1" x14ac:dyDescent="0.2">
      <c r="A213" s="83" t="s">
        <v>88</v>
      </c>
      <c r="B213" s="21"/>
      <c r="C213" s="21"/>
      <c r="D213" s="21"/>
      <c r="E213" s="21"/>
      <c r="F213" s="21"/>
      <c r="G213" s="21"/>
      <c r="H213" s="442"/>
      <c r="J213" s="441"/>
    </row>
    <row r="214" spans="1:10" ht="13.95" customHeight="1" x14ac:dyDescent="0.2">
      <c r="A214" s="226" t="s">
        <v>1183</v>
      </c>
      <c r="B214" s="32">
        <v>244</v>
      </c>
      <c r="C214" s="32">
        <v>2</v>
      </c>
      <c r="D214" s="32">
        <v>352</v>
      </c>
      <c r="E214" s="32">
        <v>34</v>
      </c>
      <c r="F214" s="32">
        <v>-108</v>
      </c>
      <c r="G214" s="32">
        <v>-32</v>
      </c>
      <c r="H214" s="244">
        <v>-4.1399999999999997</v>
      </c>
      <c r="J214" s="441"/>
    </row>
    <row r="215" spans="1:10" ht="13.95" customHeight="1" x14ac:dyDescent="0.2">
      <c r="A215" s="87" t="s">
        <v>78</v>
      </c>
      <c r="B215" s="21"/>
      <c r="C215" s="21"/>
      <c r="D215" s="21"/>
      <c r="E215" s="21"/>
      <c r="F215" s="21"/>
      <c r="G215" s="21"/>
      <c r="H215" s="442"/>
      <c r="J215" s="441"/>
    </row>
    <row r="216" spans="1:10" ht="13.95" customHeight="1" x14ac:dyDescent="0.2">
      <c r="A216" s="83" t="s">
        <v>85</v>
      </c>
      <c r="B216" s="21"/>
      <c r="C216" s="21"/>
      <c r="D216" s="21"/>
      <c r="E216" s="21"/>
      <c r="F216" s="21"/>
      <c r="G216" s="21"/>
      <c r="H216" s="442"/>
      <c r="J216" s="441"/>
    </row>
    <row r="217" spans="1:10" ht="13.95" customHeight="1" x14ac:dyDescent="0.2">
      <c r="A217" s="226" t="s">
        <v>1184</v>
      </c>
      <c r="B217" s="27">
        <v>133</v>
      </c>
      <c r="C217" s="27">
        <v>4</v>
      </c>
      <c r="D217" s="27">
        <v>196</v>
      </c>
      <c r="E217" s="27">
        <v>23</v>
      </c>
      <c r="F217" s="27">
        <v>-63</v>
      </c>
      <c r="G217" s="27">
        <v>-19</v>
      </c>
      <c r="H217" s="331">
        <v>-6.98</v>
      </c>
      <c r="J217" s="441"/>
    </row>
    <row r="218" spans="1:10" ht="13.95" customHeight="1" x14ac:dyDescent="0.2">
      <c r="A218" s="434" t="s">
        <v>1110</v>
      </c>
      <c r="B218" s="21">
        <v>53</v>
      </c>
      <c r="C218" s="21">
        <v>3</v>
      </c>
      <c r="D218" s="21">
        <v>78</v>
      </c>
      <c r="E218" s="21">
        <v>14</v>
      </c>
      <c r="F218" s="21">
        <v>-25</v>
      </c>
      <c r="G218" s="21">
        <v>-11</v>
      </c>
      <c r="H218" s="442">
        <v>-6.14</v>
      </c>
      <c r="J218" s="441"/>
    </row>
    <row r="219" spans="1:10" ht="13.95" customHeight="1" x14ac:dyDescent="0.2">
      <c r="A219" s="435" t="s">
        <v>86</v>
      </c>
      <c r="B219" s="21"/>
      <c r="C219" s="21"/>
      <c r="D219" s="21"/>
      <c r="E219" s="21"/>
      <c r="F219" s="21"/>
      <c r="G219" s="21"/>
      <c r="H219" s="442"/>
      <c r="J219" s="441"/>
    </row>
    <row r="220" spans="1:10" ht="13.95" customHeight="1" x14ac:dyDescent="0.2">
      <c r="A220" s="226" t="s">
        <v>1185</v>
      </c>
      <c r="B220" s="27">
        <v>74</v>
      </c>
      <c r="C220" s="27">
        <v>1</v>
      </c>
      <c r="D220" s="27">
        <v>99</v>
      </c>
      <c r="E220" s="27" t="s">
        <v>1281</v>
      </c>
      <c r="F220" s="27">
        <v>-25</v>
      </c>
      <c r="G220" s="27">
        <v>1</v>
      </c>
      <c r="H220" s="331">
        <v>-3.66</v>
      </c>
      <c r="J220" s="441"/>
    </row>
    <row r="221" spans="1:10" ht="13.95" customHeight="1" x14ac:dyDescent="0.2">
      <c r="A221" s="434" t="s">
        <v>1110</v>
      </c>
      <c r="B221" s="21">
        <v>41</v>
      </c>
      <c r="C221" s="21">
        <v>1</v>
      </c>
      <c r="D221" s="21">
        <v>68</v>
      </c>
      <c r="E221" s="21" t="s">
        <v>1281</v>
      </c>
      <c r="F221" s="21">
        <v>-27</v>
      </c>
      <c r="G221" s="21">
        <v>1</v>
      </c>
      <c r="H221" s="442">
        <v>-6.5</v>
      </c>
      <c r="J221" s="441"/>
    </row>
    <row r="222" spans="1:10" ht="13.95" customHeight="1" x14ac:dyDescent="0.2">
      <c r="A222" s="435" t="s">
        <v>86</v>
      </c>
      <c r="B222" s="21"/>
      <c r="C222" s="21"/>
      <c r="D222" s="21"/>
      <c r="E222" s="21"/>
      <c r="F222" s="21"/>
      <c r="G222" s="21"/>
      <c r="H222" s="442"/>
      <c r="J222" s="441"/>
    </row>
    <row r="223" spans="1:10" ht="13.95" customHeight="1" x14ac:dyDescent="0.2">
      <c r="A223" s="87" t="s">
        <v>77</v>
      </c>
      <c r="B223" s="21"/>
      <c r="C223" s="21"/>
      <c r="D223" s="21"/>
      <c r="E223" s="21"/>
      <c r="F223" s="21"/>
      <c r="G223" s="21"/>
      <c r="H223" s="442"/>
      <c r="J223" s="441"/>
    </row>
    <row r="224" spans="1:10" ht="13.95" customHeight="1" x14ac:dyDescent="0.2">
      <c r="A224" s="83" t="s">
        <v>87</v>
      </c>
      <c r="B224" s="21"/>
      <c r="C224" s="21"/>
      <c r="D224" s="21"/>
      <c r="E224" s="21"/>
      <c r="F224" s="21"/>
      <c r="G224" s="21"/>
      <c r="H224" s="442"/>
      <c r="J224" s="441"/>
    </row>
    <row r="225" spans="1:10" ht="13.95" customHeight="1" x14ac:dyDescent="0.2">
      <c r="A225" s="226" t="s">
        <v>1186</v>
      </c>
      <c r="B225" s="27">
        <v>52</v>
      </c>
      <c r="C225" s="27" t="s">
        <v>1281</v>
      </c>
      <c r="D225" s="27">
        <v>109</v>
      </c>
      <c r="E225" s="27">
        <v>1</v>
      </c>
      <c r="F225" s="27">
        <v>-57</v>
      </c>
      <c r="G225" s="27">
        <v>-1</v>
      </c>
      <c r="H225" s="331">
        <v>-9.9499999999999993</v>
      </c>
      <c r="J225" s="441"/>
    </row>
    <row r="226" spans="1:10" ht="13.95" customHeight="1" x14ac:dyDescent="0.2">
      <c r="A226" s="226" t="s">
        <v>1183</v>
      </c>
      <c r="B226" s="27">
        <v>105</v>
      </c>
      <c r="C226" s="27">
        <v>5</v>
      </c>
      <c r="D226" s="27">
        <v>174</v>
      </c>
      <c r="E226" s="27">
        <v>6</v>
      </c>
      <c r="F226" s="27">
        <v>-69</v>
      </c>
      <c r="G226" s="27">
        <v>-1</v>
      </c>
      <c r="H226" s="331">
        <v>-8.92</v>
      </c>
      <c r="J226" s="441"/>
    </row>
    <row r="227" spans="1:10" ht="13.95" customHeight="1" x14ac:dyDescent="0.2">
      <c r="A227" s="226" t="s">
        <v>1187</v>
      </c>
      <c r="B227" s="27">
        <v>24</v>
      </c>
      <c r="C227" s="27">
        <v>2</v>
      </c>
      <c r="D227" s="27">
        <v>54</v>
      </c>
      <c r="E227" s="27" t="s">
        <v>1281</v>
      </c>
      <c r="F227" s="27">
        <v>-30</v>
      </c>
      <c r="G227" s="27">
        <v>2</v>
      </c>
      <c r="H227" s="331">
        <v>-8.57</v>
      </c>
      <c r="J227" s="441"/>
    </row>
    <row r="228" spans="1:10" ht="13.95" customHeight="1" x14ac:dyDescent="0.2">
      <c r="A228" s="26" t="s">
        <v>1188</v>
      </c>
      <c r="B228" s="27">
        <v>459</v>
      </c>
      <c r="C228" s="27">
        <v>12</v>
      </c>
      <c r="D228" s="27">
        <v>573</v>
      </c>
      <c r="E228" s="27">
        <v>6</v>
      </c>
      <c r="F228" s="27">
        <v>-114</v>
      </c>
      <c r="G228" s="27">
        <v>6</v>
      </c>
      <c r="H228" s="331">
        <v>-2.91</v>
      </c>
      <c r="J228" s="441"/>
    </row>
    <row r="229" spans="1:10" ht="13.95" customHeight="1" x14ac:dyDescent="0.2">
      <c r="A229" s="87" t="s">
        <v>90</v>
      </c>
      <c r="B229" s="21"/>
      <c r="C229" s="21"/>
      <c r="D229" s="21"/>
      <c r="E229" s="21"/>
      <c r="F229" s="21"/>
      <c r="G229" s="21"/>
      <c r="H229" s="442"/>
      <c r="J229" s="441"/>
    </row>
    <row r="230" spans="1:10" ht="13.95" customHeight="1" x14ac:dyDescent="0.2">
      <c r="A230" s="83" t="s">
        <v>88</v>
      </c>
      <c r="B230" s="21"/>
      <c r="C230" s="21"/>
      <c r="D230" s="21"/>
      <c r="E230" s="21"/>
      <c r="F230" s="21"/>
      <c r="G230" s="21"/>
      <c r="H230" s="442"/>
      <c r="J230" s="441"/>
    </row>
    <row r="231" spans="1:10" ht="13.95" customHeight="1" x14ac:dyDescent="0.2">
      <c r="A231" s="226" t="s">
        <v>1189</v>
      </c>
      <c r="B231" s="27">
        <v>185</v>
      </c>
      <c r="C231" s="27">
        <v>5</v>
      </c>
      <c r="D231" s="27">
        <v>199</v>
      </c>
      <c r="E231" s="27">
        <v>1</v>
      </c>
      <c r="F231" s="27">
        <v>-14</v>
      </c>
      <c r="G231" s="27">
        <v>4</v>
      </c>
      <c r="H231" s="331">
        <v>-0.94</v>
      </c>
      <c r="J231" s="441"/>
    </row>
    <row r="232" spans="1:10" ht="13.95" customHeight="1" x14ac:dyDescent="0.2">
      <c r="A232" s="87" t="s">
        <v>78</v>
      </c>
      <c r="B232" s="21"/>
      <c r="C232" s="21"/>
      <c r="D232" s="21"/>
      <c r="E232" s="21"/>
      <c r="F232" s="21"/>
      <c r="G232" s="21"/>
      <c r="H232" s="442"/>
    </row>
    <row r="233" spans="1:10" ht="13.95" customHeight="1" x14ac:dyDescent="0.2">
      <c r="A233" s="83" t="s">
        <v>85</v>
      </c>
      <c r="B233" s="21"/>
      <c r="C233" s="21"/>
      <c r="D233" s="21"/>
      <c r="E233" s="21"/>
      <c r="F233" s="21"/>
      <c r="G233" s="21"/>
      <c r="H233" s="442"/>
    </row>
    <row r="234" spans="1:10" ht="13.95" customHeight="1" x14ac:dyDescent="0.2">
      <c r="A234" s="226" t="s">
        <v>1190</v>
      </c>
      <c r="B234" s="27">
        <v>134</v>
      </c>
      <c r="C234" s="27">
        <v>2</v>
      </c>
      <c r="D234" s="27">
        <v>141</v>
      </c>
      <c r="E234" s="27">
        <v>1</v>
      </c>
      <c r="F234" s="27">
        <v>-7</v>
      </c>
      <c r="G234" s="27">
        <v>1</v>
      </c>
      <c r="H234" s="331">
        <v>-0.62</v>
      </c>
    </row>
    <row r="235" spans="1:10" ht="13.95" customHeight="1" x14ac:dyDescent="0.2">
      <c r="A235" s="434" t="s">
        <v>1110</v>
      </c>
      <c r="B235" s="21">
        <v>82</v>
      </c>
      <c r="C235" s="21">
        <v>2</v>
      </c>
      <c r="D235" s="21">
        <v>94</v>
      </c>
      <c r="E235" s="21">
        <v>1</v>
      </c>
      <c r="F235" s="21">
        <v>-12</v>
      </c>
      <c r="G235" s="21">
        <v>1</v>
      </c>
      <c r="H235" s="442">
        <v>-1.45</v>
      </c>
    </row>
    <row r="236" spans="1:10" ht="13.95" customHeight="1" x14ac:dyDescent="0.2">
      <c r="A236" s="435" t="s">
        <v>86</v>
      </c>
      <c r="B236" s="21"/>
      <c r="C236" s="21"/>
      <c r="D236" s="21"/>
      <c r="E236" s="21"/>
      <c r="F236" s="21"/>
      <c r="G236" s="21"/>
      <c r="H236" s="442"/>
    </row>
    <row r="237" spans="1:10" ht="13.95" customHeight="1" x14ac:dyDescent="0.2">
      <c r="A237" s="87" t="s">
        <v>77</v>
      </c>
      <c r="B237" s="21"/>
      <c r="C237" s="21"/>
      <c r="D237" s="21"/>
      <c r="E237" s="21"/>
      <c r="F237" s="21"/>
      <c r="G237" s="21"/>
      <c r="H237" s="442"/>
    </row>
    <row r="238" spans="1:10" ht="13.95" customHeight="1" x14ac:dyDescent="0.2">
      <c r="A238" s="83" t="s">
        <v>87</v>
      </c>
      <c r="B238" s="21"/>
      <c r="C238" s="21"/>
      <c r="D238" s="21"/>
      <c r="E238" s="21"/>
      <c r="F238" s="21"/>
      <c r="G238" s="21"/>
      <c r="H238" s="442"/>
    </row>
    <row r="239" spans="1:10" ht="13.95" customHeight="1" x14ac:dyDescent="0.2">
      <c r="A239" s="226" t="s">
        <v>1191</v>
      </c>
      <c r="B239" s="27">
        <v>21</v>
      </c>
      <c r="C239" s="27" t="s">
        <v>1281</v>
      </c>
      <c r="D239" s="27">
        <v>43</v>
      </c>
      <c r="E239" s="27">
        <v>2</v>
      </c>
      <c r="F239" s="27">
        <v>-22</v>
      </c>
      <c r="G239" s="27">
        <v>-2</v>
      </c>
      <c r="H239" s="331">
        <v>-6.92</v>
      </c>
    </row>
    <row r="240" spans="1:10" ht="13.95" customHeight="1" x14ac:dyDescent="0.2">
      <c r="A240" s="226" t="s">
        <v>1189</v>
      </c>
      <c r="B240" s="27">
        <v>85</v>
      </c>
      <c r="C240" s="27">
        <v>2</v>
      </c>
      <c r="D240" s="27">
        <v>134</v>
      </c>
      <c r="E240" s="27" t="s">
        <v>1281</v>
      </c>
      <c r="F240" s="27">
        <v>-49</v>
      </c>
      <c r="G240" s="27">
        <v>2</v>
      </c>
      <c r="H240" s="331">
        <v>-7.58</v>
      </c>
    </row>
    <row r="241" spans="1:8" ht="13.95" customHeight="1" x14ac:dyDescent="0.2">
      <c r="A241" s="226" t="s">
        <v>1192</v>
      </c>
      <c r="B241" s="27">
        <v>34</v>
      </c>
      <c r="C241" s="27">
        <v>3</v>
      </c>
      <c r="D241" s="27">
        <v>56</v>
      </c>
      <c r="E241" s="27">
        <v>2</v>
      </c>
      <c r="F241" s="27">
        <v>-22</v>
      </c>
      <c r="G241" s="27">
        <v>1</v>
      </c>
      <c r="H241" s="331">
        <v>-6.44</v>
      </c>
    </row>
    <row r="242" spans="1:8" ht="13.95" customHeight="1" x14ac:dyDescent="0.2">
      <c r="A242" s="26" t="s">
        <v>1193</v>
      </c>
      <c r="B242" s="27">
        <v>506</v>
      </c>
      <c r="C242" s="27">
        <v>23</v>
      </c>
      <c r="D242" s="27">
        <v>684</v>
      </c>
      <c r="E242" s="27">
        <v>61</v>
      </c>
      <c r="F242" s="27">
        <v>-178</v>
      </c>
      <c r="G242" s="27">
        <v>-38</v>
      </c>
      <c r="H242" s="331">
        <v>-3.66</v>
      </c>
    </row>
    <row r="243" spans="1:8" ht="13.95" customHeight="1" x14ac:dyDescent="0.2">
      <c r="A243" s="87" t="s">
        <v>90</v>
      </c>
      <c r="B243" s="21"/>
      <c r="C243" s="21"/>
      <c r="D243" s="21"/>
      <c r="E243" s="21"/>
      <c r="F243" s="21"/>
      <c r="G243" s="21"/>
      <c r="H243" s="442"/>
    </row>
    <row r="244" spans="1:8" ht="13.95" customHeight="1" x14ac:dyDescent="0.2">
      <c r="A244" s="83" t="s">
        <v>88</v>
      </c>
      <c r="B244" s="21"/>
      <c r="C244" s="21"/>
      <c r="D244" s="21"/>
      <c r="E244" s="21"/>
      <c r="F244" s="21"/>
      <c r="G244" s="21"/>
      <c r="H244" s="442"/>
    </row>
    <row r="245" spans="1:8" ht="13.95" customHeight="1" x14ac:dyDescent="0.2">
      <c r="A245" s="226" t="s">
        <v>1194</v>
      </c>
      <c r="B245" s="27">
        <v>173</v>
      </c>
      <c r="C245" s="27">
        <v>9</v>
      </c>
      <c r="D245" s="27">
        <v>322</v>
      </c>
      <c r="E245" s="27">
        <v>60</v>
      </c>
      <c r="F245" s="27">
        <v>-149</v>
      </c>
      <c r="G245" s="27">
        <v>-51</v>
      </c>
      <c r="H245" s="331">
        <v>-7.01</v>
      </c>
    </row>
    <row r="246" spans="1:8" ht="13.95" customHeight="1" x14ac:dyDescent="0.2">
      <c r="A246" s="87" t="s">
        <v>78</v>
      </c>
      <c r="B246" s="21"/>
      <c r="C246" s="21"/>
      <c r="D246" s="21"/>
      <c r="E246" s="21"/>
      <c r="F246" s="21"/>
      <c r="G246" s="21"/>
      <c r="H246" s="442"/>
    </row>
    <row r="247" spans="1:8" ht="13.95" customHeight="1" x14ac:dyDescent="0.2">
      <c r="A247" s="83" t="s">
        <v>85</v>
      </c>
      <c r="B247" s="21"/>
      <c r="C247" s="21"/>
      <c r="D247" s="21"/>
      <c r="E247" s="21"/>
      <c r="F247" s="21"/>
      <c r="G247" s="21"/>
      <c r="H247" s="442"/>
    </row>
    <row r="248" spans="1:8" ht="13.95" customHeight="1" x14ac:dyDescent="0.2">
      <c r="A248" s="226" t="s">
        <v>1195</v>
      </c>
      <c r="B248" s="27">
        <v>78</v>
      </c>
      <c r="C248" s="27">
        <v>1</v>
      </c>
      <c r="D248" s="27">
        <v>109</v>
      </c>
      <c r="E248" s="27" t="s">
        <v>1281</v>
      </c>
      <c r="F248" s="27">
        <v>-31</v>
      </c>
      <c r="G248" s="27">
        <v>1</v>
      </c>
      <c r="H248" s="331">
        <v>-4.0999999999999996</v>
      </c>
    </row>
    <row r="249" spans="1:8" ht="13.95" customHeight="1" x14ac:dyDescent="0.2">
      <c r="A249" s="434" t="s">
        <v>1110</v>
      </c>
      <c r="B249" s="21">
        <v>39</v>
      </c>
      <c r="C249" s="21" t="s">
        <v>1281</v>
      </c>
      <c r="D249" s="21">
        <v>44</v>
      </c>
      <c r="E249" s="21" t="s">
        <v>1281</v>
      </c>
      <c r="F249" s="21">
        <v>-5</v>
      </c>
      <c r="G249" s="27" t="s">
        <v>1281</v>
      </c>
      <c r="H249" s="442">
        <v>-1.43</v>
      </c>
    </row>
    <row r="250" spans="1:8" ht="13.95" customHeight="1" x14ac:dyDescent="0.2">
      <c r="A250" s="435" t="s">
        <v>86</v>
      </c>
      <c r="B250" s="21"/>
      <c r="C250" s="21"/>
      <c r="D250" s="21"/>
      <c r="E250" s="21"/>
      <c r="F250" s="21"/>
      <c r="G250" s="21"/>
      <c r="H250" s="442"/>
    </row>
    <row r="251" spans="1:8" ht="13.95" customHeight="1" x14ac:dyDescent="0.2">
      <c r="A251" s="87" t="s">
        <v>77</v>
      </c>
      <c r="B251" s="21"/>
      <c r="C251" s="21"/>
      <c r="D251" s="21"/>
      <c r="E251" s="21"/>
      <c r="F251" s="21"/>
      <c r="G251" s="21"/>
      <c r="H251" s="442"/>
    </row>
    <row r="252" spans="1:8" ht="13.95" customHeight="1" x14ac:dyDescent="0.2">
      <c r="A252" s="83" t="s">
        <v>87</v>
      </c>
      <c r="B252" s="21"/>
      <c r="C252" s="21"/>
      <c r="D252" s="21"/>
      <c r="E252" s="21"/>
      <c r="F252" s="21"/>
      <c r="G252" s="21"/>
      <c r="H252" s="442"/>
    </row>
    <row r="253" spans="1:8" ht="13.95" customHeight="1" x14ac:dyDescent="0.2">
      <c r="A253" s="226" t="s">
        <v>1194</v>
      </c>
      <c r="B253" s="27">
        <v>126</v>
      </c>
      <c r="C253" s="27">
        <v>4</v>
      </c>
      <c r="D253" s="27">
        <v>117</v>
      </c>
      <c r="E253" s="27">
        <v>1</v>
      </c>
      <c r="F253" s="27">
        <v>9</v>
      </c>
      <c r="G253" s="27">
        <v>3</v>
      </c>
      <c r="H253" s="331">
        <v>1.1200000000000001</v>
      </c>
    </row>
    <row r="254" spans="1:8" ht="13.95" customHeight="1" x14ac:dyDescent="0.2">
      <c r="A254" s="226" t="s">
        <v>1196</v>
      </c>
      <c r="B254" s="27">
        <v>77</v>
      </c>
      <c r="C254" s="27">
        <v>8</v>
      </c>
      <c r="D254" s="27">
        <v>72</v>
      </c>
      <c r="E254" s="27" t="s">
        <v>1281</v>
      </c>
      <c r="F254" s="27">
        <v>5</v>
      </c>
      <c r="G254" s="27">
        <v>8</v>
      </c>
      <c r="H254" s="331">
        <v>0.69</v>
      </c>
    </row>
    <row r="255" spans="1:8" ht="13.95" customHeight="1" x14ac:dyDescent="0.2">
      <c r="A255" s="226" t="s">
        <v>1197</v>
      </c>
      <c r="B255" s="27">
        <v>52</v>
      </c>
      <c r="C255" s="27">
        <v>1</v>
      </c>
      <c r="D255" s="27">
        <v>64</v>
      </c>
      <c r="E255" s="27" t="s">
        <v>1281</v>
      </c>
      <c r="F255" s="27">
        <v>-12</v>
      </c>
      <c r="G255" s="27">
        <v>1</v>
      </c>
      <c r="H255" s="331">
        <v>-2.69</v>
      </c>
    </row>
    <row r="256" spans="1:8" ht="13.95" customHeight="1" x14ac:dyDescent="0.2">
      <c r="A256" s="26" t="s">
        <v>1198</v>
      </c>
      <c r="B256" s="27">
        <v>333</v>
      </c>
      <c r="C256" s="27">
        <v>12</v>
      </c>
      <c r="D256" s="27">
        <v>441</v>
      </c>
      <c r="E256" s="27" t="s">
        <v>1281</v>
      </c>
      <c r="F256" s="27">
        <v>-108</v>
      </c>
      <c r="G256" s="27">
        <v>12</v>
      </c>
      <c r="H256" s="331">
        <v>-3.48</v>
      </c>
    </row>
    <row r="257" spans="1:8" ht="13.95" customHeight="1" x14ac:dyDescent="0.2">
      <c r="A257" s="87" t="s">
        <v>78</v>
      </c>
      <c r="B257" s="21"/>
      <c r="C257" s="21"/>
      <c r="D257" s="21"/>
      <c r="E257" s="21"/>
      <c r="F257" s="21"/>
      <c r="G257" s="21"/>
      <c r="H257" s="442"/>
    </row>
    <row r="258" spans="1:8" ht="13.95" customHeight="1" x14ac:dyDescent="0.2">
      <c r="A258" s="83" t="s">
        <v>85</v>
      </c>
      <c r="B258" s="21"/>
      <c r="C258" s="21"/>
      <c r="D258" s="21"/>
      <c r="E258" s="21"/>
      <c r="F258" s="21"/>
      <c r="G258" s="21"/>
      <c r="H258" s="442"/>
    </row>
    <row r="259" spans="1:8" ht="13.95" customHeight="1" x14ac:dyDescent="0.2">
      <c r="A259" s="226" t="s">
        <v>1199</v>
      </c>
      <c r="B259" s="27">
        <v>242</v>
      </c>
      <c r="C259" s="27">
        <v>8</v>
      </c>
      <c r="D259" s="27">
        <v>284</v>
      </c>
      <c r="E259" s="27" t="s">
        <v>1281</v>
      </c>
      <c r="F259" s="27">
        <v>-42</v>
      </c>
      <c r="G259" s="27">
        <v>8</v>
      </c>
      <c r="H259" s="331">
        <v>-2.1</v>
      </c>
    </row>
    <row r="260" spans="1:8" ht="13.95" customHeight="1" x14ac:dyDescent="0.2">
      <c r="A260" s="434" t="s">
        <v>1110</v>
      </c>
      <c r="B260" s="21">
        <v>125</v>
      </c>
      <c r="C260" s="21">
        <v>4</v>
      </c>
      <c r="D260" s="21">
        <v>182</v>
      </c>
      <c r="E260" s="21" t="s">
        <v>1281</v>
      </c>
      <c r="F260" s="21">
        <v>-57</v>
      </c>
      <c r="G260" s="21">
        <v>4</v>
      </c>
      <c r="H260" s="442">
        <v>-4.38</v>
      </c>
    </row>
    <row r="261" spans="1:8" ht="13.95" customHeight="1" x14ac:dyDescent="0.2">
      <c r="A261" s="435" t="s">
        <v>86</v>
      </c>
      <c r="B261" s="21"/>
      <c r="C261" s="21"/>
      <c r="D261" s="21"/>
      <c r="E261" s="21"/>
      <c r="F261" s="21"/>
      <c r="G261" s="21"/>
      <c r="H261" s="442"/>
    </row>
    <row r="262" spans="1:8" ht="13.95" customHeight="1" x14ac:dyDescent="0.2">
      <c r="A262" s="87" t="s">
        <v>77</v>
      </c>
      <c r="B262" s="21"/>
      <c r="C262" s="21"/>
      <c r="D262" s="21"/>
      <c r="E262" s="21"/>
      <c r="F262" s="21"/>
      <c r="G262" s="21"/>
      <c r="H262" s="442"/>
    </row>
    <row r="263" spans="1:8" ht="13.95" customHeight="1" x14ac:dyDescent="0.2">
      <c r="A263" s="83" t="s">
        <v>87</v>
      </c>
      <c r="B263" s="21"/>
      <c r="C263" s="21"/>
      <c r="D263" s="21"/>
      <c r="E263" s="21"/>
      <c r="F263" s="21"/>
      <c r="G263" s="21"/>
      <c r="H263" s="442"/>
    </row>
    <row r="264" spans="1:8" ht="13.95" customHeight="1" x14ac:dyDescent="0.2">
      <c r="A264" s="226" t="s">
        <v>1200</v>
      </c>
      <c r="B264" s="27">
        <v>17</v>
      </c>
      <c r="C264" s="27" t="s">
        <v>1281</v>
      </c>
      <c r="D264" s="27">
        <v>42</v>
      </c>
      <c r="E264" s="27" t="s">
        <v>1281</v>
      </c>
      <c r="F264" s="27">
        <v>-25</v>
      </c>
      <c r="G264" s="27" t="s">
        <v>1281</v>
      </c>
      <c r="H264" s="331">
        <v>-8.36</v>
      </c>
    </row>
    <row r="265" spans="1:8" ht="13.95" customHeight="1" x14ac:dyDescent="0.2">
      <c r="A265" s="226" t="s">
        <v>1201</v>
      </c>
      <c r="B265" s="27">
        <v>32</v>
      </c>
      <c r="C265" s="27" t="s">
        <v>1281</v>
      </c>
      <c r="D265" s="27">
        <v>34</v>
      </c>
      <c r="E265" s="27" t="s">
        <v>1281</v>
      </c>
      <c r="F265" s="27">
        <v>-2</v>
      </c>
      <c r="G265" s="27" t="s">
        <v>1281</v>
      </c>
      <c r="H265" s="331">
        <v>-0.79</v>
      </c>
    </row>
    <row r="266" spans="1:8" ht="13.95" customHeight="1" x14ac:dyDescent="0.2">
      <c r="A266" s="226" t="s">
        <v>1202</v>
      </c>
      <c r="B266" s="27">
        <v>42</v>
      </c>
      <c r="C266" s="27">
        <v>4</v>
      </c>
      <c r="D266" s="27">
        <v>81</v>
      </c>
      <c r="E266" s="27" t="s">
        <v>1281</v>
      </c>
      <c r="F266" s="27">
        <v>-39</v>
      </c>
      <c r="G266" s="27">
        <v>4</v>
      </c>
      <c r="H266" s="331">
        <v>-7.1</v>
      </c>
    </row>
    <row r="267" spans="1:8" ht="13.95" customHeight="1" x14ac:dyDescent="0.2">
      <c r="A267" s="26" t="s">
        <v>1203</v>
      </c>
      <c r="B267" s="27">
        <v>2717</v>
      </c>
      <c r="C267" s="27">
        <v>50</v>
      </c>
      <c r="D267" s="27">
        <v>1830</v>
      </c>
      <c r="E267" s="27">
        <v>53</v>
      </c>
      <c r="F267" s="27">
        <v>887</v>
      </c>
      <c r="G267" s="27">
        <v>-3</v>
      </c>
      <c r="H267" s="331">
        <v>6.89</v>
      </c>
    </row>
    <row r="268" spans="1:8" ht="13.95" customHeight="1" x14ac:dyDescent="0.2">
      <c r="A268" s="87" t="s">
        <v>78</v>
      </c>
      <c r="B268" s="21"/>
      <c r="C268" s="21"/>
      <c r="D268" s="21"/>
      <c r="E268" s="21"/>
      <c r="F268" s="21"/>
      <c r="G268" s="21"/>
      <c r="H268" s="442"/>
    </row>
    <row r="269" spans="1:8" ht="13.95" customHeight="1" x14ac:dyDescent="0.2">
      <c r="A269" s="83" t="s">
        <v>85</v>
      </c>
      <c r="B269" s="21"/>
      <c r="C269" s="21"/>
      <c r="D269" s="21"/>
      <c r="E269" s="21"/>
      <c r="F269" s="21"/>
      <c r="G269" s="21"/>
      <c r="H269" s="442"/>
    </row>
    <row r="270" spans="1:8" ht="13.95" customHeight="1" x14ac:dyDescent="0.2">
      <c r="A270" s="226" t="s">
        <v>1204</v>
      </c>
      <c r="B270" s="27">
        <v>357</v>
      </c>
      <c r="C270" s="27">
        <v>3</v>
      </c>
      <c r="D270" s="27">
        <v>236</v>
      </c>
      <c r="E270" s="27">
        <v>1</v>
      </c>
      <c r="F270" s="27">
        <v>121</v>
      </c>
      <c r="G270" s="27">
        <v>2</v>
      </c>
      <c r="H270" s="331">
        <v>6.67</v>
      </c>
    </row>
    <row r="271" spans="1:8" ht="13.95" customHeight="1" x14ac:dyDescent="0.2">
      <c r="A271" s="434" t="s">
        <v>1110</v>
      </c>
      <c r="B271" s="21">
        <v>117</v>
      </c>
      <c r="C271" s="21">
        <v>1</v>
      </c>
      <c r="D271" s="21">
        <v>97</v>
      </c>
      <c r="E271" s="21" t="s">
        <v>1281</v>
      </c>
      <c r="F271" s="21">
        <v>20</v>
      </c>
      <c r="G271" s="21">
        <v>1</v>
      </c>
      <c r="H271" s="442">
        <v>2.68</v>
      </c>
    </row>
    <row r="272" spans="1:8" ht="13.95" customHeight="1" x14ac:dyDescent="0.2">
      <c r="A272" s="435" t="s">
        <v>86</v>
      </c>
      <c r="B272" s="21"/>
      <c r="C272" s="21"/>
      <c r="D272" s="21"/>
      <c r="E272" s="21"/>
      <c r="F272" s="21"/>
      <c r="G272" s="21"/>
      <c r="H272" s="442"/>
    </row>
    <row r="273" spans="1:8" ht="13.95" customHeight="1" x14ac:dyDescent="0.2">
      <c r="A273" s="226" t="s">
        <v>1136</v>
      </c>
      <c r="B273" s="27">
        <v>157</v>
      </c>
      <c r="C273" s="27">
        <v>4</v>
      </c>
      <c r="D273" s="27">
        <v>260</v>
      </c>
      <c r="E273" s="27">
        <v>2</v>
      </c>
      <c r="F273" s="27">
        <v>-103</v>
      </c>
      <c r="G273" s="27">
        <v>2</v>
      </c>
      <c r="H273" s="331">
        <v>-5.7</v>
      </c>
    </row>
    <row r="274" spans="1:8" ht="13.95" customHeight="1" x14ac:dyDescent="0.2">
      <c r="A274" s="434" t="s">
        <v>1110</v>
      </c>
      <c r="B274" s="21">
        <v>72</v>
      </c>
      <c r="C274" s="21" t="s">
        <v>1281</v>
      </c>
      <c r="D274" s="21">
        <v>135</v>
      </c>
      <c r="E274" s="21">
        <v>1</v>
      </c>
      <c r="F274" s="21">
        <v>-63</v>
      </c>
      <c r="G274" s="21">
        <v>-1</v>
      </c>
      <c r="H274" s="442">
        <v>-6.21</v>
      </c>
    </row>
    <row r="275" spans="1:8" ht="13.95" customHeight="1" x14ac:dyDescent="0.2">
      <c r="A275" s="435" t="s">
        <v>86</v>
      </c>
      <c r="B275" s="21"/>
      <c r="C275" s="21"/>
      <c r="D275" s="21"/>
      <c r="E275" s="21"/>
      <c r="F275" s="21"/>
      <c r="G275" s="21"/>
      <c r="H275" s="442"/>
    </row>
    <row r="276" spans="1:8" ht="13.95" customHeight="1" x14ac:dyDescent="0.2">
      <c r="A276" s="226" t="s">
        <v>1205</v>
      </c>
      <c r="B276" s="27">
        <v>213</v>
      </c>
      <c r="C276" s="27">
        <v>5</v>
      </c>
      <c r="D276" s="27">
        <v>215</v>
      </c>
      <c r="E276" s="27">
        <v>6</v>
      </c>
      <c r="F276" s="27">
        <v>-2</v>
      </c>
      <c r="G276" s="27">
        <v>-1</v>
      </c>
      <c r="H276" s="331">
        <v>-0.13</v>
      </c>
    </row>
    <row r="277" spans="1:8" ht="13.95" customHeight="1" x14ac:dyDescent="0.2">
      <c r="A277" s="434" t="s">
        <v>1110</v>
      </c>
      <c r="B277" s="21">
        <v>81</v>
      </c>
      <c r="C277" s="21">
        <v>5</v>
      </c>
      <c r="D277" s="21">
        <v>128</v>
      </c>
      <c r="E277" s="21">
        <v>1</v>
      </c>
      <c r="F277" s="21">
        <v>-47</v>
      </c>
      <c r="G277" s="21">
        <v>4</v>
      </c>
      <c r="H277" s="442">
        <v>-4.8899999999999997</v>
      </c>
    </row>
    <row r="278" spans="1:8" ht="13.95" customHeight="1" x14ac:dyDescent="0.2">
      <c r="A278" s="435" t="s">
        <v>86</v>
      </c>
      <c r="B278" s="21"/>
      <c r="C278" s="21"/>
      <c r="D278" s="21"/>
      <c r="E278" s="21"/>
      <c r="F278" s="21"/>
      <c r="G278" s="21"/>
      <c r="H278" s="442"/>
    </row>
    <row r="279" spans="1:8" ht="13.95" customHeight="1" x14ac:dyDescent="0.2">
      <c r="A279" s="226" t="s">
        <v>1206</v>
      </c>
      <c r="B279" s="27">
        <v>82</v>
      </c>
      <c r="C279" s="27">
        <v>4</v>
      </c>
      <c r="D279" s="27">
        <v>107</v>
      </c>
      <c r="E279" s="27">
        <v>8</v>
      </c>
      <c r="F279" s="27">
        <v>-25</v>
      </c>
      <c r="G279" s="27">
        <v>-4</v>
      </c>
      <c r="H279" s="331">
        <v>-3.48</v>
      </c>
    </row>
    <row r="280" spans="1:8" ht="13.95" customHeight="1" x14ac:dyDescent="0.2">
      <c r="A280" s="434" t="s">
        <v>1110</v>
      </c>
      <c r="B280" s="21">
        <v>32</v>
      </c>
      <c r="C280" s="21">
        <v>2</v>
      </c>
      <c r="D280" s="21">
        <v>48</v>
      </c>
      <c r="E280" s="21">
        <v>1</v>
      </c>
      <c r="F280" s="21">
        <v>-16</v>
      </c>
      <c r="G280" s="21">
        <v>1</v>
      </c>
      <c r="H280" s="442">
        <v>-5.25</v>
      </c>
    </row>
    <row r="281" spans="1:8" ht="13.95" customHeight="1" x14ac:dyDescent="0.2">
      <c r="A281" s="435" t="s">
        <v>86</v>
      </c>
      <c r="B281" s="21"/>
      <c r="C281" s="21"/>
      <c r="D281" s="21"/>
      <c r="E281" s="21"/>
      <c r="F281" s="21"/>
      <c r="G281" s="21"/>
      <c r="H281" s="442"/>
    </row>
    <row r="282" spans="1:8" ht="13.95" customHeight="1" x14ac:dyDescent="0.2">
      <c r="A282" s="226" t="s">
        <v>1207</v>
      </c>
      <c r="B282" s="27">
        <v>171</v>
      </c>
      <c r="C282" s="27">
        <v>6</v>
      </c>
      <c r="D282" s="27">
        <v>215</v>
      </c>
      <c r="E282" s="27">
        <v>19</v>
      </c>
      <c r="F282" s="27">
        <v>-44</v>
      </c>
      <c r="G282" s="27">
        <v>-13</v>
      </c>
      <c r="H282" s="331">
        <v>-3.31</v>
      </c>
    </row>
    <row r="283" spans="1:8" ht="13.95" customHeight="1" x14ac:dyDescent="0.2">
      <c r="A283" s="434" t="s">
        <v>1110</v>
      </c>
      <c r="B283" s="21">
        <v>101</v>
      </c>
      <c r="C283" s="21">
        <v>3</v>
      </c>
      <c r="D283" s="21">
        <v>109</v>
      </c>
      <c r="E283" s="21">
        <v>14</v>
      </c>
      <c r="F283" s="21">
        <v>-8</v>
      </c>
      <c r="G283" s="21">
        <v>-11</v>
      </c>
      <c r="H283" s="442">
        <v>-1.0900000000000001</v>
      </c>
    </row>
    <row r="284" spans="1:8" ht="13.95" customHeight="1" x14ac:dyDescent="0.2">
      <c r="A284" s="435" t="s">
        <v>86</v>
      </c>
      <c r="B284" s="21"/>
      <c r="C284" s="21"/>
      <c r="D284" s="21"/>
      <c r="E284" s="21"/>
      <c r="F284" s="21"/>
      <c r="G284" s="21"/>
      <c r="H284" s="442"/>
    </row>
    <row r="285" spans="1:8" ht="13.95" customHeight="1" x14ac:dyDescent="0.2">
      <c r="A285" s="87" t="s">
        <v>77</v>
      </c>
      <c r="B285" s="21"/>
      <c r="C285" s="21"/>
      <c r="D285" s="21"/>
      <c r="E285" s="21"/>
      <c r="F285" s="21"/>
      <c r="G285" s="21"/>
      <c r="H285" s="442"/>
    </row>
    <row r="286" spans="1:8" ht="13.95" customHeight="1" x14ac:dyDescent="0.2">
      <c r="A286" s="83" t="s">
        <v>87</v>
      </c>
      <c r="B286" s="21"/>
      <c r="C286" s="21"/>
      <c r="D286" s="21"/>
      <c r="E286" s="21"/>
      <c r="F286" s="21"/>
      <c r="G286" s="21"/>
      <c r="H286" s="442"/>
    </row>
    <row r="287" spans="1:8" ht="13.95" customHeight="1" x14ac:dyDescent="0.2">
      <c r="A287" s="226" t="s">
        <v>1208</v>
      </c>
      <c r="B287" s="27">
        <v>497</v>
      </c>
      <c r="C287" s="27">
        <v>8</v>
      </c>
      <c r="D287" s="27">
        <v>155</v>
      </c>
      <c r="E287" s="27">
        <v>1</v>
      </c>
      <c r="F287" s="27">
        <v>342</v>
      </c>
      <c r="G287" s="27">
        <v>7</v>
      </c>
      <c r="H287" s="331">
        <v>26.23</v>
      </c>
    </row>
    <row r="288" spans="1:8" ht="13.95" customHeight="1" x14ac:dyDescent="0.2">
      <c r="A288" s="226" t="s">
        <v>1209</v>
      </c>
      <c r="B288" s="27">
        <v>142</v>
      </c>
      <c r="C288" s="27">
        <v>2</v>
      </c>
      <c r="D288" s="27">
        <v>110</v>
      </c>
      <c r="E288" s="27" t="s">
        <v>1281</v>
      </c>
      <c r="F288" s="27">
        <v>32</v>
      </c>
      <c r="G288" s="27">
        <v>2</v>
      </c>
      <c r="H288" s="331">
        <v>4.6900000000000004</v>
      </c>
    </row>
    <row r="289" spans="1:8" ht="13.95" customHeight="1" x14ac:dyDescent="0.2">
      <c r="A289" s="226" t="s">
        <v>1210</v>
      </c>
      <c r="B289" s="27">
        <v>177</v>
      </c>
      <c r="C289" s="27">
        <v>6</v>
      </c>
      <c r="D289" s="27">
        <v>126</v>
      </c>
      <c r="E289" s="27">
        <v>2</v>
      </c>
      <c r="F289" s="27">
        <v>51</v>
      </c>
      <c r="G289" s="27">
        <v>4</v>
      </c>
      <c r="H289" s="331">
        <v>6.65</v>
      </c>
    </row>
    <row r="290" spans="1:8" ht="13.95" customHeight="1" x14ac:dyDescent="0.2">
      <c r="A290" s="226" t="s">
        <v>1211</v>
      </c>
      <c r="B290" s="27">
        <v>34</v>
      </c>
      <c r="C290" s="27">
        <v>2</v>
      </c>
      <c r="D290" s="27">
        <v>53</v>
      </c>
      <c r="E290" s="27" t="s">
        <v>1281</v>
      </c>
      <c r="F290" s="27">
        <v>-19</v>
      </c>
      <c r="G290" s="27">
        <v>2</v>
      </c>
      <c r="H290" s="331">
        <v>-6.66</v>
      </c>
    </row>
    <row r="291" spans="1:8" ht="13.95" customHeight="1" x14ac:dyDescent="0.2">
      <c r="A291" s="226" t="s">
        <v>1212</v>
      </c>
      <c r="B291" s="27">
        <v>184</v>
      </c>
      <c r="C291" s="27">
        <v>2</v>
      </c>
      <c r="D291" s="27">
        <v>97</v>
      </c>
      <c r="E291" s="27">
        <v>7</v>
      </c>
      <c r="F291" s="27">
        <v>87</v>
      </c>
      <c r="G291" s="27">
        <v>-5</v>
      </c>
      <c r="H291" s="331">
        <v>9.81</v>
      </c>
    </row>
    <row r="292" spans="1:8" ht="13.95" customHeight="1" x14ac:dyDescent="0.2">
      <c r="A292" s="226" t="s">
        <v>1213</v>
      </c>
      <c r="B292" s="27">
        <v>651</v>
      </c>
      <c r="C292" s="27">
        <v>8</v>
      </c>
      <c r="D292" s="27">
        <v>197</v>
      </c>
      <c r="E292" s="27">
        <v>1</v>
      </c>
      <c r="F292" s="27">
        <v>454</v>
      </c>
      <c r="G292" s="27">
        <v>7</v>
      </c>
      <c r="H292" s="331">
        <v>32.950000000000003</v>
      </c>
    </row>
    <row r="293" spans="1:8" ht="13.95" customHeight="1" x14ac:dyDescent="0.2">
      <c r="A293" s="226" t="s">
        <v>1214</v>
      </c>
      <c r="B293" s="27">
        <v>52</v>
      </c>
      <c r="C293" s="27" t="s">
        <v>1281</v>
      </c>
      <c r="D293" s="27">
        <v>59</v>
      </c>
      <c r="E293" s="27">
        <v>6</v>
      </c>
      <c r="F293" s="27">
        <v>-7</v>
      </c>
      <c r="G293" s="27">
        <v>-6</v>
      </c>
      <c r="H293" s="331">
        <v>-1.86</v>
      </c>
    </row>
    <row r="294" spans="1:8" ht="13.95" customHeight="1" x14ac:dyDescent="0.2">
      <c r="A294" s="26" t="s">
        <v>1215</v>
      </c>
      <c r="B294" s="27">
        <v>898</v>
      </c>
      <c r="C294" s="27">
        <v>24</v>
      </c>
      <c r="D294" s="27">
        <v>1022</v>
      </c>
      <c r="E294" s="27">
        <v>10</v>
      </c>
      <c r="F294" s="27">
        <v>-124</v>
      </c>
      <c r="G294" s="27">
        <v>14</v>
      </c>
      <c r="H294" s="331">
        <v>-1.84</v>
      </c>
    </row>
    <row r="295" spans="1:8" ht="13.95" customHeight="1" x14ac:dyDescent="0.2">
      <c r="A295" s="87" t="s">
        <v>90</v>
      </c>
      <c r="B295" s="21"/>
      <c r="C295" s="21"/>
      <c r="D295" s="21"/>
      <c r="E295" s="21"/>
      <c r="F295" s="21"/>
      <c r="G295" s="21"/>
      <c r="H295" s="442"/>
    </row>
    <row r="296" spans="1:8" ht="13.95" customHeight="1" x14ac:dyDescent="0.2">
      <c r="A296" s="83" t="s">
        <v>88</v>
      </c>
      <c r="B296" s="21"/>
      <c r="C296" s="21"/>
      <c r="D296" s="21"/>
      <c r="E296" s="21"/>
      <c r="F296" s="21"/>
      <c r="G296" s="21"/>
      <c r="H296" s="442"/>
    </row>
    <row r="297" spans="1:8" ht="13.95" customHeight="1" x14ac:dyDescent="0.2">
      <c r="A297" s="226" t="s">
        <v>1216</v>
      </c>
      <c r="B297" s="27">
        <v>267</v>
      </c>
      <c r="C297" s="27">
        <v>9</v>
      </c>
      <c r="D297" s="27">
        <v>365</v>
      </c>
      <c r="E297" s="27">
        <v>4</v>
      </c>
      <c r="F297" s="27">
        <v>-98</v>
      </c>
      <c r="G297" s="27">
        <v>5</v>
      </c>
      <c r="H297" s="331">
        <v>-4.3899999999999997</v>
      </c>
    </row>
    <row r="298" spans="1:8" ht="13.95" customHeight="1" x14ac:dyDescent="0.2">
      <c r="A298" s="87" t="s">
        <v>78</v>
      </c>
      <c r="B298" s="21"/>
      <c r="C298" s="21"/>
      <c r="D298" s="21"/>
      <c r="E298" s="21"/>
      <c r="F298" s="21"/>
      <c r="G298" s="21"/>
      <c r="H298" s="442"/>
    </row>
    <row r="299" spans="1:8" ht="13.95" customHeight="1" x14ac:dyDescent="0.2">
      <c r="A299" s="83" t="s">
        <v>85</v>
      </c>
      <c r="B299" s="21"/>
      <c r="C299" s="21"/>
      <c r="D299" s="21"/>
      <c r="E299" s="21"/>
      <c r="F299" s="21"/>
      <c r="G299" s="21"/>
      <c r="H299" s="442"/>
    </row>
    <row r="300" spans="1:8" ht="13.95" customHeight="1" x14ac:dyDescent="0.2">
      <c r="A300" s="226" t="s">
        <v>1217</v>
      </c>
      <c r="B300" s="27">
        <v>74</v>
      </c>
      <c r="C300" s="27">
        <v>3</v>
      </c>
      <c r="D300" s="27">
        <v>75</v>
      </c>
      <c r="E300" s="27">
        <v>1</v>
      </c>
      <c r="F300" s="27">
        <v>-1</v>
      </c>
      <c r="G300" s="27">
        <v>2</v>
      </c>
      <c r="H300" s="331">
        <v>-0.2</v>
      </c>
    </row>
    <row r="301" spans="1:8" ht="13.95" customHeight="1" x14ac:dyDescent="0.2">
      <c r="A301" s="434" t="s">
        <v>1110</v>
      </c>
      <c r="B301" s="21">
        <v>45</v>
      </c>
      <c r="C301" s="21">
        <v>1</v>
      </c>
      <c r="D301" s="21">
        <v>26</v>
      </c>
      <c r="E301" s="21">
        <v>1</v>
      </c>
      <c r="F301" s="21">
        <v>19</v>
      </c>
      <c r="G301" s="27" t="s">
        <v>1281</v>
      </c>
      <c r="H301" s="442">
        <v>7.89</v>
      </c>
    </row>
    <row r="302" spans="1:8" ht="13.95" customHeight="1" x14ac:dyDescent="0.2">
      <c r="A302" s="435" t="s">
        <v>86</v>
      </c>
      <c r="B302" s="21"/>
      <c r="C302" s="21"/>
      <c r="D302" s="21"/>
      <c r="E302" s="21"/>
      <c r="F302" s="21"/>
      <c r="G302" s="21"/>
      <c r="H302" s="442"/>
    </row>
    <row r="303" spans="1:8" ht="13.95" customHeight="1" x14ac:dyDescent="0.2">
      <c r="A303" s="226" t="s">
        <v>1218</v>
      </c>
      <c r="B303" s="27">
        <v>97</v>
      </c>
      <c r="C303" s="27" t="s">
        <v>1281</v>
      </c>
      <c r="D303" s="27">
        <v>104</v>
      </c>
      <c r="E303" s="27">
        <v>5</v>
      </c>
      <c r="F303" s="27">
        <v>-7</v>
      </c>
      <c r="G303" s="27">
        <v>-5</v>
      </c>
      <c r="H303" s="331">
        <v>-1.1100000000000001</v>
      </c>
    </row>
    <row r="304" spans="1:8" ht="13.95" customHeight="1" x14ac:dyDescent="0.2">
      <c r="A304" s="434" t="s">
        <v>1110</v>
      </c>
      <c r="B304" s="21">
        <v>38</v>
      </c>
      <c r="C304" s="21" t="s">
        <v>1281</v>
      </c>
      <c r="D304" s="21">
        <v>39</v>
      </c>
      <c r="E304" s="21">
        <v>2</v>
      </c>
      <c r="F304" s="21">
        <v>-1</v>
      </c>
      <c r="G304" s="21">
        <v>-2</v>
      </c>
      <c r="H304" s="442">
        <v>-0.33</v>
      </c>
    </row>
    <row r="305" spans="1:8" ht="13.95" customHeight="1" x14ac:dyDescent="0.2">
      <c r="A305" s="435" t="s">
        <v>86</v>
      </c>
      <c r="B305" s="21"/>
      <c r="C305" s="21"/>
      <c r="D305" s="21"/>
      <c r="E305" s="21"/>
      <c r="F305" s="21"/>
      <c r="G305" s="21"/>
      <c r="H305" s="442"/>
    </row>
    <row r="306" spans="1:8" ht="13.95" customHeight="1" x14ac:dyDescent="0.2">
      <c r="A306" s="87" t="s">
        <v>77</v>
      </c>
      <c r="B306" s="21"/>
      <c r="C306" s="21"/>
      <c r="D306" s="21"/>
      <c r="E306" s="21"/>
      <c r="F306" s="21"/>
      <c r="G306" s="21"/>
      <c r="H306" s="442"/>
    </row>
    <row r="307" spans="1:8" ht="13.95" customHeight="1" x14ac:dyDescent="0.2">
      <c r="A307" s="83" t="s">
        <v>87</v>
      </c>
      <c r="B307" s="21"/>
      <c r="C307" s="21"/>
      <c r="D307" s="21"/>
      <c r="E307" s="21"/>
      <c r="F307" s="21"/>
      <c r="G307" s="21"/>
      <c r="H307" s="442"/>
    </row>
    <row r="308" spans="1:8" ht="13.95" customHeight="1" x14ac:dyDescent="0.2">
      <c r="A308" s="226" t="s">
        <v>1219</v>
      </c>
      <c r="B308" s="27">
        <v>44</v>
      </c>
      <c r="C308" s="27">
        <v>1</v>
      </c>
      <c r="D308" s="27">
        <v>130</v>
      </c>
      <c r="E308" s="27" t="s">
        <v>1281</v>
      </c>
      <c r="F308" s="27">
        <v>-86</v>
      </c>
      <c r="G308" s="27">
        <v>1</v>
      </c>
      <c r="H308" s="331">
        <v>-14.23</v>
      </c>
    </row>
    <row r="309" spans="1:8" ht="13.95" customHeight="1" x14ac:dyDescent="0.2">
      <c r="A309" s="226" t="s">
        <v>1220</v>
      </c>
      <c r="B309" s="27">
        <v>37</v>
      </c>
      <c r="C309" s="27" t="s">
        <v>1281</v>
      </c>
      <c r="D309" s="27">
        <v>39</v>
      </c>
      <c r="E309" s="27" t="s">
        <v>1281</v>
      </c>
      <c r="F309" s="27">
        <v>-2</v>
      </c>
      <c r="G309" s="27" t="s">
        <v>1281</v>
      </c>
      <c r="H309" s="331">
        <v>-0.57999999999999996</v>
      </c>
    </row>
    <row r="310" spans="1:8" ht="13.95" customHeight="1" x14ac:dyDescent="0.2">
      <c r="A310" s="226" t="s">
        <v>1221</v>
      </c>
      <c r="B310" s="27">
        <v>31</v>
      </c>
      <c r="C310" s="27">
        <v>3</v>
      </c>
      <c r="D310" s="27">
        <v>66</v>
      </c>
      <c r="E310" s="27" t="s">
        <v>1281</v>
      </c>
      <c r="F310" s="27">
        <v>-35</v>
      </c>
      <c r="G310" s="27">
        <v>3</v>
      </c>
      <c r="H310" s="331">
        <v>-6.57</v>
      </c>
    </row>
    <row r="311" spans="1:8" ht="13.95" customHeight="1" x14ac:dyDescent="0.2">
      <c r="A311" s="226" t="s">
        <v>1216</v>
      </c>
      <c r="B311" s="27">
        <v>297</v>
      </c>
      <c r="C311" s="27">
        <v>6</v>
      </c>
      <c r="D311" s="27">
        <v>183</v>
      </c>
      <c r="E311" s="27" t="s">
        <v>1281</v>
      </c>
      <c r="F311" s="27">
        <v>114</v>
      </c>
      <c r="G311" s="27">
        <v>6</v>
      </c>
      <c r="H311" s="331">
        <v>8.58</v>
      </c>
    </row>
    <row r="312" spans="1:8" ht="13.95" customHeight="1" x14ac:dyDescent="0.2">
      <c r="A312" s="226" t="s">
        <v>1166</v>
      </c>
      <c r="B312" s="27">
        <v>51</v>
      </c>
      <c r="C312" s="27">
        <v>2</v>
      </c>
      <c r="D312" s="27">
        <v>60</v>
      </c>
      <c r="E312" s="27" t="s">
        <v>1281</v>
      </c>
      <c r="F312" s="27">
        <v>-9</v>
      </c>
      <c r="G312" s="27">
        <v>2</v>
      </c>
      <c r="H312" s="331">
        <v>-1.64</v>
      </c>
    </row>
    <row r="313" spans="1:8" ht="13.95" customHeight="1" x14ac:dyDescent="0.2">
      <c r="A313" s="87" t="s">
        <v>92</v>
      </c>
      <c r="B313" s="21"/>
      <c r="C313" s="21"/>
      <c r="D313" s="21"/>
      <c r="E313" s="21"/>
      <c r="F313" s="21"/>
      <c r="G313" s="21"/>
      <c r="H313" s="442"/>
    </row>
    <row r="314" spans="1:8" ht="13.95" customHeight="1" x14ac:dyDescent="0.2">
      <c r="A314" s="83" t="s">
        <v>69</v>
      </c>
      <c r="B314" s="21"/>
      <c r="C314" s="21"/>
      <c r="D314" s="21"/>
      <c r="E314" s="21"/>
      <c r="F314" s="21"/>
      <c r="G314" s="21"/>
      <c r="H314" s="442"/>
    </row>
    <row r="315" spans="1:8" ht="13.95" customHeight="1" x14ac:dyDescent="0.2">
      <c r="A315" s="226" t="s">
        <v>695</v>
      </c>
      <c r="B315" s="27">
        <v>1862</v>
      </c>
      <c r="C315" s="27">
        <v>44</v>
      </c>
      <c r="D315" s="27">
        <v>2136</v>
      </c>
      <c r="E315" s="27">
        <v>16</v>
      </c>
      <c r="F315" s="27">
        <v>-274</v>
      </c>
      <c r="G315" s="27">
        <v>28</v>
      </c>
      <c r="H315" s="331">
        <v>-1.61</v>
      </c>
    </row>
  </sheetData>
  <mergeCells count="8">
    <mergeCell ref="A3:A4"/>
    <mergeCell ref="A5:A6"/>
    <mergeCell ref="B3:C3"/>
    <mergeCell ref="D3:E3"/>
    <mergeCell ref="F3:H3"/>
    <mergeCell ref="B4:C4"/>
    <mergeCell ref="D4:E4"/>
    <mergeCell ref="F4:H4"/>
  </mergeCells>
  <hyperlinks>
    <hyperlink ref="I1:I2" location="'Spis tablic List of tables'!B25" display="'Spis tablic List of tables'!B25" xr:uid="{00000000-0004-0000-3700-000000000000}"/>
    <hyperlink ref="I1" location="'Spis tablic List of tables'!A113" tooltip="Powrót do spisu tablic" display="Powrót do spisu tablic" xr:uid="{00000000-0004-0000-3700-000001000000}"/>
    <hyperlink ref="I2" location="'Spis tablic List of tables'!A113" tooltip="Return to list of tables" display="Return to list of tables" xr:uid="{00000000-0004-0000-3700-000002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0.34998626667073579"/>
  </sheetPr>
  <dimension ref="A1:J317"/>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9.5703125" defaultRowHeight="13.95" customHeight="1" x14ac:dyDescent="0.2"/>
  <cols>
    <col min="1" max="1" width="30.7109375" style="436" customWidth="1"/>
    <col min="2" max="10" width="20.7109375" style="72" customWidth="1"/>
    <col min="11" max="16384" width="9.5703125" style="72"/>
  </cols>
  <sheetData>
    <row r="1" spans="1:10" ht="19.95" customHeight="1" x14ac:dyDescent="0.25">
      <c r="A1" s="19" t="s">
        <v>794</v>
      </c>
      <c r="B1" s="247"/>
      <c r="C1" s="247"/>
      <c r="D1" s="247"/>
      <c r="E1" s="247"/>
      <c r="F1" s="247"/>
      <c r="G1" s="247"/>
      <c r="J1" s="62" t="s">
        <v>0</v>
      </c>
    </row>
    <row r="2" spans="1:10" ht="19.95" customHeight="1" x14ac:dyDescent="0.2">
      <c r="A2" s="433" t="s">
        <v>795</v>
      </c>
      <c r="B2" s="423"/>
      <c r="C2" s="423"/>
      <c r="D2" s="423"/>
      <c r="E2" s="423"/>
      <c r="F2" s="423"/>
      <c r="G2" s="423"/>
      <c r="J2" s="63" t="s">
        <v>1</v>
      </c>
    </row>
    <row r="3" spans="1:10" ht="13.95" customHeight="1" x14ac:dyDescent="0.2">
      <c r="A3" s="644" t="s">
        <v>29</v>
      </c>
      <c r="B3" s="616" t="s">
        <v>318</v>
      </c>
      <c r="C3" s="639"/>
      <c r="D3" s="639"/>
      <c r="E3" s="619"/>
      <c r="F3" s="616" t="s">
        <v>320</v>
      </c>
      <c r="G3" s="639"/>
      <c r="H3" s="639"/>
      <c r="I3" s="639"/>
    </row>
    <row r="4" spans="1:10" ht="13.95" customHeight="1" x14ac:dyDescent="0.2">
      <c r="A4" s="645"/>
      <c r="B4" s="618" t="s">
        <v>319</v>
      </c>
      <c r="C4" s="640"/>
      <c r="D4" s="640"/>
      <c r="E4" s="641"/>
      <c r="F4" s="618" t="s">
        <v>321</v>
      </c>
      <c r="G4" s="640"/>
      <c r="H4" s="640"/>
      <c r="I4" s="640"/>
    </row>
    <row r="5" spans="1:10" ht="13.95" customHeight="1" x14ac:dyDescent="0.2">
      <c r="A5" s="645"/>
      <c r="B5" s="615" t="s">
        <v>6</v>
      </c>
      <c r="C5" s="615" t="s">
        <v>266</v>
      </c>
      <c r="D5" s="616" t="s">
        <v>343</v>
      </c>
      <c r="E5" s="619"/>
      <c r="F5" s="615" t="s">
        <v>6</v>
      </c>
      <c r="G5" s="615" t="s">
        <v>266</v>
      </c>
      <c r="H5" s="616" t="s">
        <v>345</v>
      </c>
      <c r="I5" s="639"/>
    </row>
    <row r="6" spans="1:10" ht="13.95" customHeight="1" x14ac:dyDescent="0.2">
      <c r="A6" s="646" t="s">
        <v>30</v>
      </c>
      <c r="B6" s="621"/>
      <c r="C6" s="621"/>
      <c r="D6" s="618" t="s">
        <v>344</v>
      </c>
      <c r="E6" s="641"/>
      <c r="F6" s="621"/>
      <c r="G6" s="621"/>
      <c r="H6" s="618" t="s">
        <v>346</v>
      </c>
      <c r="I6" s="640"/>
      <c r="J6" s="275"/>
    </row>
    <row r="7" spans="1:10" ht="13.95" customHeight="1" x14ac:dyDescent="0.2">
      <c r="A7" s="646"/>
      <c r="B7" s="642" t="s">
        <v>7</v>
      </c>
      <c r="C7" s="642" t="s">
        <v>267</v>
      </c>
      <c r="D7" s="406" t="s">
        <v>347</v>
      </c>
      <c r="E7" s="406" t="s">
        <v>349</v>
      </c>
      <c r="F7" s="642" t="s">
        <v>7</v>
      </c>
      <c r="G7" s="642" t="s">
        <v>267</v>
      </c>
      <c r="H7" s="406" t="s">
        <v>351</v>
      </c>
      <c r="I7" s="403" t="s">
        <v>352</v>
      </c>
    </row>
    <row r="8" spans="1:10" ht="13.95" customHeight="1" x14ac:dyDescent="0.2">
      <c r="A8" s="647"/>
      <c r="B8" s="617"/>
      <c r="C8" s="617"/>
      <c r="D8" s="401" t="s">
        <v>348</v>
      </c>
      <c r="E8" s="401" t="s">
        <v>350</v>
      </c>
      <c r="F8" s="617"/>
      <c r="G8" s="617"/>
      <c r="H8" s="401" t="s">
        <v>348</v>
      </c>
      <c r="I8" s="404" t="s">
        <v>350</v>
      </c>
    </row>
    <row r="9" spans="1:10" ht="13.95" customHeight="1" x14ac:dyDescent="0.2">
      <c r="A9" s="69" t="s">
        <v>671</v>
      </c>
      <c r="B9" s="23">
        <v>16007</v>
      </c>
      <c r="C9" s="23">
        <v>8412</v>
      </c>
      <c r="D9" s="23">
        <v>12298</v>
      </c>
      <c r="E9" s="23">
        <v>3709</v>
      </c>
      <c r="F9" s="23">
        <v>18398</v>
      </c>
      <c r="G9" s="23">
        <v>9737</v>
      </c>
      <c r="H9" s="23">
        <v>12298</v>
      </c>
      <c r="I9" s="47">
        <v>6100</v>
      </c>
    </row>
    <row r="10" spans="1:10" ht="13.95" customHeight="1" x14ac:dyDescent="0.2">
      <c r="A10" s="68" t="s">
        <v>65</v>
      </c>
      <c r="B10" s="23"/>
      <c r="C10" s="23"/>
      <c r="D10" s="23"/>
      <c r="E10" s="23"/>
      <c r="F10" s="23"/>
      <c r="G10" s="23"/>
      <c r="H10" s="23"/>
      <c r="I10" s="47"/>
    </row>
    <row r="11" spans="1:10" ht="13.95" customHeight="1" x14ac:dyDescent="0.2">
      <c r="A11" s="69" t="s">
        <v>672</v>
      </c>
      <c r="B11" s="23">
        <v>5006</v>
      </c>
      <c r="C11" s="23">
        <v>2615</v>
      </c>
      <c r="D11" s="23">
        <v>3756</v>
      </c>
      <c r="E11" s="23">
        <v>1250</v>
      </c>
      <c r="F11" s="23">
        <v>6183</v>
      </c>
      <c r="G11" s="23">
        <v>3285</v>
      </c>
      <c r="H11" s="23">
        <v>3908</v>
      </c>
      <c r="I11" s="146">
        <v>2275</v>
      </c>
    </row>
    <row r="12" spans="1:10" ht="13.95" customHeight="1" x14ac:dyDescent="0.2">
      <c r="A12" s="68" t="s">
        <v>66</v>
      </c>
      <c r="B12" s="21"/>
      <c r="C12" s="21"/>
      <c r="D12" s="21"/>
      <c r="E12" s="21"/>
      <c r="F12" s="21"/>
      <c r="G12" s="21"/>
      <c r="H12" s="21"/>
      <c r="I12" s="22"/>
    </row>
    <row r="13" spans="1:10" ht="13.95" customHeight="1" x14ac:dyDescent="0.2">
      <c r="A13" s="26" t="s">
        <v>1107</v>
      </c>
      <c r="B13" s="27">
        <v>410</v>
      </c>
      <c r="C13" s="27">
        <v>220</v>
      </c>
      <c r="D13" s="27">
        <v>340</v>
      </c>
      <c r="E13" s="27">
        <v>70</v>
      </c>
      <c r="F13" s="27">
        <v>619</v>
      </c>
      <c r="G13" s="27">
        <v>341</v>
      </c>
      <c r="H13" s="27">
        <v>418</v>
      </c>
      <c r="I13" s="31">
        <v>201</v>
      </c>
    </row>
    <row r="14" spans="1:10" ht="13.95" customHeight="1" x14ac:dyDescent="0.2">
      <c r="A14" s="87" t="s">
        <v>90</v>
      </c>
      <c r="B14" s="21"/>
      <c r="C14" s="21"/>
      <c r="D14" s="21"/>
      <c r="E14" s="21"/>
      <c r="F14" s="21"/>
      <c r="G14" s="21"/>
      <c r="H14" s="21"/>
      <c r="I14" s="22"/>
    </row>
    <row r="15" spans="1:10" ht="13.95" customHeight="1" x14ac:dyDescent="0.2">
      <c r="A15" s="83" t="s">
        <v>88</v>
      </c>
      <c r="B15" s="21"/>
      <c r="C15" s="21"/>
      <c r="D15" s="21"/>
      <c r="E15" s="21"/>
      <c r="F15" s="21"/>
      <c r="G15" s="21"/>
      <c r="H15" s="21"/>
      <c r="I15" s="22"/>
    </row>
    <row r="16" spans="1:10" ht="13.95" customHeight="1" x14ac:dyDescent="0.2">
      <c r="A16" s="226" t="s">
        <v>1108</v>
      </c>
      <c r="B16" s="27">
        <v>153</v>
      </c>
      <c r="C16" s="27">
        <v>88</v>
      </c>
      <c r="D16" s="27">
        <v>120</v>
      </c>
      <c r="E16" s="27">
        <v>33</v>
      </c>
      <c r="F16" s="27">
        <v>186</v>
      </c>
      <c r="G16" s="27">
        <v>99</v>
      </c>
      <c r="H16" s="27">
        <v>85</v>
      </c>
      <c r="I16" s="31">
        <v>101</v>
      </c>
    </row>
    <row r="17" spans="1:10" ht="13.95" customHeight="1" x14ac:dyDescent="0.2">
      <c r="A17" s="87" t="s">
        <v>78</v>
      </c>
      <c r="B17" s="21"/>
      <c r="C17" s="21"/>
      <c r="D17" s="21"/>
      <c r="E17" s="21"/>
      <c r="F17" s="21"/>
      <c r="G17" s="21"/>
      <c r="H17" s="21"/>
      <c r="I17" s="22"/>
    </row>
    <row r="18" spans="1:10" ht="13.95" customHeight="1" x14ac:dyDescent="0.2">
      <c r="A18" s="83" t="s">
        <v>85</v>
      </c>
      <c r="B18" s="21"/>
      <c r="C18" s="21"/>
      <c r="D18" s="21"/>
      <c r="E18" s="21"/>
      <c r="F18" s="21"/>
      <c r="G18" s="21"/>
      <c r="H18" s="21"/>
      <c r="I18" s="22"/>
    </row>
    <row r="19" spans="1:10" ht="13.95" customHeight="1" x14ac:dyDescent="0.2">
      <c r="A19" s="226" t="s">
        <v>1109</v>
      </c>
      <c r="B19" s="27">
        <v>43</v>
      </c>
      <c r="C19" s="27">
        <v>20</v>
      </c>
      <c r="D19" s="27">
        <v>35</v>
      </c>
      <c r="E19" s="27">
        <v>8</v>
      </c>
      <c r="F19" s="27">
        <v>65</v>
      </c>
      <c r="G19" s="27">
        <v>36</v>
      </c>
      <c r="H19" s="27">
        <v>49</v>
      </c>
      <c r="I19" s="31">
        <v>16</v>
      </c>
    </row>
    <row r="20" spans="1:10" ht="13.95" customHeight="1" x14ac:dyDescent="0.2">
      <c r="A20" s="434" t="s">
        <v>1110</v>
      </c>
      <c r="B20" s="21">
        <v>25</v>
      </c>
      <c r="C20" s="21">
        <v>12</v>
      </c>
      <c r="D20" s="21">
        <v>18</v>
      </c>
      <c r="E20" s="21">
        <v>7</v>
      </c>
      <c r="F20" s="21">
        <v>47</v>
      </c>
      <c r="G20" s="21">
        <v>25</v>
      </c>
      <c r="H20" s="21">
        <v>34</v>
      </c>
      <c r="I20" s="22">
        <v>13</v>
      </c>
    </row>
    <row r="21" spans="1:10" ht="13.95" customHeight="1" x14ac:dyDescent="0.2">
      <c r="A21" s="435" t="s">
        <v>86</v>
      </c>
      <c r="B21" s="21"/>
      <c r="C21" s="21"/>
      <c r="D21" s="21"/>
      <c r="E21" s="21"/>
      <c r="F21" s="21"/>
      <c r="G21" s="21"/>
      <c r="H21" s="21"/>
      <c r="I21" s="22"/>
    </row>
    <row r="22" spans="1:10" ht="13.95" customHeight="1" x14ac:dyDescent="0.2">
      <c r="A22" s="226" t="s">
        <v>1111</v>
      </c>
      <c r="B22" s="27">
        <v>62</v>
      </c>
      <c r="C22" s="27">
        <v>35</v>
      </c>
      <c r="D22" s="27">
        <v>55</v>
      </c>
      <c r="E22" s="27">
        <v>7</v>
      </c>
      <c r="F22" s="27">
        <v>118</v>
      </c>
      <c r="G22" s="27">
        <v>70</v>
      </c>
      <c r="H22" s="27">
        <v>90</v>
      </c>
      <c r="I22" s="31">
        <v>28</v>
      </c>
    </row>
    <row r="23" spans="1:10" ht="13.95" customHeight="1" x14ac:dyDescent="0.2">
      <c r="A23" s="434" t="s">
        <v>1110</v>
      </c>
      <c r="B23" s="21">
        <v>35</v>
      </c>
      <c r="C23" s="21">
        <v>22</v>
      </c>
      <c r="D23" s="21">
        <v>30</v>
      </c>
      <c r="E23" s="21">
        <v>5</v>
      </c>
      <c r="F23" s="21">
        <v>48</v>
      </c>
      <c r="G23" s="21">
        <v>29</v>
      </c>
      <c r="H23" s="21">
        <v>38</v>
      </c>
      <c r="I23" s="22">
        <v>10</v>
      </c>
    </row>
    <row r="24" spans="1:10" ht="13.95" customHeight="1" x14ac:dyDescent="0.2">
      <c r="A24" s="435" t="s">
        <v>86</v>
      </c>
      <c r="B24" s="21"/>
      <c r="C24" s="21"/>
      <c r="D24" s="21"/>
      <c r="E24" s="21"/>
      <c r="F24" s="21"/>
      <c r="G24" s="21"/>
      <c r="H24" s="21"/>
      <c r="I24" s="22"/>
      <c r="J24" s="237"/>
    </row>
    <row r="25" spans="1:10" ht="13.95" customHeight="1" x14ac:dyDescent="0.2">
      <c r="A25" s="87" t="s">
        <v>77</v>
      </c>
      <c r="B25" s="21"/>
      <c r="C25" s="21"/>
      <c r="D25" s="21"/>
      <c r="E25" s="21"/>
      <c r="F25" s="21"/>
      <c r="G25" s="21"/>
      <c r="H25" s="21"/>
      <c r="I25" s="22"/>
      <c r="J25" s="237"/>
    </row>
    <row r="26" spans="1:10" ht="13.95" customHeight="1" x14ac:dyDescent="0.2">
      <c r="A26" s="83" t="s">
        <v>87</v>
      </c>
      <c r="B26" s="21"/>
      <c r="C26" s="21"/>
      <c r="D26" s="21"/>
      <c r="E26" s="21"/>
      <c r="F26" s="21"/>
      <c r="G26" s="21"/>
      <c r="H26" s="21"/>
      <c r="I26" s="22"/>
    </row>
    <row r="27" spans="1:10" ht="13.95" customHeight="1" x14ac:dyDescent="0.2">
      <c r="A27" s="226" t="s">
        <v>1108</v>
      </c>
      <c r="B27" s="27">
        <v>58</v>
      </c>
      <c r="C27" s="27">
        <v>31</v>
      </c>
      <c r="D27" s="27">
        <v>51</v>
      </c>
      <c r="E27" s="27">
        <v>7</v>
      </c>
      <c r="F27" s="27">
        <v>122</v>
      </c>
      <c r="G27" s="27">
        <v>64</v>
      </c>
      <c r="H27" s="27">
        <v>96</v>
      </c>
      <c r="I27" s="31">
        <v>26</v>
      </c>
    </row>
    <row r="28" spans="1:10" ht="13.95" customHeight="1" x14ac:dyDescent="0.2">
      <c r="A28" s="226" t="s">
        <v>1112</v>
      </c>
      <c r="B28" s="27">
        <v>22</v>
      </c>
      <c r="C28" s="27">
        <v>10</v>
      </c>
      <c r="D28" s="27">
        <v>18</v>
      </c>
      <c r="E28" s="27">
        <v>4</v>
      </c>
      <c r="F28" s="27">
        <v>45</v>
      </c>
      <c r="G28" s="27">
        <v>27</v>
      </c>
      <c r="H28" s="27">
        <v>28</v>
      </c>
      <c r="I28" s="31">
        <v>17</v>
      </c>
    </row>
    <row r="29" spans="1:10" ht="13.95" customHeight="1" x14ac:dyDescent="0.2">
      <c r="A29" s="226" t="s">
        <v>1113</v>
      </c>
      <c r="B29" s="27">
        <v>44</v>
      </c>
      <c r="C29" s="27">
        <v>21</v>
      </c>
      <c r="D29" s="27">
        <v>37</v>
      </c>
      <c r="E29" s="27">
        <v>7</v>
      </c>
      <c r="F29" s="27">
        <v>48</v>
      </c>
      <c r="G29" s="27">
        <v>23</v>
      </c>
      <c r="H29" s="27">
        <v>38</v>
      </c>
      <c r="I29" s="31">
        <v>10</v>
      </c>
    </row>
    <row r="30" spans="1:10" ht="13.95" customHeight="1" x14ac:dyDescent="0.2">
      <c r="A30" s="226" t="s">
        <v>1114</v>
      </c>
      <c r="B30" s="27">
        <v>28</v>
      </c>
      <c r="C30" s="27">
        <v>15</v>
      </c>
      <c r="D30" s="27">
        <v>24</v>
      </c>
      <c r="E30" s="27">
        <v>4</v>
      </c>
      <c r="F30" s="27">
        <v>35</v>
      </c>
      <c r="G30" s="27">
        <v>22</v>
      </c>
      <c r="H30" s="27">
        <v>32</v>
      </c>
      <c r="I30" s="31">
        <v>3</v>
      </c>
    </row>
    <row r="31" spans="1:10" ht="13.95" customHeight="1" x14ac:dyDescent="0.2">
      <c r="A31" s="26" t="s">
        <v>106</v>
      </c>
      <c r="B31" s="27">
        <v>608</v>
      </c>
      <c r="C31" s="27">
        <v>300</v>
      </c>
      <c r="D31" s="27">
        <v>422</v>
      </c>
      <c r="E31" s="27">
        <v>186</v>
      </c>
      <c r="F31" s="27">
        <v>881</v>
      </c>
      <c r="G31" s="27">
        <v>470</v>
      </c>
      <c r="H31" s="27">
        <v>480</v>
      </c>
      <c r="I31" s="31">
        <v>401</v>
      </c>
    </row>
    <row r="32" spans="1:10" ht="13.95" customHeight="1" x14ac:dyDescent="0.2">
      <c r="A32" s="87" t="s">
        <v>90</v>
      </c>
      <c r="B32" s="21"/>
      <c r="C32" s="21"/>
      <c r="D32" s="21"/>
      <c r="E32" s="21"/>
      <c r="F32" s="21"/>
      <c r="G32" s="21"/>
      <c r="H32" s="21"/>
      <c r="I32" s="22"/>
    </row>
    <row r="33" spans="1:10" ht="13.95" customHeight="1" x14ac:dyDescent="0.2">
      <c r="A33" s="83" t="s">
        <v>88</v>
      </c>
      <c r="B33" s="21"/>
      <c r="C33" s="21"/>
      <c r="D33" s="21"/>
      <c r="E33" s="21"/>
      <c r="F33" s="21"/>
      <c r="G33" s="21"/>
      <c r="H33" s="21"/>
      <c r="I33" s="22"/>
    </row>
    <row r="34" spans="1:10" ht="13.95" customHeight="1" x14ac:dyDescent="0.2">
      <c r="A34" s="226" t="s">
        <v>1115</v>
      </c>
      <c r="B34" s="27">
        <v>187</v>
      </c>
      <c r="C34" s="27">
        <v>106</v>
      </c>
      <c r="D34" s="27">
        <v>133</v>
      </c>
      <c r="E34" s="27">
        <v>54</v>
      </c>
      <c r="F34" s="27">
        <v>287</v>
      </c>
      <c r="G34" s="27">
        <v>147</v>
      </c>
      <c r="H34" s="27">
        <v>130</v>
      </c>
      <c r="I34" s="31">
        <v>157</v>
      </c>
    </row>
    <row r="35" spans="1:10" ht="13.95" customHeight="1" x14ac:dyDescent="0.2">
      <c r="A35" s="87" t="s">
        <v>78</v>
      </c>
      <c r="B35" s="21"/>
      <c r="C35" s="21"/>
      <c r="D35" s="21"/>
      <c r="E35" s="21"/>
      <c r="F35" s="21"/>
      <c r="G35" s="21"/>
      <c r="H35" s="21"/>
      <c r="I35" s="22"/>
    </row>
    <row r="36" spans="1:10" ht="13.95" customHeight="1" x14ac:dyDescent="0.2">
      <c r="A36" s="83" t="s">
        <v>85</v>
      </c>
      <c r="B36" s="21"/>
      <c r="C36" s="21"/>
      <c r="D36" s="21"/>
      <c r="E36" s="21"/>
      <c r="F36" s="21"/>
      <c r="G36" s="21"/>
      <c r="H36" s="21"/>
      <c r="I36" s="22"/>
    </row>
    <row r="37" spans="1:10" ht="13.95" customHeight="1" x14ac:dyDescent="0.2">
      <c r="A37" s="226" t="s">
        <v>1116</v>
      </c>
      <c r="B37" s="27">
        <v>134</v>
      </c>
      <c r="C37" s="27">
        <v>64</v>
      </c>
      <c r="D37" s="27">
        <v>77</v>
      </c>
      <c r="E37" s="27">
        <v>57</v>
      </c>
      <c r="F37" s="27">
        <v>176</v>
      </c>
      <c r="G37" s="27">
        <v>94</v>
      </c>
      <c r="H37" s="27">
        <v>99</v>
      </c>
      <c r="I37" s="31">
        <v>77</v>
      </c>
    </row>
    <row r="38" spans="1:10" ht="13.95" customHeight="1" x14ac:dyDescent="0.2">
      <c r="A38" s="434" t="s">
        <v>1110</v>
      </c>
      <c r="B38" s="21">
        <v>65</v>
      </c>
      <c r="C38" s="21">
        <v>30</v>
      </c>
      <c r="D38" s="21">
        <v>40</v>
      </c>
      <c r="E38" s="21">
        <v>25</v>
      </c>
      <c r="F38" s="21">
        <v>84</v>
      </c>
      <c r="G38" s="21">
        <v>43</v>
      </c>
      <c r="H38" s="21">
        <v>36</v>
      </c>
      <c r="I38" s="22">
        <v>48</v>
      </c>
      <c r="J38" s="237"/>
    </row>
    <row r="39" spans="1:10" ht="13.95" customHeight="1" x14ac:dyDescent="0.2">
      <c r="A39" s="435" t="s">
        <v>86</v>
      </c>
      <c r="B39" s="21"/>
      <c r="C39" s="21"/>
      <c r="D39" s="21"/>
      <c r="E39" s="21"/>
      <c r="F39" s="21"/>
      <c r="G39" s="21"/>
      <c r="H39" s="21"/>
      <c r="I39" s="22"/>
      <c r="J39" s="237"/>
    </row>
    <row r="40" spans="1:10" ht="13.95" customHeight="1" x14ac:dyDescent="0.2">
      <c r="A40" s="87" t="s">
        <v>77</v>
      </c>
      <c r="B40" s="21"/>
      <c r="C40" s="21"/>
      <c r="D40" s="21"/>
      <c r="E40" s="21"/>
      <c r="F40" s="21"/>
      <c r="G40" s="21"/>
      <c r="H40" s="21"/>
      <c r="I40" s="22"/>
      <c r="J40" s="237"/>
    </row>
    <row r="41" spans="1:10" ht="13.95" customHeight="1" x14ac:dyDescent="0.2">
      <c r="A41" s="83" t="s">
        <v>87</v>
      </c>
      <c r="B41" s="21"/>
      <c r="C41" s="21"/>
      <c r="D41" s="21"/>
      <c r="E41" s="21"/>
      <c r="F41" s="21"/>
      <c r="G41" s="21"/>
      <c r="H41" s="21"/>
      <c r="I41" s="22"/>
    </row>
    <row r="42" spans="1:10" ht="13.95" customHeight="1" x14ac:dyDescent="0.2">
      <c r="A42" s="226" t="s">
        <v>1115</v>
      </c>
      <c r="B42" s="27">
        <v>112</v>
      </c>
      <c r="C42" s="27">
        <v>48</v>
      </c>
      <c r="D42" s="27">
        <v>96</v>
      </c>
      <c r="E42" s="27">
        <v>16</v>
      </c>
      <c r="F42" s="27">
        <v>132</v>
      </c>
      <c r="G42" s="27">
        <v>70</v>
      </c>
      <c r="H42" s="27">
        <v>83</v>
      </c>
      <c r="I42" s="31">
        <v>49</v>
      </c>
    </row>
    <row r="43" spans="1:10" ht="13.95" customHeight="1" x14ac:dyDescent="0.2">
      <c r="A43" s="226" t="s">
        <v>1117</v>
      </c>
      <c r="B43" s="27">
        <v>66</v>
      </c>
      <c r="C43" s="27">
        <v>30</v>
      </c>
      <c r="D43" s="27">
        <v>27</v>
      </c>
      <c r="E43" s="27">
        <v>39</v>
      </c>
      <c r="F43" s="27">
        <v>90</v>
      </c>
      <c r="G43" s="27">
        <v>50</v>
      </c>
      <c r="H43" s="27">
        <v>34</v>
      </c>
      <c r="I43" s="31">
        <v>56</v>
      </c>
    </row>
    <row r="44" spans="1:10" ht="13.95" customHeight="1" x14ac:dyDescent="0.2">
      <c r="A44" s="226" t="s">
        <v>1118</v>
      </c>
      <c r="B44" s="27">
        <v>48</v>
      </c>
      <c r="C44" s="27">
        <v>25</v>
      </c>
      <c r="D44" s="27">
        <v>39</v>
      </c>
      <c r="E44" s="27">
        <v>9</v>
      </c>
      <c r="F44" s="27">
        <v>94</v>
      </c>
      <c r="G44" s="27">
        <v>48</v>
      </c>
      <c r="H44" s="27">
        <v>61</v>
      </c>
      <c r="I44" s="31">
        <v>33</v>
      </c>
    </row>
    <row r="45" spans="1:10" ht="13.95" customHeight="1" x14ac:dyDescent="0.2">
      <c r="A45" s="226" t="s">
        <v>1119</v>
      </c>
      <c r="B45" s="27">
        <v>61</v>
      </c>
      <c r="C45" s="27">
        <v>27</v>
      </c>
      <c r="D45" s="27">
        <v>50</v>
      </c>
      <c r="E45" s="27">
        <v>11</v>
      </c>
      <c r="F45" s="27">
        <v>102</v>
      </c>
      <c r="G45" s="27">
        <v>61</v>
      </c>
      <c r="H45" s="27">
        <v>73</v>
      </c>
      <c r="I45" s="31">
        <v>29</v>
      </c>
    </row>
    <row r="46" spans="1:10" ht="13.95" customHeight="1" x14ac:dyDescent="0.2">
      <c r="A46" s="26" t="s">
        <v>1120</v>
      </c>
      <c r="B46" s="27">
        <v>689</v>
      </c>
      <c r="C46" s="27">
        <v>365</v>
      </c>
      <c r="D46" s="27">
        <v>573</v>
      </c>
      <c r="E46" s="27">
        <v>116</v>
      </c>
      <c r="F46" s="27">
        <v>760</v>
      </c>
      <c r="G46" s="27">
        <v>412</v>
      </c>
      <c r="H46" s="27">
        <v>543</v>
      </c>
      <c r="I46" s="31">
        <v>217</v>
      </c>
    </row>
    <row r="47" spans="1:10" ht="13.95" customHeight="1" x14ac:dyDescent="0.2">
      <c r="A47" s="87" t="s">
        <v>78</v>
      </c>
      <c r="B47" s="21"/>
      <c r="C47" s="21"/>
      <c r="D47" s="21"/>
      <c r="E47" s="21"/>
      <c r="F47" s="21"/>
      <c r="G47" s="21"/>
      <c r="H47" s="21"/>
      <c r="I47" s="22"/>
    </row>
    <row r="48" spans="1:10" ht="13.95" customHeight="1" x14ac:dyDescent="0.2">
      <c r="A48" s="83" t="s">
        <v>85</v>
      </c>
      <c r="B48" s="21"/>
      <c r="C48" s="21"/>
      <c r="D48" s="21"/>
      <c r="E48" s="21"/>
      <c r="F48" s="21"/>
      <c r="G48" s="21"/>
      <c r="H48" s="21"/>
      <c r="I48" s="22"/>
      <c r="J48" s="237"/>
    </row>
    <row r="49" spans="1:9" ht="13.95" customHeight="1" x14ac:dyDescent="0.2">
      <c r="A49" s="226" t="s">
        <v>1121</v>
      </c>
      <c r="B49" s="27">
        <v>46</v>
      </c>
      <c r="C49" s="27">
        <v>25</v>
      </c>
      <c r="D49" s="27">
        <v>40</v>
      </c>
      <c r="E49" s="27">
        <v>6</v>
      </c>
      <c r="F49" s="27">
        <v>59</v>
      </c>
      <c r="G49" s="27">
        <v>33</v>
      </c>
      <c r="H49" s="27">
        <v>41</v>
      </c>
      <c r="I49" s="31">
        <v>18</v>
      </c>
    </row>
    <row r="50" spans="1:9" ht="13.95" customHeight="1" x14ac:dyDescent="0.2">
      <c r="A50" s="434" t="s">
        <v>1110</v>
      </c>
      <c r="B50" s="21">
        <v>15</v>
      </c>
      <c r="C50" s="21">
        <v>12</v>
      </c>
      <c r="D50" s="21">
        <v>10</v>
      </c>
      <c r="E50" s="21">
        <v>5</v>
      </c>
      <c r="F50" s="21">
        <v>18</v>
      </c>
      <c r="G50" s="21">
        <v>9</v>
      </c>
      <c r="H50" s="21">
        <v>9</v>
      </c>
      <c r="I50" s="22">
        <v>9</v>
      </c>
    </row>
    <row r="51" spans="1:9" ht="13.95" customHeight="1" x14ac:dyDescent="0.2">
      <c r="A51" s="435" t="s">
        <v>86</v>
      </c>
      <c r="B51" s="21"/>
      <c r="C51" s="21"/>
      <c r="D51" s="21"/>
      <c r="E51" s="21"/>
      <c r="F51" s="21"/>
      <c r="G51" s="21"/>
      <c r="H51" s="21"/>
      <c r="I51" s="22"/>
    </row>
    <row r="52" spans="1:9" ht="13.95" customHeight="1" x14ac:dyDescent="0.2">
      <c r="A52" s="226" t="s">
        <v>1122</v>
      </c>
      <c r="B52" s="27">
        <v>172</v>
      </c>
      <c r="C52" s="27">
        <v>93</v>
      </c>
      <c r="D52" s="27">
        <v>145</v>
      </c>
      <c r="E52" s="27">
        <v>27</v>
      </c>
      <c r="F52" s="27">
        <v>211</v>
      </c>
      <c r="G52" s="27">
        <v>107</v>
      </c>
      <c r="H52" s="27">
        <v>144</v>
      </c>
      <c r="I52" s="31">
        <v>67</v>
      </c>
    </row>
    <row r="53" spans="1:9" ht="13.95" customHeight="1" x14ac:dyDescent="0.2">
      <c r="A53" s="434" t="s">
        <v>1110</v>
      </c>
      <c r="B53" s="21">
        <v>119</v>
      </c>
      <c r="C53" s="21">
        <v>65</v>
      </c>
      <c r="D53" s="21">
        <v>95</v>
      </c>
      <c r="E53" s="21">
        <v>24</v>
      </c>
      <c r="F53" s="21">
        <v>119</v>
      </c>
      <c r="G53" s="21">
        <v>59</v>
      </c>
      <c r="H53" s="21">
        <v>68</v>
      </c>
      <c r="I53" s="22">
        <v>51</v>
      </c>
    </row>
    <row r="54" spans="1:9" ht="13.95" customHeight="1" x14ac:dyDescent="0.2">
      <c r="A54" s="435" t="s">
        <v>86</v>
      </c>
      <c r="B54" s="21"/>
      <c r="C54" s="21"/>
      <c r="D54" s="21"/>
      <c r="E54" s="21"/>
      <c r="F54" s="21"/>
      <c r="G54" s="21"/>
      <c r="H54" s="21"/>
      <c r="I54" s="22"/>
    </row>
    <row r="55" spans="1:9" ht="13.95" customHeight="1" x14ac:dyDescent="0.2">
      <c r="A55" s="226" t="s">
        <v>1123</v>
      </c>
      <c r="B55" s="27">
        <v>99</v>
      </c>
      <c r="C55" s="27">
        <v>65</v>
      </c>
      <c r="D55" s="27">
        <v>83</v>
      </c>
      <c r="E55" s="27">
        <v>16</v>
      </c>
      <c r="F55" s="27">
        <v>124</v>
      </c>
      <c r="G55" s="27">
        <v>83</v>
      </c>
      <c r="H55" s="27">
        <v>100</v>
      </c>
      <c r="I55" s="31">
        <v>24</v>
      </c>
    </row>
    <row r="56" spans="1:9" ht="13.95" customHeight="1" x14ac:dyDescent="0.2">
      <c r="A56" s="434" t="s">
        <v>1110</v>
      </c>
      <c r="B56" s="21">
        <v>48</v>
      </c>
      <c r="C56" s="21">
        <v>38</v>
      </c>
      <c r="D56" s="21">
        <v>47</v>
      </c>
      <c r="E56" s="21">
        <v>1</v>
      </c>
      <c r="F56" s="21">
        <v>42</v>
      </c>
      <c r="G56" s="21">
        <v>22</v>
      </c>
      <c r="H56" s="21">
        <v>33</v>
      </c>
      <c r="I56" s="22">
        <v>9</v>
      </c>
    </row>
    <row r="57" spans="1:9" ht="13.95" customHeight="1" x14ac:dyDescent="0.2">
      <c r="A57" s="435" t="s">
        <v>86</v>
      </c>
      <c r="B57" s="21"/>
      <c r="C57" s="21"/>
      <c r="D57" s="21"/>
      <c r="E57" s="21"/>
      <c r="F57" s="21"/>
      <c r="G57" s="21"/>
      <c r="H57" s="21"/>
      <c r="I57" s="22"/>
    </row>
    <row r="58" spans="1:9" ht="13.95" customHeight="1" x14ac:dyDescent="0.2">
      <c r="A58" s="87" t="s">
        <v>77</v>
      </c>
      <c r="B58" s="21"/>
      <c r="C58" s="21"/>
      <c r="D58" s="21"/>
      <c r="E58" s="21"/>
      <c r="F58" s="21"/>
      <c r="G58" s="21"/>
      <c r="H58" s="21"/>
      <c r="I58" s="22"/>
    </row>
    <row r="59" spans="1:9" ht="13.95" customHeight="1" x14ac:dyDescent="0.2">
      <c r="A59" s="83" t="s">
        <v>87</v>
      </c>
      <c r="B59" s="21"/>
      <c r="C59" s="21"/>
      <c r="D59" s="21"/>
      <c r="E59" s="21"/>
      <c r="F59" s="21"/>
      <c r="G59" s="21"/>
      <c r="H59" s="21"/>
      <c r="I59" s="22"/>
    </row>
    <row r="60" spans="1:9" ht="13.95" customHeight="1" x14ac:dyDescent="0.2">
      <c r="A60" s="226" t="s">
        <v>679</v>
      </c>
      <c r="B60" s="27">
        <v>145</v>
      </c>
      <c r="C60" s="27">
        <v>63</v>
      </c>
      <c r="D60" s="27">
        <v>127</v>
      </c>
      <c r="E60" s="27">
        <v>18</v>
      </c>
      <c r="F60" s="27">
        <v>99</v>
      </c>
      <c r="G60" s="27">
        <v>49</v>
      </c>
      <c r="H60" s="27">
        <v>69</v>
      </c>
      <c r="I60" s="31">
        <v>30</v>
      </c>
    </row>
    <row r="61" spans="1:9" ht="13.95" customHeight="1" x14ac:dyDescent="0.2">
      <c r="A61" s="226" t="s">
        <v>1124</v>
      </c>
      <c r="B61" s="27">
        <v>24</v>
      </c>
      <c r="C61" s="27">
        <v>12</v>
      </c>
      <c r="D61" s="27">
        <v>17</v>
      </c>
      <c r="E61" s="27">
        <v>7</v>
      </c>
      <c r="F61" s="27">
        <v>42</v>
      </c>
      <c r="G61" s="27">
        <v>22</v>
      </c>
      <c r="H61" s="27">
        <v>32</v>
      </c>
      <c r="I61" s="31">
        <v>10</v>
      </c>
    </row>
    <row r="62" spans="1:9" ht="13.95" customHeight="1" x14ac:dyDescent="0.2">
      <c r="A62" s="226" t="s">
        <v>1125</v>
      </c>
      <c r="B62" s="27">
        <v>62</v>
      </c>
      <c r="C62" s="27">
        <v>33</v>
      </c>
      <c r="D62" s="27">
        <v>48</v>
      </c>
      <c r="E62" s="27">
        <v>14</v>
      </c>
      <c r="F62" s="27">
        <v>78</v>
      </c>
      <c r="G62" s="27">
        <v>37</v>
      </c>
      <c r="H62" s="27">
        <v>43</v>
      </c>
      <c r="I62" s="31">
        <v>35</v>
      </c>
    </row>
    <row r="63" spans="1:9" ht="13.95" customHeight="1" x14ac:dyDescent="0.2">
      <c r="A63" s="226" t="s">
        <v>1126</v>
      </c>
      <c r="B63" s="27">
        <v>46</v>
      </c>
      <c r="C63" s="27">
        <v>28</v>
      </c>
      <c r="D63" s="27">
        <v>36</v>
      </c>
      <c r="E63" s="27">
        <v>10</v>
      </c>
      <c r="F63" s="27">
        <v>51</v>
      </c>
      <c r="G63" s="27">
        <v>28</v>
      </c>
      <c r="H63" s="27">
        <v>36</v>
      </c>
      <c r="I63" s="31">
        <v>15</v>
      </c>
    </row>
    <row r="64" spans="1:9" ht="13.95" customHeight="1" x14ac:dyDescent="0.2">
      <c r="A64" s="226" t="s">
        <v>1127</v>
      </c>
      <c r="B64" s="27">
        <v>64</v>
      </c>
      <c r="C64" s="27">
        <v>28</v>
      </c>
      <c r="D64" s="27">
        <v>53</v>
      </c>
      <c r="E64" s="27">
        <v>11</v>
      </c>
      <c r="F64" s="27">
        <v>44</v>
      </c>
      <c r="G64" s="27">
        <v>27</v>
      </c>
      <c r="H64" s="27">
        <v>32</v>
      </c>
      <c r="I64" s="31">
        <v>12</v>
      </c>
    </row>
    <row r="65" spans="1:9" ht="13.95" customHeight="1" x14ac:dyDescent="0.2">
      <c r="A65" s="226" t="s">
        <v>1128</v>
      </c>
      <c r="B65" s="27">
        <v>31</v>
      </c>
      <c r="C65" s="27">
        <v>18</v>
      </c>
      <c r="D65" s="27">
        <v>24</v>
      </c>
      <c r="E65" s="27">
        <v>7</v>
      </c>
      <c r="F65" s="27">
        <v>52</v>
      </c>
      <c r="G65" s="27">
        <v>26</v>
      </c>
      <c r="H65" s="27">
        <v>46</v>
      </c>
      <c r="I65" s="31">
        <v>6</v>
      </c>
    </row>
    <row r="66" spans="1:9" ht="13.95" customHeight="1" x14ac:dyDescent="0.2">
      <c r="A66" s="26" t="s">
        <v>1129</v>
      </c>
      <c r="B66" s="27">
        <v>1011</v>
      </c>
      <c r="C66" s="27">
        <v>517</v>
      </c>
      <c r="D66" s="27">
        <v>781</v>
      </c>
      <c r="E66" s="27">
        <v>230</v>
      </c>
      <c r="F66" s="27">
        <v>1169</v>
      </c>
      <c r="G66" s="27">
        <v>623</v>
      </c>
      <c r="H66" s="27">
        <v>778</v>
      </c>
      <c r="I66" s="31">
        <v>391</v>
      </c>
    </row>
    <row r="67" spans="1:9" ht="13.95" customHeight="1" x14ac:dyDescent="0.2">
      <c r="A67" s="87" t="s">
        <v>90</v>
      </c>
      <c r="B67" s="21"/>
      <c r="C67" s="21"/>
      <c r="D67" s="21"/>
      <c r="E67" s="21"/>
      <c r="F67" s="21"/>
      <c r="G67" s="21"/>
      <c r="H67" s="21"/>
      <c r="I67" s="22"/>
    </row>
    <row r="68" spans="1:9" ht="13.95" customHeight="1" x14ac:dyDescent="0.2">
      <c r="A68" s="83" t="s">
        <v>88</v>
      </c>
      <c r="B68" s="21"/>
      <c r="C68" s="21"/>
      <c r="D68" s="21"/>
      <c r="E68" s="21"/>
      <c r="F68" s="21"/>
      <c r="G68" s="21"/>
      <c r="H68" s="21"/>
      <c r="I68" s="22"/>
    </row>
    <row r="69" spans="1:9" ht="13.95" customHeight="1" x14ac:dyDescent="0.2">
      <c r="A69" s="226" t="s">
        <v>1130</v>
      </c>
      <c r="B69" s="27">
        <v>341</v>
      </c>
      <c r="C69" s="27">
        <v>172</v>
      </c>
      <c r="D69" s="27">
        <v>251</v>
      </c>
      <c r="E69" s="27">
        <v>90</v>
      </c>
      <c r="F69" s="27">
        <v>353</v>
      </c>
      <c r="G69" s="27">
        <v>181</v>
      </c>
      <c r="H69" s="27">
        <v>195</v>
      </c>
      <c r="I69" s="31">
        <v>158</v>
      </c>
    </row>
    <row r="70" spans="1:9" ht="13.95" customHeight="1" x14ac:dyDescent="0.2">
      <c r="A70" s="226" t="s">
        <v>1131</v>
      </c>
      <c r="B70" s="27">
        <v>153</v>
      </c>
      <c r="C70" s="27">
        <v>86</v>
      </c>
      <c r="D70" s="27">
        <v>146</v>
      </c>
      <c r="E70" s="27">
        <v>7</v>
      </c>
      <c r="F70" s="27">
        <v>162</v>
      </c>
      <c r="G70" s="27">
        <v>76</v>
      </c>
      <c r="H70" s="27">
        <v>120</v>
      </c>
      <c r="I70" s="31">
        <v>42</v>
      </c>
    </row>
    <row r="71" spans="1:9" ht="13.95" customHeight="1" x14ac:dyDescent="0.2">
      <c r="A71" s="87" t="s">
        <v>78</v>
      </c>
      <c r="B71" s="21"/>
      <c r="C71" s="21"/>
      <c r="D71" s="21"/>
      <c r="E71" s="21"/>
      <c r="F71" s="21"/>
      <c r="G71" s="21"/>
      <c r="H71" s="21"/>
      <c r="I71" s="22"/>
    </row>
    <row r="72" spans="1:9" ht="13.95" customHeight="1" x14ac:dyDescent="0.2">
      <c r="A72" s="83" t="s">
        <v>85</v>
      </c>
      <c r="B72" s="21"/>
      <c r="C72" s="21"/>
      <c r="D72" s="21"/>
      <c r="E72" s="21"/>
      <c r="F72" s="21"/>
      <c r="G72" s="21"/>
      <c r="H72" s="21"/>
      <c r="I72" s="22"/>
    </row>
    <row r="73" spans="1:9" ht="13.95" customHeight="1" x14ac:dyDescent="0.2">
      <c r="A73" s="226" t="s">
        <v>1132</v>
      </c>
      <c r="B73" s="27">
        <v>56</v>
      </c>
      <c r="C73" s="27">
        <v>26</v>
      </c>
      <c r="D73" s="27">
        <v>34</v>
      </c>
      <c r="E73" s="27">
        <v>22</v>
      </c>
      <c r="F73" s="27">
        <v>112</v>
      </c>
      <c r="G73" s="27">
        <v>68</v>
      </c>
      <c r="H73" s="27">
        <v>70</v>
      </c>
      <c r="I73" s="31">
        <v>42</v>
      </c>
    </row>
    <row r="74" spans="1:9" ht="13.95" customHeight="1" x14ac:dyDescent="0.2">
      <c r="A74" s="434" t="s">
        <v>1110</v>
      </c>
      <c r="B74" s="21">
        <v>21</v>
      </c>
      <c r="C74" s="21">
        <v>11</v>
      </c>
      <c r="D74" s="21">
        <v>16</v>
      </c>
      <c r="E74" s="21">
        <v>5</v>
      </c>
      <c r="F74" s="21">
        <v>39</v>
      </c>
      <c r="G74" s="21">
        <v>21</v>
      </c>
      <c r="H74" s="21">
        <v>22</v>
      </c>
      <c r="I74" s="22">
        <v>17</v>
      </c>
    </row>
    <row r="75" spans="1:9" ht="13.95" customHeight="1" x14ac:dyDescent="0.2">
      <c r="A75" s="435" t="s">
        <v>86</v>
      </c>
      <c r="B75" s="21"/>
      <c r="C75" s="21"/>
      <c r="D75" s="21"/>
      <c r="E75" s="21"/>
      <c r="F75" s="21"/>
      <c r="G75" s="21"/>
      <c r="H75" s="21"/>
      <c r="I75" s="22"/>
    </row>
    <row r="76" spans="1:9" ht="13.95" customHeight="1" x14ac:dyDescent="0.2">
      <c r="A76" s="226" t="s">
        <v>1133</v>
      </c>
      <c r="B76" s="27">
        <v>98</v>
      </c>
      <c r="C76" s="27">
        <v>55</v>
      </c>
      <c r="D76" s="27">
        <v>59</v>
      </c>
      <c r="E76" s="27">
        <v>39</v>
      </c>
      <c r="F76" s="27">
        <v>194</v>
      </c>
      <c r="G76" s="27">
        <v>95</v>
      </c>
      <c r="H76" s="27">
        <v>111</v>
      </c>
      <c r="I76" s="31">
        <v>83</v>
      </c>
    </row>
    <row r="77" spans="1:9" ht="13.95" customHeight="1" x14ac:dyDescent="0.2">
      <c r="A77" s="434" t="s">
        <v>1110</v>
      </c>
      <c r="B77" s="21">
        <v>38</v>
      </c>
      <c r="C77" s="21">
        <v>22</v>
      </c>
      <c r="D77" s="21">
        <v>24</v>
      </c>
      <c r="E77" s="21">
        <v>14</v>
      </c>
      <c r="F77" s="21">
        <v>62</v>
      </c>
      <c r="G77" s="21">
        <v>36</v>
      </c>
      <c r="H77" s="21">
        <v>35</v>
      </c>
      <c r="I77" s="22">
        <v>27</v>
      </c>
    </row>
    <row r="78" spans="1:9" ht="13.95" customHeight="1" x14ac:dyDescent="0.2">
      <c r="A78" s="435" t="s">
        <v>86</v>
      </c>
      <c r="B78" s="21"/>
      <c r="C78" s="21"/>
      <c r="D78" s="21"/>
      <c r="E78" s="21"/>
      <c r="F78" s="21"/>
      <c r="G78" s="21"/>
      <c r="H78" s="21"/>
      <c r="I78" s="22"/>
    </row>
    <row r="79" spans="1:9" ht="13.95" customHeight="1" x14ac:dyDescent="0.2">
      <c r="A79" s="226" t="s">
        <v>1134</v>
      </c>
      <c r="B79" s="27">
        <v>67</v>
      </c>
      <c r="C79" s="27">
        <v>33</v>
      </c>
      <c r="D79" s="27">
        <v>36</v>
      </c>
      <c r="E79" s="27">
        <v>31</v>
      </c>
      <c r="F79" s="27">
        <v>100</v>
      </c>
      <c r="G79" s="27">
        <v>62</v>
      </c>
      <c r="H79" s="27">
        <v>78</v>
      </c>
      <c r="I79" s="31">
        <v>22</v>
      </c>
    </row>
    <row r="80" spans="1:9" ht="13.95" customHeight="1" x14ac:dyDescent="0.2">
      <c r="A80" s="434" t="s">
        <v>1110</v>
      </c>
      <c r="B80" s="21">
        <v>26</v>
      </c>
      <c r="C80" s="21">
        <v>11</v>
      </c>
      <c r="D80" s="21">
        <v>21</v>
      </c>
      <c r="E80" s="21">
        <v>5</v>
      </c>
      <c r="F80" s="21">
        <v>34</v>
      </c>
      <c r="G80" s="21">
        <v>19</v>
      </c>
      <c r="H80" s="21">
        <v>22</v>
      </c>
      <c r="I80" s="22">
        <v>12</v>
      </c>
    </row>
    <row r="81" spans="1:9" ht="13.95" customHeight="1" x14ac:dyDescent="0.2">
      <c r="A81" s="435" t="s">
        <v>86</v>
      </c>
      <c r="B81" s="21"/>
      <c r="C81" s="21"/>
      <c r="D81" s="21"/>
      <c r="E81" s="21"/>
      <c r="F81" s="21"/>
      <c r="G81" s="21"/>
      <c r="H81" s="21"/>
      <c r="I81" s="22"/>
    </row>
    <row r="82" spans="1:9" ht="13.95" customHeight="1" x14ac:dyDescent="0.2">
      <c r="A82" s="87" t="s">
        <v>77</v>
      </c>
      <c r="B82" s="21"/>
      <c r="C82" s="21"/>
      <c r="D82" s="21"/>
      <c r="E82" s="21"/>
      <c r="F82" s="21"/>
      <c r="G82" s="21"/>
      <c r="H82" s="21"/>
      <c r="I82" s="22"/>
    </row>
    <row r="83" spans="1:9" ht="13.95" customHeight="1" x14ac:dyDescent="0.2">
      <c r="A83" s="83" t="s">
        <v>87</v>
      </c>
      <c r="B83" s="21"/>
      <c r="C83" s="21"/>
      <c r="D83" s="21"/>
      <c r="E83" s="21"/>
      <c r="F83" s="21"/>
      <c r="G83" s="21"/>
      <c r="H83" s="21"/>
      <c r="I83" s="22"/>
    </row>
    <row r="84" spans="1:9" ht="13.95" customHeight="1" x14ac:dyDescent="0.2">
      <c r="A84" s="226" t="s">
        <v>1130</v>
      </c>
      <c r="B84" s="27">
        <v>216</v>
      </c>
      <c r="C84" s="27">
        <v>103</v>
      </c>
      <c r="D84" s="27">
        <v>188</v>
      </c>
      <c r="E84" s="27">
        <v>28</v>
      </c>
      <c r="F84" s="27">
        <v>134</v>
      </c>
      <c r="G84" s="27">
        <v>75</v>
      </c>
      <c r="H84" s="27">
        <v>105</v>
      </c>
      <c r="I84" s="31">
        <v>29</v>
      </c>
    </row>
    <row r="85" spans="1:9" ht="13.95" customHeight="1" x14ac:dyDescent="0.2">
      <c r="A85" s="226" t="s">
        <v>1131</v>
      </c>
      <c r="B85" s="27">
        <v>80</v>
      </c>
      <c r="C85" s="27">
        <v>42</v>
      </c>
      <c r="D85" s="27">
        <v>67</v>
      </c>
      <c r="E85" s="27">
        <v>13</v>
      </c>
      <c r="F85" s="27">
        <v>114</v>
      </c>
      <c r="G85" s="27">
        <v>66</v>
      </c>
      <c r="H85" s="27">
        <v>99</v>
      </c>
      <c r="I85" s="31">
        <v>15</v>
      </c>
    </row>
    <row r="86" spans="1:9" ht="13.95" customHeight="1" x14ac:dyDescent="0.2">
      <c r="A86" s="26" t="s">
        <v>95</v>
      </c>
      <c r="B86" s="27">
        <v>473</v>
      </c>
      <c r="C86" s="27">
        <v>248</v>
      </c>
      <c r="D86" s="27">
        <v>344</v>
      </c>
      <c r="E86" s="27">
        <v>129</v>
      </c>
      <c r="F86" s="27">
        <v>591</v>
      </c>
      <c r="G86" s="27">
        <v>319</v>
      </c>
      <c r="H86" s="27">
        <v>392</v>
      </c>
      <c r="I86" s="31">
        <v>199</v>
      </c>
    </row>
    <row r="87" spans="1:9" ht="13.95" customHeight="1" x14ac:dyDescent="0.2">
      <c r="A87" s="87" t="s">
        <v>90</v>
      </c>
      <c r="B87" s="21"/>
      <c r="C87" s="21"/>
      <c r="D87" s="21"/>
      <c r="E87" s="21"/>
      <c r="F87" s="21"/>
      <c r="G87" s="21"/>
      <c r="H87" s="21"/>
      <c r="I87" s="22"/>
    </row>
    <row r="88" spans="1:9" ht="13.95" customHeight="1" x14ac:dyDescent="0.2">
      <c r="A88" s="83" t="s">
        <v>88</v>
      </c>
      <c r="B88" s="21"/>
      <c r="C88" s="21"/>
      <c r="D88" s="21"/>
      <c r="E88" s="21"/>
      <c r="F88" s="21"/>
      <c r="G88" s="21"/>
      <c r="H88" s="21"/>
      <c r="I88" s="22"/>
    </row>
    <row r="89" spans="1:9" ht="13.95" customHeight="1" x14ac:dyDescent="0.2">
      <c r="A89" s="226" t="s">
        <v>1135</v>
      </c>
      <c r="B89" s="27">
        <v>105</v>
      </c>
      <c r="C89" s="27">
        <v>59</v>
      </c>
      <c r="D89" s="27">
        <v>90</v>
      </c>
      <c r="E89" s="27">
        <v>15</v>
      </c>
      <c r="F89" s="27">
        <v>145</v>
      </c>
      <c r="G89" s="27">
        <v>76</v>
      </c>
      <c r="H89" s="27">
        <v>98</v>
      </c>
      <c r="I89" s="31">
        <v>47</v>
      </c>
    </row>
    <row r="90" spans="1:9" ht="13.95" customHeight="1" x14ac:dyDescent="0.2">
      <c r="A90" s="87" t="s">
        <v>77</v>
      </c>
      <c r="B90" s="21"/>
      <c r="C90" s="21"/>
      <c r="D90" s="21"/>
      <c r="E90" s="21"/>
      <c r="F90" s="21"/>
      <c r="G90" s="21"/>
      <c r="H90" s="21"/>
      <c r="I90" s="22"/>
    </row>
    <row r="91" spans="1:9" ht="13.95" customHeight="1" x14ac:dyDescent="0.2">
      <c r="A91" s="83" t="s">
        <v>87</v>
      </c>
      <c r="B91" s="21"/>
      <c r="C91" s="21"/>
      <c r="D91" s="21"/>
      <c r="E91" s="21"/>
      <c r="F91" s="21"/>
      <c r="G91" s="21"/>
      <c r="H91" s="21"/>
      <c r="I91" s="22"/>
    </row>
    <row r="92" spans="1:9" ht="13.95" customHeight="1" x14ac:dyDescent="0.2">
      <c r="A92" s="226" t="s">
        <v>1136</v>
      </c>
      <c r="B92" s="27">
        <v>85</v>
      </c>
      <c r="C92" s="27">
        <v>41</v>
      </c>
      <c r="D92" s="27">
        <v>39</v>
      </c>
      <c r="E92" s="27">
        <v>46</v>
      </c>
      <c r="F92" s="27">
        <v>124</v>
      </c>
      <c r="G92" s="27">
        <v>66</v>
      </c>
      <c r="H92" s="27">
        <v>59</v>
      </c>
      <c r="I92" s="31">
        <v>65</v>
      </c>
    </row>
    <row r="93" spans="1:9" ht="13.95" customHeight="1" x14ac:dyDescent="0.2">
      <c r="A93" s="226" t="s">
        <v>1137</v>
      </c>
      <c r="B93" s="27">
        <v>43</v>
      </c>
      <c r="C93" s="27">
        <v>22</v>
      </c>
      <c r="D93" s="27">
        <v>32</v>
      </c>
      <c r="E93" s="27">
        <v>11</v>
      </c>
      <c r="F93" s="27">
        <v>77</v>
      </c>
      <c r="G93" s="27">
        <v>44</v>
      </c>
      <c r="H93" s="27">
        <v>60</v>
      </c>
      <c r="I93" s="31">
        <v>17</v>
      </c>
    </row>
    <row r="94" spans="1:9" ht="13.95" customHeight="1" x14ac:dyDescent="0.2">
      <c r="A94" s="226" t="s">
        <v>1138</v>
      </c>
      <c r="B94" s="27">
        <v>114</v>
      </c>
      <c r="C94" s="27">
        <v>60</v>
      </c>
      <c r="D94" s="27">
        <v>81</v>
      </c>
      <c r="E94" s="27">
        <v>33</v>
      </c>
      <c r="F94" s="27">
        <v>124</v>
      </c>
      <c r="G94" s="27">
        <v>67</v>
      </c>
      <c r="H94" s="27">
        <v>92</v>
      </c>
      <c r="I94" s="31">
        <v>32</v>
      </c>
    </row>
    <row r="95" spans="1:9" ht="13.95" customHeight="1" x14ac:dyDescent="0.2">
      <c r="A95" s="226" t="s">
        <v>1135</v>
      </c>
      <c r="B95" s="27">
        <v>126</v>
      </c>
      <c r="C95" s="27">
        <v>66</v>
      </c>
      <c r="D95" s="27">
        <v>102</v>
      </c>
      <c r="E95" s="27">
        <v>24</v>
      </c>
      <c r="F95" s="27">
        <v>121</v>
      </c>
      <c r="G95" s="27">
        <v>66</v>
      </c>
      <c r="H95" s="27">
        <v>83</v>
      </c>
      <c r="I95" s="31">
        <v>38</v>
      </c>
    </row>
    <row r="96" spans="1:9" ht="13.95" customHeight="1" x14ac:dyDescent="0.2">
      <c r="A96" s="26" t="s">
        <v>1139</v>
      </c>
      <c r="B96" s="27">
        <v>1105</v>
      </c>
      <c r="C96" s="27">
        <v>588</v>
      </c>
      <c r="D96" s="27">
        <v>906</v>
      </c>
      <c r="E96" s="27">
        <v>199</v>
      </c>
      <c r="F96" s="27">
        <v>1282</v>
      </c>
      <c r="G96" s="27">
        <v>663</v>
      </c>
      <c r="H96" s="27">
        <v>953</v>
      </c>
      <c r="I96" s="31">
        <v>329</v>
      </c>
    </row>
    <row r="97" spans="1:9" ht="13.95" customHeight="1" x14ac:dyDescent="0.2">
      <c r="A97" s="87" t="s">
        <v>90</v>
      </c>
      <c r="B97" s="21"/>
      <c r="C97" s="21"/>
      <c r="D97" s="21"/>
      <c r="E97" s="21"/>
      <c r="F97" s="21"/>
      <c r="G97" s="21"/>
      <c r="H97" s="21"/>
      <c r="I97" s="22"/>
    </row>
    <row r="98" spans="1:9" ht="13.95" customHeight="1" x14ac:dyDescent="0.2">
      <c r="A98" s="83" t="s">
        <v>88</v>
      </c>
      <c r="B98" s="21"/>
      <c r="C98" s="21"/>
      <c r="D98" s="21"/>
      <c r="E98" s="21"/>
      <c r="F98" s="21"/>
      <c r="G98" s="21"/>
      <c r="H98" s="21"/>
      <c r="I98" s="22"/>
    </row>
    <row r="99" spans="1:9" ht="13.95" customHeight="1" x14ac:dyDescent="0.2">
      <c r="A99" s="226" t="s">
        <v>1140</v>
      </c>
      <c r="B99" s="27">
        <v>251</v>
      </c>
      <c r="C99" s="27">
        <v>142</v>
      </c>
      <c r="D99" s="27">
        <v>201</v>
      </c>
      <c r="E99" s="27">
        <v>50</v>
      </c>
      <c r="F99" s="27">
        <v>354</v>
      </c>
      <c r="G99" s="27">
        <v>178</v>
      </c>
      <c r="H99" s="27">
        <v>225</v>
      </c>
      <c r="I99" s="31">
        <v>129</v>
      </c>
    </row>
    <row r="100" spans="1:9" ht="13.95" customHeight="1" x14ac:dyDescent="0.2">
      <c r="A100" s="87" t="s">
        <v>78</v>
      </c>
      <c r="B100" s="21"/>
      <c r="C100" s="21"/>
      <c r="D100" s="21"/>
      <c r="E100" s="21"/>
      <c r="F100" s="21"/>
      <c r="G100" s="21"/>
      <c r="H100" s="21"/>
      <c r="I100" s="22"/>
    </row>
    <row r="101" spans="1:9" ht="13.95" customHeight="1" x14ac:dyDescent="0.2">
      <c r="A101" s="83" t="s">
        <v>85</v>
      </c>
      <c r="B101" s="21"/>
      <c r="C101" s="21"/>
      <c r="D101" s="21"/>
      <c r="E101" s="21"/>
      <c r="F101" s="21"/>
      <c r="G101" s="21"/>
      <c r="H101" s="21"/>
      <c r="I101" s="22"/>
    </row>
    <row r="102" spans="1:9" ht="13.95" customHeight="1" x14ac:dyDescent="0.2">
      <c r="A102" s="226" t="s">
        <v>1141</v>
      </c>
      <c r="B102" s="27">
        <v>53</v>
      </c>
      <c r="C102" s="27">
        <v>32</v>
      </c>
      <c r="D102" s="27">
        <v>44</v>
      </c>
      <c r="E102" s="27">
        <v>9</v>
      </c>
      <c r="F102" s="27">
        <v>70</v>
      </c>
      <c r="G102" s="27">
        <v>36</v>
      </c>
      <c r="H102" s="27">
        <v>65</v>
      </c>
      <c r="I102" s="31">
        <v>5</v>
      </c>
    </row>
    <row r="103" spans="1:9" ht="13.95" customHeight="1" x14ac:dyDescent="0.2">
      <c r="A103" s="434" t="s">
        <v>1110</v>
      </c>
      <c r="B103" s="21">
        <v>27</v>
      </c>
      <c r="C103" s="21">
        <v>15</v>
      </c>
      <c r="D103" s="21">
        <v>26</v>
      </c>
      <c r="E103" s="21">
        <v>1</v>
      </c>
      <c r="F103" s="21">
        <v>18</v>
      </c>
      <c r="G103" s="21">
        <v>9</v>
      </c>
      <c r="H103" s="21">
        <v>15</v>
      </c>
      <c r="I103" s="22">
        <v>3</v>
      </c>
    </row>
    <row r="104" spans="1:9" ht="13.95" customHeight="1" x14ac:dyDescent="0.2">
      <c r="A104" s="435" t="s">
        <v>86</v>
      </c>
      <c r="B104" s="21"/>
      <c r="C104" s="21"/>
      <c r="D104" s="21"/>
      <c r="E104" s="21"/>
      <c r="F104" s="21"/>
      <c r="G104" s="21"/>
      <c r="H104" s="21"/>
      <c r="I104" s="22"/>
    </row>
    <row r="105" spans="1:9" ht="13.95" customHeight="1" x14ac:dyDescent="0.2">
      <c r="A105" s="226" t="s">
        <v>1142</v>
      </c>
      <c r="B105" s="27">
        <v>71</v>
      </c>
      <c r="C105" s="27">
        <v>28</v>
      </c>
      <c r="D105" s="27">
        <v>58</v>
      </c>
      <c r="E105" s="27">
        <v>13</v>
      </c>
      <c r="F105" s="27">
        <v>69</v>
      </c>
      <c r="G105" s="27">
        <v>38</v>
      </c>
      <c r="H105" s="27">
        <v>52</v>
      </c>
      <c r="I105" s="31">
        <v>17</v>
      </c>
    </row>
    <row r="106" spans="1:9" ht="13.95" customHeight="1" x14ac:dyDescent="0.2">
      <c r="A106" s="434" t="s">
        <v>1110</v>
      </c>
      <c r="B106" s="21">
        <v>45</v>
      </c>
      <c r="C106" s="21">
        <v>16</v>
      </c>
      <c r="D106" s="21">
        <v>38</v>
      </c>
      <c r="E106" s="21">
        <v>7</v>
      </c>
      <c r="F106" s="21">
        <v>32</v>
      </c>
      <c r="G106" s="21">
        <v>19</v>
      </c>
      <c r="H106" s="21">
        <v>22</v>
      </c>
      <c r="I106" s="22">
        <v>10</v>
      </c>
    </row>
    <row r="107" spans="1:9" ht="13.95" customHeight="1" x14ac:dyDescent="0.2">
      <c r="A107" s="435" t="s">
        <v>86</v>
      </c>
      <c r="B107" s="21"/>
      <c r="C107" s="21"/>
      <c r="D107" s="21"/>
      <c r="E107" s="21"/>
      <c r="F107" s="21"/>
      <c r="G107" s="21"/>
      <c r="H107" s="21"/>
      <c r="I107" s="22"/>
    </row>
    <row r="108" spans="1:9" ht="13.95" customHeight="1" x14ac:dyDescent="0.2">
      <c r="A108" s="226" t="s">
        <v>1143</v>
      </c>
      <c r="B108" s="27">
        <v>288</v>
      </c>
      <c r="C108" s="27">
        <v>158</v>
      </c>
      <c r="D108" s="27">
        <v>240</v>
      </c>
      <c r="E108" s="27">
        <v>48</v>
      </c>
      <c r="F108" s="27">
        <v>352</v>
      </c>
      <c r="G108" s="27">
        <v>196</v>
      </c>
      <c r="H108" s="27">
        <v>260</v>
      </c>
      <c r="I108" s="31">
        <v>92</v>
      </c>
    </row>
    <row r="109" spans="1:9" ht="13.95" customHeight="1" x14ac:dyDescent="0.2">
      <c r="A109" s="434" t="s">
        <v>1110</v>
      </c>
      <c r="B109" s="21">
        <v>130</v>
      </c>
      <c r="C109" s="21">
        <v>77</v>
      </c>
      <c r="D109" s="21">
        <v>120</v>
      </c>
      <c r="E109" s="21">
        <v>10</v>
      </c>
      <c r="F109" s="21">
        <v>225</v>
      </c>
      <c r="G109" s="21">
        <v>114</v>
      </c>
      <c r="H109" s="21">
        <v>154</v>
      </c>
      <c r="I109" s="22">
        <v>71</v>
      </c>
    </row>
    <row r="110" spans="1:9" ht="13.95" customHeight="1" x14ac:dyDescent="0.2">
      <c r="A110" s="435" t="s">
        <v>86</v>
      </c>
      <c r="B110" s="21"/>
      <c r="C110" s="21"/>
      <c r="D110" s="21"/>
      <c r="E110" s="21"/>
      <c r="F110" s="21"/>
      <c r="G110" s="21"/>
      <c r="H110" s="21"/>
      <c r="I110" s="22"/>
    </row>
    <row r="111" spans="1:9" ht="13.95" customHeight="1" x14ac:dyDescent="0.2">
      <c r="A111" s="87" t="s">
        <v>77</v>
      </c>
      <c r="B111" s="21"/>
      <c r="C111" s="21"/>
      <c r="D111" s="21"/>
      <c r="E111" s="21"/>
      <c r="F111" s="21"/>
      <c r="G111" s="21"/>
      <c r="H111" s="21"/>
      <c r="I111" s="22"/>
    </row>
    <row r="112" spans="1:9" ht="13.95" customHeight="1" x14ac:dyDescent="0.2">
      <c r="A112" s="83" t="s">
        <v>87</v>
      </c>
      <c r="B112" s="21"/>
      <c r="C112" s="21"/>
      <c r="D112" s="21"/>
      <c r="E112" s="21"/>
      <c r="F112" s="21"/>
      <c r="G112" s="21"/>
      <c r="H112" s="21"/>
      <c r="I112" s="22"/>
    </row>
    <row r="113" spans="1:9" ht="13.95" customHeight="1" x14ac:dyDescent="0.2">
      <c r="A113" s="226" t="s">
        <v>1144</v>
      </c>
      <c r="B113" s="27">
        <v>30</v>
      </c>
      <c r="C113" s="27">
        <v>13</v>
      </c>
      <c r="D113" s="27">
        <v>25</v>
      </c>
      <c r="E113" s="27">
        <v>5</v>
      </c>
      <c r="F113" s="27">
        <v>55</v>
      </c>
      <c r="G113" s="27">
        <v>23</v>
      </c>
      <c r="H113" s="27">
        <v>42</v>
      </c>
      <c r="I113" s="31">
        <v>13</v>
      </c>
    </row>
    <row r="114" spans="1:9" ht="13.95" customHeight="1" x14ac:dyDescent="0.2">
      <c r="A114" s="226" t="s">
        <v>1145</v>
      </c>
      <c r="B114" s="27">
        <v>69</v>
      </c>
      <c r="C114" s="27">
        <v>33</v>
      </c>
      <c r="D114" s="27">
        <v>55</v>
      </c>
      <c r="E114" s="27">
        <v>14</v>
      </c>
      <c r="F114" s="27">
        <v>81</v>
      </c>
      <c r="G114" s="27">
        <v>40</v>
      </c>
      <c r="H114" s="27">
        <v>67</v>
      </c>
      <c r="I114" s="31">
        <v>14</v>
      </c>
    </row>
    <row r="115" spans="1:9" ht="13.95" customHeight="1" x14ac:dyDescent="0.2">
      <c r="A115" s="226" t="s">
        <v>1146</v>
      </c>
      <c r="B115" s="27">
        <v>55</v>
      </c>
      <c r="C115" s="27">
        <v>31</v>
      </c>
      <c r="D115" s="27">
        <v>44</v>
      </c>
      <c r="E115" s="27">
        <v>11</v>
      </c>
      <c r="F115" s="27">
        <v>33</v>
      </c>
      <c r="G115" s="27">
        <v>11</v>
      </c>
      <c r="H115" s="27">
        <v>26</v>
      </c>
      <c r="I115" s="31">
        <v>7</v>
      </c>
    </row>
    <row r="116" spans="1:9" ht="13.95" customHeight="1" x14ac:dyDescent="0.2">
      <c r="A116" s="226" t="s">
        <v>1147</v>
      </c>
      <c r="B116" s="27">
        <v>69</v>
      </c>
      <c r="C116" s="27">
        <v>43</v>
      </c>
      <c r="D116" s="27">
        <v>42</v>
      </c>
      <c r="E116" s="27">
        <v>27</v>
      </c>
      <c r="F116" s="27">
        <v>86</v>
      </c>
      <c r="G116" s="27">
        <v>47</v>
      </c>
      <c r="H116" s="27">
        <v>72</v>
      </c>
      <c r="I116" s="31">
        <v>14</v>
      </c>
    </row>
    <row r="117" spans="1:9" ht="13.95" customHeight="1" x14ac:dyDescent="0.2">
      <c r="A117" s="226" t="s">
        <v>1140</v>
      </c>
      <c r="B117" s="27">
        <v>219</v>
      </c>
      <c r="C117" s="27">
        <v>108</v>
      </c>
      <c r="D117" s="27">
        <v>197</v>
      </c>
      <c r="E117" s="27">
        <v>22</v>
      </c>
      <c r="F117" s="27">
        <v>182</v>
      </c>
      <c r="G117" s="27">
        <v>94</v>
      </c>
      <c r="H117" s="27">
        <v>144</v>
      </c>
      <c r="I117" s="31">
        <v>38</v>
      </c>
    </row>
    <row r="118" spans="1:9" ht="13.95" customHeight="1" x14ac:dyDescent="0.2">
      <c r="A118" s="87" t="s">
        <v>92</v>
      </c>
      <c r="B118" s="21"/>
      <c r="C118" s="21"/>
      <c r="D118" s="21"/>
      <c r="E118" s="21"/>
      <c r="F118" s="21"/>
      <c r="G118" s="21"/>
      <c r="H118" s="21"/>
      <c r="I118" s="22"/>
    </row>
    <row r="119" spans="1:9" ht="13.95" customHeight="1" x14ac:dyDescent="0.2">
      <c r="A119" s="83" t="s">
        <v>69</v>
      </c>
      <c r="B119" s="135"/>
      <c r="C119" s="135"/>
      <c r="D119" s="135"/>
      <c r="E119" s="135"/>
      <c r="F119" s="135"/>
      <c r="G119" s="135"/>
      <c r="H119" s="135"/>
      <c r="I119" s="211"/>
    </row>
    <row r="120" spans="1:9" ht="13.95" customHeight="1" x14ac:dyDescent="0.2">
      <c r="A120" s="226" t="s">
        <v>679</v>
      </c>
      <c r="B120" s="27">
        <v>710</v>
      </c>
      <c r="C120" s="27">
        <v>377</v>
      </c>
      <c r="D120" s="27">
        <v>390</v>
      </c>
      <c r="E120" s="27">
        <v>320</v>
      </c>
      <c r="F120" s="27">
        <v>881</v>
      </c>
      <c r="G120" s="27">
        <v>457</v>
      </c>
      <c r="H120" s="27">
        <v>344</v>
      </c>
      <c r="I120" s="31">
        <v>537</v>
      </c>
    </row>
    <row r="121" spans="1:9" ht="13.95" customHeight="1" x14ac:dyDescent="0.2">
      <c r="A121" s="69" t="s">
        <v>680</v>
      </c>
      <c r="B121" s="23">
        <v>3206</v>
      </c>
      <c r="C121" s="23">
        <v>1719</v>
      </c>
      <c r="D121" s="23">
        <v>2252</v>
      </c>
      <c r="E121" s="23">
        <v>954</v>
      </c>
      <c r="F121" s="23">
        <v>3797</v>
      </c>
      <c r="G121" s="23">
        <v>2044</v>
      </c>
      <c r="H121" s="23">
        <v>2402</v>
      </c>
      <c r="I121" s="146">
        <v>1395</v>
      </c>
    </row>
    <row r="122" spans="1:9" ht="13.95" customHeight="1" x14ac:dyDescent="0.2">
      <c r="A122" s="68" t="s">
        <v>66</v>
      </c>
      <c r="B122" s="21"/>
      <c r="C122" s="21"/>
      <c r="D122" s="21"/>
      <c r="E122" s="21"/>
      <c r="F122" s="21"/>
      <c r="G122" s="21"/>
      <c r="H122" s="21"/>
      <c r="I122" s="22"/>
    </row>
    <row r="123" spans="1:9" ht="13.95" customHeight="1" x14ac:dyDescent="0.2">
      <c r="A123" s="26" t="s">
        <v>1148</v>
      </c>
      <c r="B123" s="27">
        <v>1085</v>
      </c>
      <c r="C123" s="27">
        <v>577</v>
      </c>
      <c r="D123" s="27">
        <v>701</v>
      </c>
      <c r="E123" s="27">
        <v>384</v>
      </c>
      <c r="F123" s="27">
        <v>1062</v>
      </c>
      <c r="G123" s="27">
        <v>565</v>
      </c>
      <c r="H123" s="27">
        <v>629</v>
      </c>
      <c r="I123" s="31">
        <v>433</v>
      </c>
    </row>
    <row r="124" spans="1:9" ht="13.95" customHeight="1" x14ac:dyDescent="0.2">
      <c r="A124" s="87" t="s">
        <v>90</v>
      </c>
      <c r="B124" s="21"/>
      <c r="C124" s="21"/>
      <c r="D124" s="21"/>
      <c r="E124" s="21"/>
      <c r="F124" s="21"/>
      <c r="G124" s="21"/>
      <c r="H124" s="21"/>
      <c r="I124" s="22"/>
    </row>
    <row r="125" spans="1:9" ht="13.95" customHeight="1" x14ac:dyDescent="0.2">
      <c r="A125" s="83" t="s">
        <v>88</v>
      </c>
      <c r="B125" s="21"/>
      <c r="C125" s="21"/>
      <c r="D125" s="21"/>
      <c r="E125" s="21"/>
      <c r="F125" s="21"/>
      <c r="G125" s="21"/>
      <c r="H125" s="21"/>
      <c r="I125" s="22"/>
    </row>
    <row r="126" spans="1:9" ht="13.95" customHeight="1" x14ac:dyDescent="0.2">
      <c r="A126" s="226" t="s">
        <v>1149</v>
      </c>
      <c r="B126" s="27">
        <v>613</v>
      </c>
      <c r="C126" s="27">
        <v>332</v>
      </c>
      <c r="D126" s="27">
        <v>359</v>
      </c>
      <c r="E126" s="27">
        <v>254</v>
      </c>
      <c r="F126" s="27">
        <v>634</v>
      </c>
      <c r="G126" s="27">
        <v>319</v>
      </c>
      <c r="H126" s="27">
        <v>340</v>
      </c>
      <c r="I126" s="31">
        <v>294</v>
      </c>
    </row>
    <row r="127" spans="1:9" ht="13.95" customHeight="1" x14ac:dyDescent="0.2">
      <c r="A127" s="87" t="s">
        <v>77</v>
      </c>
      <c r="B127" s="21"/>
      <c r="C127" s="21"/>
      <c r="D127" s="21"/>
      <c r="E127" s="21"/>
      <c r="F127" s="21"/>
      <c r="G127" s="21"/>
      <c r="H127" s="21"/>
      <c r="I127" s="22"/>
    </row>
    <row r="128" spans="1:9" ht="13.95" customHeight="1" x14ac:dyDescent="0.2">
      <c r="A128" s="83" t="s">
        <v>87</v>
      </c>
      <c r="B128" s="21"/>
      <c r="C128" s="21"/>
      <c r="D128" s="21"/>
      <c r="E128" s="21"/>
      <c r="F128" s="21"/>
      <c r="G128" s="21"/>
      <c r="H128" s="21"/>
      <c r="I128" s="22"/>
    </row>
    <row r="129" spans="1:9" ht="13.95" customHeight="1" x14ac:dyDescent="0.2">
      <c r="A129" s="226" t="s">
        <v>1149</v>
      </c>
      <c r="B129" s="27">
        <v>307</v>
      </c>
      <c r="C129" s="27">
        <v>159</v>
      </c>
      <c r="D129" s="27">
        <v>256</v>
      </c>
      <c r="E129" s="27">
        <v>51</v>
      </c>
      <c r="F129" s="27">
        <v>189</v>
      </c>
      <c r="G129" s="27">
        <v>107</v>
      </c>
      <c r="H129" s="27">
        <v>131</v>
      </c>
      <c r="I129" s="31">
        <v>58</v>
      </c>
    </row>
    <row r="130" spans="1:9" ht="13.95" customHeight="1" x14ac:dyDescent="0.2">
      <c r="A130" s="226" t="s">
        <v>1150</v>
      </c>
      <c r="B130" s="27">
        <v>43</v>
      </c>
      <c r="C130" s="27">
        <v>18</v>
      </c>
      <c r="D130" s="27">
        <v>21</v>
      </c>
      <c r="E130" s="27">
        <v>22</v>
      </c>
      <c r="F130" s="27">
        <v>82</v>
      </c>
      <c r="G130" s="27">
        <v>47</v>
      </c>
      <c r="H130" s="27">
        <v>51</v>
      </c>
      <c r="I130" s="31">
        <v>31</v>
      </c>
    </row>
    <row r="131" spans="1:9" ht="13.95" customHeight="1" x14ac:dyDescent="0.2">
      <c r="A131" s="226" t="s">
        <v>1151</v>
      </c>
      <c r="B131" s="27">
        <v>88</v>
      </c>
      <c r="C131" s="27">
        <v>45</v>
      </c>
      <c r="D131" s="27">
        <v>46</v>
      </c>
      <c r="E131" s="27">
        <v>42</v>
      </c>
      <c r="F131" s="27">
        <v>85</v>
      </c>
      <c r="G131" s="27">
        <v>53</v>
      </c>
      <c r="H131" s="27">
        <v>56</v>
      </c>
      <c r="I131" s="31">
        <v>29</v>
      </c>
    </row>
    <row r="132" spans="1:9" ht="13.95" customHeight="1" x14ac:dyDescent="0.2">
      <c r="A132" s="226" t="s">
        <v>1152</v>
      </c>
      <c r="B132" s="27">
        <v>34</v>
      </c>
      <c r="C132" s="27">
        <v>23</v>
      </c>
      <c r="D132" s="27">
        <v>19</v>
      </c>
      <c r="E132" s="27">
        <v>15</v>
      </c>
      <c r="F132" s="27">
        <v>72</v>
      </c>
      <c r="G132" s="27">
        <v>39</v>
      </c>
      <c r="H132" s="27">
        <v>51</v>
      </c>
      <c r="I132" s="31">
        <v>21</v>
      </c>
    </row>
    <row r="133" spans="1:9" ht="13.95" customHeight="1" x14ac:dyDescent="0.2">
      <c r="A133" s="87" t="s">
        <v>1153</v>
      </c>
      <c r="B133" s="27">
        <v>673</v>
      </c>
      <c r="C133" s="27">
        <v>357</v>
      </c>
      <c r="D133" s="27">
        <v>527</v>
      </c>
      <c r="E133" s="27">
        <v>146</v>
      </c>
      <c r="F133" s="27">
        <v>804</v>
      </c>
      <c r="G133" s="27">
        <v>439</v>
      </c>
      <c r="H133" s="27">
        <v>544</v>
      </c>
      <c r="I133" s="31">
        <v>260</v>
      </c>
    </row>
    <row r="134" spans="1:9" ht="13.95" customHeight="1" x14ac:dyDescent="0.2">
      <c r="A134" s="87" t="s">
        <v>90</v>
      </c>
      <c r="B134" s="21"/>
      <c r="C134" s="21"/>
      <c r="D134" s="21"/>
      <c r="E134" s="21"/>
      <c r="F134" s="21"/>
      <c r="G134" s="21"/>
      <c r="H134" s="21"/>
      <c r="I134" s="22"/>
    </row>
    <row r="135" spans="1:9" ht="13.95" customHeight="1" x14ac:dyDescent="0.2">
      <c r="A135" s="83" t="s">
        <v>88</v>
      </c>
      <c r="B135" s="21"/>
      <c r="C135" s="21"/>
      <c r="D135" s="21"/>
      <c r="E135" s="21"/>
      <c r="F135" s="21"/>
      <c r="G135" s="21"/>
      <c r="H135" s="21"/>
      <c r="I135" s="22"/>
    </row>
    <row r="136" spans="1:9" ht="13.95" customHeight="1" x14ac:dyDescent="0.2">
      <c r="A136" s="226" t="s">
        <v>1154</v>
      </c>
      <c r="B136" s="27">
        <v>308</v>
      </c>
      <c r="C136" s="27">
        <v>160</v>
      </c>
      <c r="D136" s="27">
        <v>238</v>
      </c>
      <c r="E136" s="27">
        <v>70</v>
      </c>
      <c r="F136" s="27">
        <v>422</v>
      </c>
      <c r="G136" s="27">
        <v>239</v>
      </c>
      <c r="H136" s="27">
        <v>262</v>
      </c>
      <c r="I136" s="31">
        <v>160</v>
      </c>
    </row>
    <row r="137" spans="1:9" ht="13.95" customHeight="1" x14ac:dyDescent="0.2">
      <c r="A137" s="87" t="s">
        <v>78</v>
      </c>
      <c r="B137" s="21"/>
      <c r="C137" s="21"/>
      <c r="D137" s="21"/>
      <c r="E137" s="21"/>
      <c r="F137" s="21"/>
      <c r="G137" s="21"/>
      <c r="H137" s="21"/>
      <c r="I137" s="22"/>
    </row>
    <row r="138" spans="1:9" ht="13.95" customHeight="1" x14ac:dyDescent="0.2">
      <c r="A138" s="83" t="s">
        <v>85</v>
      </c>
      <c r="B138" s="21"/>
      <c r="C138" s="21"/>
      <c r="D138" s="21"/>
      <c r="E138" s="21"/>
      <c r="F138" s="21"/>
      <c r="G138" s="21"/>
      <c r="H138" s="21"/>
      <c r="I138" s="22"/>
    </row>
    <row r="139" spans="1:9" ht="13.95" customHeight="1" x14ac:dyDescent="0.2">
      <c r="A139" s="226" t="s">
        <v>1155</v>
      </c>
      <c r="B139" s="27">
        <v>62</v>
      </c>
      <c r="C139" s="27">
        <v>34</v>
      </c>
      <c r="D139" s="27">
        <v>52</v>
      </c>
      <c r="E139" s="27">
        <v>10</v>
      </c>
      <c r="F139" s="27">
        <v>87</v>
      </c>
      <c r="G139" s="27">
        <v>43</v>
      </c>
      <c r="H139" s="27">
        <v>63</v>
      </c>
      <c r="I139" s="31">
        <v>24</v>
      </c>
    </row>
    <row r="140" spans="1:9" ht="13.95" customHeight="1" x14ac:dyDescent="0.2">
      <c r="A140" s="434" t="s">
        <v>1110</v>
      </c>
      <c r="B140" s="21">
        <v>26</v>
      </c>
      <c r="C140" s="21">
        <v>14</v>
      </c>
      <c r="D140" s="21">
        <v>22</v>
      </c>
      <c r="E140" s="21">
        <v>4</v>
      </c>
      <c r="F140" s="21">
        <v>45</v>
      </c>
      <c r="G140" s="21">
        <v>21</v>
      </c>
      <c r="H140" s="21">
        <v>31</v>
      </c>
      <c r="I140" s="22">
        <v>14</v>
      </c>
    </row>
    <row r="141" spans="1:9" ht="13.95" customHeight="1" x14ac:dyDescent="0.2">
      <c r="A141" s="435" t="s">
        <v>86</v>
      </c>
      <c r="B141" s="21"/>
      <c r="C141" s="21"/>
      <c r="D141" s="21"/>
      <c r="E141" s="21"/>
      <c r="F141" s="21"/>
      <c r="G141" s="21"/>
      <c r="H141" s="21"/>
      <c r="I141" s="22"/>
    </row>
    <row r="142" spans="1:9" ht="13.95" customHeight="1" x14ac:dyDescent="0.2">
      <c r="A142" s="87" t="s">
        <v>77</v>
      </c>
      <c r="B142" s="21"/>
      <c r="C142" s="21"/>
      <c r="D142" s="21"/>
      <c r="E142" s="21"/>
      <c r="F142" s="21"/>
      <c r="G142" s="21"/>
      <c r="H142" s="21"/>
      <c r="I142" s="22"/>
    </row>
    <row r="143" spans="1:9" ht="13.95" customHeight="1" x14ac:dyDescent="0.2">
      <c r="A143" s="83" t="s">
        <v>87</v>
      </c>
      <c r="B143" s="21"/>
      <c r="C143" s="21"/>
      <c r="D143" s="21"/>
      <c r="E143" s="21"/>
      <c r="F143" s="21"/>
      <c r="G143" s="21"/>
      <c r="H143" s="21"/>
      <c r="I143" s="22"/>
    </row>
    <row r="144" spans="1:9" ht="13.95" customHeight="1" x14ac:dyDescent="0.2">
      <c r="A144" s="226" t="s">
        <v>1154</v>
      </c>
      <c r="B144" s="437">
        <v>205</v>
      </c>
      <c r="C144" s="437">
        <v>110</v>
      </c>
      <c r="D144" s="437">
        <v>170</v>
      </c>
      <c r="E144" s="437">
        <v>35</v>
      </c>
      <c r="F144" s="437">
        <v>138</v>
      </c>
      <c r="G144" s="437">
        <v>84</v>
      </c>
      <c r="H144" s="437">
        <v>94</v>
      </c>
      <c r="I144" s="438">
        <v>44</v>
      </c>
    </row>
    <row r="145" spans="1:9" ht="13.95" customHeight="1" x14ac:dyDescent="0.2">
      <c r="A145" s="226" t="s">
        <v>1156</v>
      </c>
      <c r="B145" s="437">
        <v>25</v>
      </c>
      <c r="C145" s="437">
        <v>10</v>
      </c>
      <c r="D145" s="437">
        <v>18</v>
      </c>
      <c r="E145" s="437">
        <v>7</v>
      </c>
      <c r="F145" s="437">
        <v>37</v>
      </c>
      <c r="G145" s="437">
        <v>17</v>
      </c>
      <c r="H145" s="437">
        <v>27</v>
      </c>
      <c r="I145" s="438">
        <v>10</v>
      </c>
    </row>
    <row r="146" spans="1:9" ht="13.95" customHeight="1" x14ac:dyDescent="0.2">
      <c r="A146" s="226" t="s">
        <v>1157</v>
      </c>
      <c r="B146" s="437">
        <v>27</v>
      </c>
      <c r="C146" s="437">
        <v>17</v>
      </c>
      <c r="D146" s="437">
        <v>23</v>
      </c>
      <c r="E146" s="437">
        <v>4</v>
      </c>
      <c r="F146" s="437">
        <v>38</v>
      </c>
      <c r="G146" s="437">
        <v>14</v>
      </c>
      <c r="H146" s="437">
        <v>33</v>
      </c>
      <c r="I146" s="438">
        <v>5</v>
      </c>
    </row>
    <row r="147" spans="1:9" ht="13.95" customHeight="1" x14ac:dyDescent="0.2">
      <c r="A147" s="226" t="s">
        <v>1158</v>
      </c>
      <c r="B147" s="437">
        <v>46</v>
      </c>
      <c r="C147" s="437">
        <v>26</v>
      </c>
      <c r="D147" s="437">
        <v>26</v>
      </c>
      <c r="E147" s="437">
        <v>20</v>
      </c>
      <c r="F147" s="437">
        <v>82</v>
      </c>
      <c r="G147" s="437">
        <v>42</v>
      </c>
      <c r="H147" s="437">
        <v>65</v>
      </c>
      <c r="I147" s="438">
        <v>17</v>
      </c>
    </row>
    <row r="148" spans="1:9" ht="13.95" customHeight="1" x14ac:dyDescent="0.2">
      <c r="A148" s="26" t="s">
        <v>1159</v>
      </c>
      <c r="B148" s="437">
        <v>245</v>
      </c>
      <c r="C148" s="437">
        <v>129</v>
      </c>
      <c r="D148" s="437">
        <v>168</v>
      </c>
      <c r="E148" s="437">
        <v>77</v>
      </c>
      <c r="F148" s="437">
        <v>357</v>
      </c>
      <c r="G148" s="437">
        <v>180</v>
      </c>
      <c r="H148" s="437">
        <v>209</v>
      </c>
      <c r="I148" s="438">
        <v>148</v>
      </c>
    </row>
    <row r="149" spans="1:9" ht="13.95" customHeight="1" x14ac:dyDescent="0.2">
      <c r="A149" s="87" t="s">
        <v>78</v>
      </c>
      <c r="B149" s="21"/>
      <c r="C149" s="21"/>
      <c r="D149" s="21"/>
      <c r="E149" s="21"/>
      <c r="F149" s="21"/>
      <c r="G149" s="21"/>
      <c r="H149" s="21"/>
      <c r="I149" s="22"/>
    </row>
    <row r="150" spans="1:9" ht="13.95" customHeight="1" x14ac:dyDescent="0.2">
      <c r="A150" s="83" t="s">
        <v>85</v>
      </c>
      <c r="B150" s="21"/>
      <c r="C150" s="21"/>
      <c r="D150" s="21"/>
      <c r="E150" s="21"/>
      <c r="F150" s="21"/>
      <c r="G150" s="21"/>
      <c r="H150" s="21"/>
      <c r="I150" s="22"/>
    </row>
    <row r="151" spans="1:9" ht="13.95" customHeight="1" x14ac:dyDescent="0.2">
      <c r="A151" s="226" t="s">
        <v>1160</v>
      </c>
      <c r="B151" s="437">
        <v>191</v>
      </c>
      <c r="C151" s="437">
        <v>98</v>
      </c>
      <c r="D151" s="437">
        <v>144</v>
      </c>
      <c r="E151" s="437">
        <v>47</v>
      </c>
      <c r="F151" s="437">
        <v>255</v>
      </c>
      <c r="G151" s="437">
        <v>123</v>
      </c>
      <c r="H151" s="437">
        <v>151</v>
      </c>
      <c r="I151" s="438">
        <v>104</v>
      </c>
    </row>
    <row r="152" spans="1:9" ht="13.95" customHeight="1" x14ac:dyDescent="0.2">
      <c r="A152" s="434" t="s">
        <v>1110</v>
      </c>
      <c r="B152" s="21">
        <v>112</v>
      </c>
      <c r="C152" s="21">
        <v>59</v>
      </c>
      <c r="D152" s="21">
        <v>80</v>
      </c>
      <c r="E152" s="21">
        <v>32</v>
      </c>
      <c r="F152" s="21">
        <v>150</v>
      </c>
      <c r="G152" s="21">
        <v>72</v>
      </c>
      <c r="H152" s="21">
        <v>78</v>
      </c>
      <c r="I152" s="22">
        <v>72</v>
      </c>
    </row>
    <row r="153" spans="1:9" ht="13.95" customHeight="1" x14ac:dyDescent="0.2">
      <c r="A153" s="435" t="s">
        <v>86</v>
      </c>
      <c r="B153" s="135"/>
      <c r="C153" s="135"/>
      <c r="D153" s="135"/>
      <c r="E153" s="135"/>
      <c r="F153" s="135"/>
      <c r="G153" s="135"/>
      <c r="H153" s="135"/>
      <c r="I153" s="211"/>
    </row>
    <row r="154" spans="1:9" ht="13.95" customHeight="1" x14ac:dyDescent="0.2">
      <c r="A154" s="87" t="s">
        <v>77</v>
      </c>
      <c r="B154" s="135"/>
      <c r="C154" s="135"/>
      <c r="D154" s="135"/>
      <c r="E154" s="135"/>
      <c r="F154" s="135"/>
      <c r="G154" s="135"/>
      <c r="H154" s="135"/>
      <c r="I154" s="211"/>
    </row>
    <row r="155" spans="1:9" ht="13.95" customHeight="1" x14ac:dyDescent="0.2">
      <c r="A155" s="83" t="s">
        <v>87</v>
      </c>
      <c r="B155" s="135"/>
      <c r="C155" s="135"/>
      <c r="D155" s="135"/>
      <c r="E155" s="135"/>
      <c r="F155" s="135"/>
      <c r="G155" s="135"/>
      <c r="H155" s="135"/>
      <c r="I155" s="211"/>
    </row>
    <row r="156" spans="1:9" ht="13.95" customHeight="1" x14ac:dyDescent="0.2">
      <c r="A156" s="226" t="s">
        <v>1161</v>
      </c>
      <c r="B156" s="437">
        <v>33</v>
      </c>
      <c r="C156" s="437">
        <v>19</v>
      </c>
      <c r="D156" s="437">
        <v>14</v>
      </c>
      <c r="E156" s="437">
        <v>19</v>
      </c>
      <c r="F156" s="437">
        <v>73</v>
      </c>
      <c r="G156" s="437">
        <v>41</v>
      </c>
      <c r="H156" s="437">
        <v>50</v>
      </c>
      <c r="I156" s="438">
        <v>23</v>
      </c>
    </row>
    <row r="157" spans="1:9" ht="13.95" customHeight="1" x14ac:dyDescent="0.2">
      <c r="A157" s="226" t="s">
        <v>1162</v>
      </c>
      <c r="B157" s="437">
        <v>21</v>
      </c>
      <c r="C157" s="437">
        <v>12</v>
      </c>
      <c r="D157" s="437">
        <v>10</v>
      </c>
      <c r="E157" s="437">
        <v>11</v>
      </c>
      <c r="F157" s="437">
        <v>29</v>
      </c>
      <c r="G157" s="437">
        <v>16</v>
      </c>
      <c r="H157" s="437">
        <v>8</v>
      </c>
      <c r="I157" s="438">
        <v>21</v>
      </c>
    </row>
    <row r="158" spans="1:9" ht="13.95" customHeight="1" x14ac:dyDescent="0.2">
      <c r="A158" s="26" t="s">
        <v>1163</v>
      </c>
      <c r="B158" s="437">
        <v>356</v>
      </c>
      <c r="C158" s="437">
        <v>194</v>
      </c>
      <c r="D158" s="437">
        <v>252</v>
      </c>
      <c r="E158" s="437">
        <v>104</v>
      </c>
      <c r="F158" s="437">
        <v>493</v>
      </c>
      <c r="G158" s="437">
        <v>267</v>
      </c>
      <c r="H158" s="437">
        <v>285</v>
      </c>
      <c r="I158" s="438">
        <v>208</v>
      </c>
    </row>
    <row r="159" spans="1:9" ht="13.95" customHeight="1" x14ac:dyDescent="0.2">
      <c r="A159" s="87" t="s">
        <v>78</v>
      </c>
      <c r="B159" s="21"/>
      <c r="C159" s="21"/>
      <c r="D159" s="21"/>
      <c r="E159" s="21"/>
      <c r="F159" s="21"/>
      <c r="G159" s="21"/>
      <c r="H159" s="21"/>
      <c r="I159" s="22"/>
    </row>
    <row r="160" spans="1:9" ht="13.95" customHeight="1" x14ac:dyDescent="0.2">
      <c r="A160" s="83" t="s">
        <v>85</v>
      </c>
      <c r="B160" s="21"/>
      <c r="C160" s="21"/>
      <c r="D160" s="21"/>
      <c r="E160" s="21"/>
      <c r="F160" s="21"/>
      <c r="G160" s="21"/>
      <c r="H160" s="21"/>
      <c r="I160" s="22"/>
    </row>
    <row r="161" spans="1:9" ht="13.95" customHeight="1" x14ac:dyDescent="0.2">
      <c r="A161" s="226" t="s">
        <v>1164</v>
      </c>
      <c r="B161" s="27">
        <v>229</v>
      </c>
      <c r="C161" s="27">
        <v>134</v>
      </c>
      <c r="D161" s="27">
        <v>180</v>
      </c>
      <c r="E161" s="27">
        <v>49</v>
      </c>
      <c r="F161" s="27">
        <v>264</v>
      </c>
      <c r="G161" s="27">
        <v>133</v>
      </c>
      <c r="H161" s="27">
        <v>149</v>
      </c>
      <c r="I161" s="31">
        <v>115</v>
      </c>
    </row>
    <row r="162" spans="1:9" ht="13.95" customHeight="1" x14ac:dyDescent="0.2">
      <c r="A162" s="434" t="s">
        <v>1110</v>
      </c>
      <c r="B162" s="21">
        <v>123</v>
      </c>
      <c r="C162" s="21">
        <v>69</v>
      </c>
      <c r="D162" s="21">
        <v>94</v>
      </c>
      <c r="E162" s="21">
        <v>29</v>
      </c>
      <c r="F162" s="21">
        <v>204</v>
      </c>
      <c r="G162" s="21">
        <v>101</v>
      </c>
      <c r="H162" s="21">
        <v>110</v>
      </c>
      <c r="I162" s="22">
        <v>94</v>
      </c>
    </row>
    <row r="163" spans="1:9" ht="13.95" customHeight="1" x14ac:dyDescent="0.2">
      <c r="A163" s="435" t="s">
        <v>86</v>
      </c>
      <c r="B163" s="21"/>
      <c r="C163" s="21"/>
      <c r="D163" s="21"/>
      <c r="E163" s="21"/>
      <c r="F163" s="21"/>
      <c r="G163" s="21"/>
      <c r="H163" s="21"/>
      <c r="I163" s="22"/>
    </row>
    <row r="164" spans="1:9" ht="13.95" customHeight="1" x14ac:dyDescent="0.2">
      <c r="A164" s="87" t="s">
        <v>77</v>
      </c>
      <c r="B164" s="21"/>
      <c r="C164" s="21"/>
      <c r="D164" s="21"/>
      <c r="E164" s="21"/>
      <c r="F164" s="21"/>
      <c r="G164" s="21"/>
      <c r="H164" s="21"/>
      <c r="I164" s="22"/>
    </row>
    <row r="165" spans="1:9" ht="13.95" customHeight="1" x14ac:dyDescent="0.2">
      <c r="A165" s="83" t="s">
        <v>87</v>
      </c>
      <c r="B165" s="21"/>
      <c r="C165" s="21"/>
      <c r="D165" s="21"/>
      <c r="E165" s="21"/>
      <c r="F165" s="21"/>
      <c r="G165" s="21"/>
      <c r="H165" s="21"/>
      <c r="I165" s="22"/>
    </row>
    <row r="166" spans="1:9" ht="13.95" customHeight="1" x14ac:dyDescent="0.2">
      <c r="A166" s="226" t="s">
        <v>1165</v>
      </c>
      <c r="B166" s="27">
        <v>51</v>
      </c>
      <c r="C166" s="27">
        <v>26</v>
      </c>
      <c r="D166" s="27">
        <v>31</v>
      </c>
      <c r="E166" s="27">
        <v>20</v>
      </c>
      <c r="F166" s="27">
        <v>93</v>
      </c>
      <c r="G166" s="27">
        <v>59</v>
      </c>
      <c r="H166" s="27">
        <v>56</v>
      </c>
      <c r="I166" s="31">
        <v>37</v>
      </c>
    </row>
    <row r="167" spans="1:9" ht="13.95" customHeight="1" x14ac:dyDescent="0.2">
      <c r="A167" s="226" t="s">
        <v>1166</v>
      </c>
      <c r="B167" s="27">
        <v>43</v>
      </c>
      <c r="C167" s="27">
        <v>20</v>
      </c>
      <c r="D167" s="27">
        <v>14</v>
      </c>
      <c r="E167" s="27">
        <v>29</v>
      </c>
      <c r="F167" s="27">
        <v>74</v>
      </c>
      <c r="G167" s="27">
        <v>38</v>
      </c>
      <c r="H167" s="27">
        <v>50</v>
      </c>
      <c r="I167" s="31">
        <v>24</v>
      </c>
    </row>
    <row r="168" spans="1:9" ht="13.95" customHeight="1" x14ac:dyDescent="0.2">
      <c r="A168" s="226" t="s">
        <v>1167</v>
      </c>
      <c r="B168" s="27">
        <v>33</v>
      </c>
      <c r="C168" s="27">
        <v>14</v>
      </c>
      <c r="D168" s="27">
        <v>27</v>
      </c>
      <c r="E168" s="27">
        <v>6</v>
      </c>
      <c r="F168" s="27">
        <v>62</v>
      </c>
      <c r="G168" s="27">
        <v>37</v>
      </c>
      <c r="H168" s="27">
        <v>30</v>
      </c>
      <c r="I168" s="31">
        <v>32</v>
      </c>
    </row>
    <row r="169" spans="1:9" ht="13.95" customHeight="1" x14ac:dyDescent="0.2">
      <c r="A169" s="26" t="s">
        <v>1168</v>
      </c>
      <c r="B169" s="27">
        <v>606</v>
      </c>
      <c r="C169" s="27">
        <v>334</v>
      </c>
      <c r="D169" s="27">
        <v>433</v>
      </c>
      <c r="E169" s="27">
        <v>173</v>
      </c>
      <c r="F169" s="27">
        <v>785</v>
      </c>
      <c r="G169" s="27">
        <v>436</v>
      </c>
      <c r="H169" s="27">
        <v>534</v>
      </c>
      <c r="I169" s="31">
        <v>251</v>
      </c>
    </row>
    <row r="170" spans="1:9" ht="13.95" customHeight="1" x14ac:dyDescent="0.2">
      <c r="A170" s="87" t="s">
        <v>78</v>
      </c>
      <c r="B170" s="21"/>
      <c r="C170" s="21"/>
      <c r="D170" s="21"/>
      <c r="E170" s="21"/>
      <c r="F170" s="21"/>
      <c r="G170" s="21"/>
      <c r="H170" s="21"/>
      <c r="I170" s="22"/>
    </row>
    <row r="171" spans="1:9" ht="13.95" customHeight="1" x14ac:dyDescent="0.2">
      <c r="A171" s="83" t="s">
        <v>85</v>
      </c>
      <c r="B171" s="21"/>
      <c r="C171" s="21"/>
      <c r="D171" s="21"/>
      <c r="E171" s="21"/>
      <c r="F171" s="21"/>
      <c r="G171" s="21"/>
      <c r="H171" s="21"/>
      <c r="I171" s="22"/>
    </row>
    <row r="172" spans="1:9" ht="13.95" customHeight="1" x14ac:dyDescent="0.2">
      <c r="A172" s="226" t="s">
        <v>1169</v>
      </c>
      <c r="B172" s="27">
        <v>110</v>
      </c>
      <c r="C172" s="27">
        <v>68</v>
      </c>
      <c r="D172" s="27">
        <v>72</v>
      </c>
      <c r="E172" s="27">
        <v>38</v>
      </c>
      <c r="F172" s="27">
        <v>204</v>
      </c>
      <c r="G172" s="27">
        <v>110</v>
      </c>
      <c r="H172" s="27">
        <v>151</v>
      </c>
      <c r="I172" s="31">
        <v>53</v>
      </c>
    </row>
    <row r="173" spans="1:9" ht="13.95" customHeight="1" x14ac:dyDescent="0.2">
      <c r="A173" s="434" t="s">
        <v>1110</v>
      </c>
      <c r="B173" s="21">
        <v>33</v>
      </c>
      <c r="C173" s="21">
        <v>20</v>
      </c>
      <c r="D173" s="21">
        <v>27</v>
      </c>
      <c r="E173" s="21">
        <v>6</v>
      </c>
      <c r="F173" s="21">
        <v>61</v>
      </c>
      <c r="G173" s="21">
        <v>32</v>
      </c>
      <c r="H173" s="21">
        <v>46</v>
      </c>
      <c r="I173" s="22">
        <v>15</v>
      </c>
    </row>
    <row r="174" spans="1:9" ht="13.95" customHeight="1" x14ac:dyDescent="0.2">
      <c r="A174" s="435" t="s">
        <v>86</v>
      </c>
      <c r="B174" s="21"/>
      <c r="C174" s="21"/>
      <c r="D174" s="21"/>
      <c r="E174" s="21"/>
      <c r="F174" s="21"/>
      <c r="G174" s="21"/>
      <c r="H174" s="21"/>
      <c r="I174" s="22"/>
    </row>
    <row r="175" spans="1:9" ht="13.95" customHeight="1" x14ac:dyDescent="0.2">
      <c r="A175" s="226" t="s">
        <v>1170</v>
      </c>
      <c r="B175" s="27">
        <v>120</v>
      </c>
      <c r="C175" s="27">
        <v>67</v>
      </c>
      <c r="D175" s="27">
        <v>91</v>
      </c>
      <c r="E175" s="27">
        <v>29</v>
      </c>
      <c r="F175" s="27">
        <v>122</v>
      </c>
      <c r="G175" s="27">
        <v>72</v>
      </c>
      <c r="H175" s="27">
        <v>87</v>
      </c>
      <c r="I175" s="31">
        <v>35</v>
      </c>
    </row>
    <row r="176" spans="1:9" ht="13.95" customHeight="1" x14ac:dyDescent="0.2">
      <c r="A176" s="434" t="s">
        <v>1110</v>
      </c>
      <c r="B176" s="21">
        <v>60</v>
      </c>
      <c r="C176" s="21">
        <v>30</v>
      </c>
      <c r="D176" s="21">
        <v>44</v>
      </c>
      <c r="E176" s="21">
        <v>16</v>
      </c>
      <c r="F176" s="21">
        <v>67</v>
      </c>
      <c r="G176" s="21">
        <v>42</v>
      </c>
      <c r="H176" s="21">
        <v>44</v>
      </c>
      <c r="I176" s="22">
        <v>23</v>
      </c>
    </row>
    <row r="177" spans="1:9" ht="13.95" customHeight="1" x14ac:dyDescent="0.2">
      <c r="A177" s="435" t="s">
        <v>86</v>
      </c>
      <c r="B177" s="21"/>
      <c r="C177" s="21"/>
      <c r="D177" s="21"/>
      <c r="E177" s="21"/>
      <c r="F177" s="21"/>
      <c r="G177" s="21"/>
      <c r="H177" s="21"/>
      <c r="I177" s="22"/>
    </row>
    <row r="178" spans="1:9" ht="13.95" customHeight="1" x14ac:dyDescent="0.2">
      <c r="A178" s="226" t="s">
        <v>1171</v>
      </c>
      <c r="B178" s="27">
        <v>272</v>
      </c>
      <c r="C178" s="27">
        <v>139</v>
      </c>
      <c r="D178" s="27">
        <v>209</v>
      </c>
      <c r="E178" s="27">
        <v>63</v>
      </c>
      <c r="F178" s="27">
        <v>309</v>
      </c>
      <c r="G178" s="27">
        <v>163</v>
      </c>
      <c r="H178" s="27">
        <v>189</v>
      </c>
      <c r="I178" s="31">
        <v>120</v>
      </c>
    </row>
    <row r="179" spans="1:9" ht="13.95" customHeight="1" x14ac:dyDescent="0.2">
      <c r="A179" s="434" t="s">
        <v>1110</v>
      </c>
      <c r="B179" s="21">
        <v>127</v>
      </c>
      <c r="C179" s="21">
        <v>66</v>
      </c>
      <c r="D179" s="21">
        <v>88</v>
      </c>
      <c r="E179" s="21">
        <v>39</v>
      </c>
      <c r="F179" s="21">
        <v>212</v>
      </c>
      <c r="G179" s="21">
        <v>110</v>
      </c>
      <c r="H179" s="21">
        <v>135</v>
      </c>
      <c r="I179" s="22">
        <v>77</v>
      </c>
    </row>
    <row r="180" spans="1:9" ht="13.95" customHeight="1" x14ac:dyDescent="0.2">
      <c r="A180" s="435" t="s">
        <v>86</v>
      </c>
      <c r="B180" s="21"/>
      <c r="C180" s="21"/>
      <c r="D180" s="21"/>
      <c r="E180" s="21"/>
      <c r="F180" s="21"/>
      <c r="G180" s="21"/>
      <c r="H180" s="21"/>
      <c r="I180" s="22"/>
    </row>
    <row r="181" spans="1:9" ht="13.95" customHeight="1" x14ac:dyDescent="0.2">
      <c r="A181" s="226" t="s">
        <v>1172</v>
      </c>
      <c r="B181" s="27">
        <v>104</v>
      </c>
      <c r="C181" s="27">
        <v>60</v>
      </c>
      <c r="D181" s="27">
        <v>61</v>
      </c>
      <c r="E181" s="27">
        <v>43</v>
      </c>
      <c r="F181" s="27">
        <v>150</v>
      </c>
      <c r="G181" s="27">
        <v>91</v>
      </c>
      <c r="H181" s="27">
        <v>107</v>
      </c>
      <c r="I181" s="31">
        <v>43</v>
      </c>
    </row>
    <row r="182" spans="1:9" ht="13.95" customHeight="1" x14ac:dyDescent="0.2">
      <c r="A182" s="434" t="s">
        <v>1110</v>
      </c>
      <c r="B182" s="21">
        <v>62</v>
      </c>
      <c r="C182" s="21">
        <v>36</v>
      </c>
      <c r="D182" s="21">
        <v>31</v>
      </c>
      <c r="E182" s="21">
        <v>31</v>
      </c>
      <c r="F182" s="21">
        <v>81</v>
      </c>
      <c r="G182" s="21">
        <v>50</v>
      </c>
      <c r="H182" s="21">
        <v>54</v>
      </c>
      <c r="I182" s="22">
        <v>27</v>
      </c>
    </row>
    <row r="183" spans="1:9" ht="13.95" customHeight="1" x14ac:dyDescent="0.2">
      <c r="A183" s="435" t="s">
        <v>86</v>
      </c>
      <c r="B183" s="21"/>
      <c r="C183" s="21"/>
      <c r="D183" s="21"/>
      <c r="E183" s="21"/>
      <c r="F183" s="21"/>
      <c r="G183" s="21"/>
      <c r="H183" s="21"/>
      <c r="I183" s="22"/>
    </row>
    <row r="184" spans="1:9" ht="13.95" customHeight="1" x14ac:dyDescent="0.2">
      <c r="A184" s="26" t="s">
        <v>1173</v>
      </c>
      <c r="B184" s="27">
        <v>241</v>
      </c>
      <c r="C184" s="27">
        <v>128</v>
      </c>
      <c r="D184" s="27">
        <v>171</v>
      </c>
      <c r="E184" s="27">
        <v>70</v>
      </c>
      <c r="F184" s="27">
        <v>296</v>
      </c>
      <c r="G184" s="27">
        <v>157</v>
      </c>
      <c r="H184" s="27">
        <v>201</v>
      </c>
      <c r="I184" s="31">
        <v>95</v>
      </c>
    </row>
    <row r="185" spans="1:9" ht="13.95" customHeight="1" x14ac:dyDescent="0.2">
      <c r="A185" s="87" t="s">
        <v>78</v>
      </c>
      <c r="B185" s="21"/>
      <c r="C185" s="21"/>
      <c r="D185" s="21"/>
      <c r="E185" s="21"/>
      <c r="F185" s="21"/>
      <c r="G185" s="21"/>
      <c r="H185" s="21"/>
      <c r="I185" s="22"/>
    </row>
    <row r="186" spans="1:9" ht="13.95" customHeight="1" x14ac:dyDescent="0.2">
      <c r="A186" s="83" t="s">
        <v>85</v>
      </c>
      <c r="B186" s="21"/>
      <c r="C186" s="21"/>
      <c r="D186" s="21"/>
      <c r="E186" s="21"/>
      <c r="F186" s="21"/>
      <c r="G186" s="21"/>
      <c r="H186" s="21"/>
      <c r="I186" s="22"/>
    </row>
    <row r="187" spans="1:9" ht="13.95" customHeight="1" x14ac:dyDescent="0.2">
      <c r="A187" s="226" t="s">
        <v>1174</v>
      </c>
      <c r="B187" s="27">
        <v>190</v>
      </c>
      <c r="C187" s="27">
        <v>98</v>
      </c>
      <c r="D187" s="27">
        <v>132</v>
      </c>
      <c r="E187" s="27">
        <v>58</v>
      </c>
      <c r="F187" s="27">
        <v>207</v>
      </c>
      <c r="G187" s="27">
        <v>101</v>
      </c>
      <c r="H187" s="27">
        <v>131</v>
      </c>
      <c r="I187" s="31">
        <v>76</v>
      </c>
    </row>
    <row r="188" spans="1:9" ht="13.95" customHeight="1" x14ac:dyDescent="0.2">
      <c r="A188" s="434" t="s">
        <v>1110</v>
      </c>
      <c r="B188" s="21">
        <v>138</v>
      </c>
      <c r="C188" s="21">
        <v>74</v>
      </c>
      <c r="D188" s="21">
        <v>99</v>
      </c>
      <c r="E188" s="21">
        <v>39</v>
      </c>
      <c r="F188" s="21">
        <v>134</v>
      </c>
      <c r="G188" s="21">
        <v>55</v>
      </c>
      <c r="H188" s="21">
        <v>76</v>
      </c>
      <c r="I188" s="22">
        <v>58</v>
      </c>
    </row>
    <row r="189" spans="1:9" ht="13.95" customHeight="1" x14ac:dyDescent="0.2">
      <c r="A189" s="435" t="s">
        <v>86</v>
      </c>
      <c r="B189" s="135"/>
      <c r="C189" s="135"/>
      <c r="D189" s="135"/>
      <c r="E189" s="135"/>
      <c r="F189" s="135"/>
      <c r="G189" s="135"/>
      <c r="H189" s="135"/>
      <c r="I189" s="211"/>
    </row>
    <row r="190" spans="1:9" ht="13.95" customHeight="1" x14ac:dyDescent="0.2">
      <c r="A190" s="87" t="s">
        <v>77</v>
      </c>
      <c r="B190" s="135"/>
      <c r="C190" s="135"/>
      <c r="D190" s="135"/>
      <c r="E190" s="135"/>
      <c r="F190" s="135"/>
      <c r="G190" s="135"/>
      <c r="H190" s="135"/>
      <c r="I190" s="211"/>
    </row>
    <row r="191" spans="1:9" ht="13.95" customHeight="1" x14ac:dyDescent="0.2">
      <c r="A191" s="83" t="s">
        <v>87</v>
      </c>
      <c r="B191" s="135"/>
      <c r="C191" s="135"/>
      <c r="D191" s="135"/>
      <c r="E191" s="135"/>
      <c r="F191" s="135"/>
      <c r="G191" s="135"/>
      <c r="H191" s="135"/>
      <c r="I191" s="211"/>
    </row>
    <row r="192" spans="1:9" ht="13.95" customHeight="1" x14ac:dyDescent="0.2">
      <c r="A192" s="226" t="s">
        <v>1175</v>
      </c>
      <c r="B192" s="27">
        <v>15</v>
      </c>
      <c r="C192" s="27">
        <v>11</v>
      </c>
      <c r="D192" s="27">
        <v>9</v>
      </c>
      <c r="E192" s="27">
        <v>6</v>
      </c>
      <c r="F192" s="27">
        <v>39</v>
      </c>
      <c r="G192" s="27">
        <v>26</v>
      </c>
      <c r="H192" s="27">
        <v>29</v>
      </c>
      <c r="I192" s="31">
        <v>10</v>
      </c>
    </row>
    <row r="193" spans="1:9" ht="13.95" customHeight="1" x14ac:dyDescent="0.2">
      <c r="A193" s="226" t="s">
        <v>1176</v>
      </c>
      <c r="B193" s="27">
        <v>36</v>
      </c>
      <c r="C193" s="27">
        <v>19</v>
      </c>
      <c r="D193" s="27">
        <v>30</v>
      </c>
      <c r="E193" s="27">
        <v>6</v>
      </c>
      <c r="F193" s="27">
        <v>50</v>
      </c>
      <c r="G193" s="27">
        <v>30</v>
      </c>
      <c r="H193" s="27">
        <v>41</v>
      </c>
      <c r="I193" s="31">
        <v>9</v>
      </c>
    </row>
    <row r="194" spans="1:9" ht="13.95" customHeight="1" x14ac:dyDescent="0.2">
      <c r="A194" s="69" t="s">
        <v>687</v>
      </c>
      <c r="B194" s="23">
        <v>7795</v>
      </c>
      <c r="C194" s="23">
        <v>4078</v>
      </c>
      <c r="D194" s="23">
        <v>6290</v>
      </c>
      <c r="E194" s="23">
        <v>1505</v>
      </c>
      <c r="F194" s="23">
        <v>8418</v>
      </c>
      <c r="G194" s="23">
        <v>4408</v>
      </c>
      <c r="H194" s="23">
        <v>5988</v>
      </c>
      <c r="I194" s="146">
        <v>2430</v>
      </c>
    </row>
    <row r="195" spans="1:9" ht="13.95" customHeight="1" x14ac:dyDescent="0.2">
      <c r="A195" s="68" t="s">
        <v>66</v>
      </c>
      <c r="B195" s="21"/>
      <c r="C195" s="21"/>
      <c r="D195" s="21"/>
      <c r="E195" s="21"/>
      <c r="F195" s="21"/>
      <c r="G195" s="21"/>
      <c r="H195" s="21"/>
      <c r="I195" s="22"/>
    </row>
    <row r="196" spans="1:9" ht="13.95" customHeight="1" x14ac:dyDescent="0.2">
      <c r="A196" s="26" t="s">
        <v>1177</v>
      </c>
      <c r="B196" s="27">
        <v>567</v>
      </c>
      <c r="C196" s="27">
        <v>292</v>
      </c>
      <c r="D196" s="27">
        <v>500</v>
      </c>
      <c r="E196" s="27">
        <v>67</v>
      </c>
      <c r="F196" s="27">
        <v>958</v>
      </c>
      <c r="G196" s="27">
        <v>504</v>
      </c>
      <c r="H196" s="27">
        <v>680</v>
      </c>
      <c r="I196" s="31">
        <v>278</v>
      </c>
    </row>
    <row r="197" spans="1:9" ht="13.95" customHeight="1" x14ac:dyDescent="0.2">
      <c r="A197" s="87" t="s">
        <v>90</v>
      </c>
      <c r="B197" s="21"/>
      <c r="C197" s="21"/>
      <c r="D197" s="21"/>
      <c r="E197" s="21"/>
      <c r="F197" s="21"/>
      <c r="G197" s="21"/>
      <c r="H197" s="21"/>
      <c r="I197" s="22"/>
    </row>
    <row r="198" spans="1:9" ht="13.95" customHeight="1" x14ac:dyDescent="0.2">
      <c r="A198" s="83" t="s">
        <v>88</v>
      </c>
      <c r="B198" s="21"/>
      <c r="C198" s="21"/>
      <c r="D198" s="21"/>
      <c r="E198" s="21"/>
      <c r="F198" s="21"/>
      <c r="G198" s="21"/>
      <c r="H198" s="21"/>
      <c r="I198" s="22"/>
    </row>
    <row r="199" spans="1:9" ht="13.95" customHeight="1" x14ac:dyDescent="0.2">
      <c r="A199" s="226" t="s">
        <v>1178</v>
      </c>
      <c r="B199" s="27">
        <v>176</v>
      </c>
      <c r="C199" s="27">
        <v>92</v>
      </c>
      <c r="D199" s="27">
        <v>151</v>
      </c>
      <c r="E199" s="27">
        <v>25</v>
      </c>
      <c r="F199" s="27">
        <v>366</v>
      </c>
      <c r="G199" s="27">
        <v>190</v>
      </c>
      <c r="H199" s="27">
        <v>229</v>
      </c>
      <c r="I199" s="31">
        <v>137</v>
      </c>
    </row>
    <row r="200" spans="1:9" ht="13.95" customHeight="1" x14ac:dyDescent="0.2">
      <c r="A200" s="226" t="s">
        <v>1179</v>
      </c>
      <c r="B200" s="27">
        <v>38</v>
      </c>
      <c r="C200" s="27">
        <v>15</v>
      </c>
      <c r="D200" s="27">
        <v>34</v>
      </c>
      <c r="E200" s="27">
        <v>4</v>
      </c>
      <c r="F200" s="27">
        <v>84</v>
      </c>
      <c r="G200" s="27">
        <v>46</v>
      </c>
      <c r="H200" s="27">
        <v>62</v>
      </c>
      <c r="I200" s="31">
        <v>22</v>
      </c>
    </row>
    <row r="201" spans="1:9" ht="13.95" customHeight="1" x14ac:dyDescent="0.2">
      <c r="A201" s="87" t="s">
        <v>78</v>
      </c>
      <c r="B201" s="21"/>
      <c r="C201" s="21"/>
      <c r="D201" s="21"/>
      <c r="E201" s="21"/>
      <c r="F201" s="21"/>
      <c r="G201" s="21"/>
      <c r="H201" s="21"/>
      <c r="I201" s="22"/>
    </row>
    <row r="202" spans="1:9" ht="13.95" customHeight="1" x14ac:dyDescent="0.2">
      <c r="A202" s="83" t="s">
        <v>85</v>
      </c>
      <c r="B202" s="21"/>
      <c r="C202" s="21"/>
      <c r="D202" s="21"/>
      <c r="E202" s="21"/>
      <c r="F202" s="21"/>
      <c r="G202" s="21"/>
      <c r="H202" s="21"/>
      <c r="I202" s="22"/>
    </row>
    <row r="203" spans="1:9" ht="13.95" customHeight="1" x14ac:dyDescent="0.2">
      <c r="A203" s="226" t="s">
        <v>1180</v>
      </c>
      <c r="B203" s="27">
        <v>28</v>
      </c>
      <c r="C203" s="27">
        <v>15</v>
      </c>
      <c r="D203" s="27">
        <v>26</v>
      </c>
      <c r="E203" s="27">
        <v>2</v>
      </c>
      <c r="F203" s="27">
        <v>105</v>
      </c>
      <c r="G203" s="27">
        <v>57</v>
      </c>
      <c r="H203" s="27">
        <v>75</v>
      </c>
      <c r="I203" s="31">
        <v>30</v>
      </c>
    </row>
    <row r="204" spans="1:9" ht="13.95" customHeight="1" x14ac:dyDescent="0.2">
      <c r="A204" s="434" t="s">
        <v>1110</v>
      </c>
      <c r="B204" s="21">
        <v>10</v>
      </c>
      <c r="C204" s="21">
        <v>5</v>
      </c>
      <c r="D204" s="21">
        <v>10</v>
      </c>
      <c r="E204" s="21">
        <v>0</v>
      </c>
      <c r="F204" s="21">
        <v>42</v>
      </c>
      <c r="G204" s="21">
        <v>23</v>
      </c>
      <c r="H204" s="21">
        <v>29</v>
      </c>
      <c r="I204" s="22">
        <v>13</v>
      </c>
    </row>
    <row r="205" spans="1:9" ht="13.95" customHeight="1" x14ac:dyDescent="0.2">
      <c r="A205" s="435" t="s">
        <v>86</v>
      </c>
      <c r="B205" s="21"/>
      <c r="C205" s="21"/>
      <c r="D205" s="21"/>
      <c r="E205" s="21"/>
      <c r="F205" s="21"/>
      <c r="G205" s="21"/>
      <c r="H205" s="21"/>
      <c r="I205" s="22"/>
    </row>
    <row r="206" spans="1:9" ht="13.95" customHeight="1" x14ac:dyDescent="0.2">
      <c r="A206" s="226" t="s">
        <v>1181</v>
      </c>
      <c r="B206" s="27">
        <v>66</v>
      </c>
      <c r="C206" s="27">
        <v>29</v>
      </c>
      <c r="D206" s="27">
        <v>55</v>
      </c>
      <c r="E206" s="27">
        <v>11</v>
      </c>
      <c r="F206" s="27">
        <v>107</v>
      </c>
      <c r="G206" s="27">
        <v>55</v>
      </c>
      <c r="H206" s="27">
        <v>90</v>
      </c>
      <c r="I206" s="31">
        <v>17</v>
      </c>
    </row>
    <row r="207" spans="1:9" ht="13.95" customHeight="1" x14ac:dyDescent="0.2">
      <c r="A207" s="434" t="s">
        <v>1110</v>
      </c>
      <c r="B207" s="21">
        <v>21</v>
      </c>
      <c r="C207" s="21">
        <v>10</v>
      </c>
      <c r="D207" s="21">
        <v>18</v>
      </c>
      <c r="E207" s="21">
        <v>3</v>
      </c>
      <c r="F207" s="21">
        <v>28</v>
      </c>
      <c r="G207" s="21">
        <v>16</v>
      </c>
      <c r="H207" s="21">
        <v>20</v>
      </c>
      <c r="I207" s="22">
        <v>8</v>
      </c>
    </row>
    <row r="208" spans="1:9" ht="13.95" customHeight="1" x14ac:dyDescent="0.2">
      <c r="A208" s="435" t="s">
        <v>86</v>
      </c>
      <c r="B208" s="21"/>
      <c r="C208" s="21"/>
      <c r="D208" s="21"/>
      <c r="E208" s="21"/>
      <c r="F208" s="21"/>
      <c r="G208" s="21"/>
      <c r="H208" s="21"/>
      <c r="I208" s="22"/>
    </row>
    <row r="209" spans="1:9" ht="13.95" customHeight="1" x14ac:dyDescent="0.2">
      <c r="A209" s="87" t="s">
        <v>77</v>
      </c>
      <c r="B209" s="21"/>
      <c r="C209" s="21"/>
      <c r="D209" s="21"/>
      <c r="E209" s="21"/>
      <c r="F209" s="21"/>
      <c r="G209" s="21"/>
      <c r="H209" s="21"/>
      <c r="I209" s="22"/>
    </row>
    <row r="210" spans="1:9" ht="13.95" customHeight="1" x14ac:dyDescent="0.2">
      <c r="A210" s="83" t="s">
        <v>87</v>
      </c>
      <c r="B210" s="21"/>
      <c r="C210" s="21"/>
      <c r="D210" s="21"/>
      <c r="E210" s="21"/>
      <c r="F210" s="21"/>
      <c r="G210" s="21"/>
      <c r="H210" s="21"/>
      <c r="I210" s="22"/>
    </row>
    <row r="211" spans="1:9" ht="13.95" customHeight="1" x14ac:dyDescent="0.2">
      <c r="A211" s="226" t="s">
        <v>1178</v>
      </c>
      <c r="B211" s="27">
        <v>187</v>
      </c>
      <c r="C211" s="27">
        <v>104</v>
      </c>
      <c r="D211" s="27">
        <v>175</v>
      </c>
      <c r="E211" s="27">
        <v>12</v>
      </c>
      <c r="F211" s="27">
        <v>195</v>
      </c>
      <c r="G211" s="27">
        <v>96</v>
      </c>
      <c r="H211" s="27">
        <v>143</v>
      </c>
      <c r="I211" s="31">
        <v>52</v>
      </c>
    </row>
    <row r="212" spans="1:9" ht="13.95" customHeight="1" x14ac:dyDescent="0.2">
      <c r="A212" s="226" t="s">
        <v>1179</v>
      </c>
      <c r="B212" s="27">
        <v>72</v>
      </c>
      <c r="C212" s="27">
        <v>37</v>
      </c>
      <c r="D212" s="27">
        <v>59</v>
      </c>
      <c r="E212" s="27">
        <v>13</v>
      </c>
      <c r="F212" s="27">
        <v>101</v>
      </c>
      <c r="G212" s="27">
        <v>60</v>
      </c>
      <c r="H212" s="27">
        <v>81</v>
      </c>
      <c r="I212" s="31">
        <v>20</v>
      </c>
    </row>
    <row r="213" spans="1:9" ht="13.95" customHeight="1" x14ac:dyDescent="0.2">
      <c r="A213" s="26" t="s">
        <v>1182</v>
      </c>
      <c r="B213" s="27">
        <v>618</v>
      </c>
      <c r="C213" s="27">
        <v>322</v>
      </c>
      <c r="D213" s="27">
        <v>518</v>
      </c>
      <c r="E213" s="27">
        <v>100</v>
      </c>
      <c r="F213" s="27">
        <v>920</v>
      </c>
      <c r="G213" s="27">
        <v>464</v>
      </c>
      <c r="H213" s="27">
        <v>632</v>
      </c>
      <c r="I213" s="31">
        <v>288</v>
      </c>
    </row>
    <row r="214" spans="1:9" ht="13.95" customHeight="1" x14ac:dyDescent="0.2">
      <c r="A214" s="87" t="s">
        <v>90</v>
      </c>
      <c r="B214" s="21"/>
      <c r="C214" s="21"/>
      <c r="D214" s="21"/>
      <c r="E214" s="21"/>
      <c r="F214" s="21"/>
      <c r="G214" s="21"/>
      <c r="H214" s="21"/>
      <c r="I214" s="22"/>
    </row>
    <row r="215" spans="1:9" ht="13.95" customHeight="1" x14ac:dyDescent="0.2">
      <c r="A215" s="83" t="s">
        <v>88</v>
      </c>
      <c r="B215" s="21"/>
      <c r="C215" s="21"/>
      <c r="D215" s="21"/>
      <c r="E215" s="21"/>
      <c r="F215" s="21"/>
      <c r="G215" s="21"/>
      <c r="H215" s="21"/>
      <c r="I215" s="22"/>
    </row>
    <row r="216" spans="1:9" ht="13.95" customHeight="1" x14ac:dyDescent="0.2">
      <c r="A216" s="226" t="s">
        <v>1183</v>
      </c>
      <c r="B216" s="27">
        <v>242</v>
      </c>
      <c r="C216" s="27">
        <v>129</v>
      </c>
      <c r="D216" s="27">
        <v>208</v>
      </c>
      <c r="E216" s="27">
        <v>34</v>
      </c>
      <c r="F216" s="27">
        <v>318</v>
      </c>
      <c r="G216" s="27">
        <v>158</v>
      </c>
      <c r="H216" s="27">
        <v>185</v>
      </c>
      <c r="I216" s="31">
        <v>133</v>
      </c>
    </row>
    <row r="217" spans="1:9" ht="13.95" customHeight="1" x14ac:dyDescent="0.2">
      <c r="A217" s="87" t="s">
        <v>78</v>
      </c>
      <c r="B217" s="21"/>
      <c r="C217" s="21"/>
      <c r="D217" s="21"/>
      <c r="E217" s="21"/>
      <c r="F217" s="21"/>
      <c r="G217" s="21"/>
      <c r="H217" s="21"/>
      <c r="I217" s="22"/>
    </row>
    <row r="218" spans="1:9" ht="13.95" customHeight="1" x14ac:dyDescent="0.2">
      <c r="A218" s="83" t="s">
        <v>85</v>
      </c>
      <c r="B218" s="21"/>
      <c r="C218" s="21"/>
      <c r="D218" s="21"/>
      <c r="E218" s="21"/>
      <c r="F218" s="21"/>
      <c r="G218" s="21"/>
      <c r="H218" s="21"/>
      <c r="I218" s="22"/>
    </row>
    <row r="219" spans="1:9" ht="13.95" customHeight="1" x14ac:dyDescent="0.2">
      <c r="A219" s="226" t="s">
        <v>1184</v>
      </c>
      <c r="B219" s="27">
        <v>129</v>
      </c>
      <c r="C219" s="27">
        <v>65</v>
      </c>
      <c r="D219" s="27">
        <v>111</v>
      </c>
      <c r="E219" s="27">
        <v>18</v>
      </c>
      <c r="F219" s="27">
        <v>173</v>
      </c>
      <c r="G219" s="27">
        <v>92</v>
      </c>
      <c r="H219" s="27">
        <v>140</v>
      </c>
      <c r="I219" s="31">
        <v>33</v>
      </c>
    </row>
    <row r="220" spans="1:9" ht="13.95" customHeight="1" x14ac:dyDescent="0.2">
      <c r="A220" s="434" t="s">
        <v>1110</v>
      </c>
      <c r="B220" s="21">
        <v>50</v>
      </c>
      <c r="C220" s="21">
        <v>24</v>
      </c>
      <c r="D220" s="21">
        <v>41</v>
      </c>
      <c r="E220" s="21">
        <v>9</v>
      </c>
      <c r="F220" s="21">
        <v>64</v>
      </c>
      <c r="G220" s="21">
        <v>33</v>
      </c>
      <c r="H220" s="21">
        <v>44</v>
      </c>
      <c r="I220" s="22">
        <v>20</v>
      </c>
    </row>
    <row r="221" spans="1:9" ht="13.95" customHeight="1" x14ac:dyDescent="0.2">
      <c r="A221" s="435" t="s">
        <v>86</v>
      </c>
      <c r="B221" s="135"/>
      <c r="C221" s="135"/>
      <c r="D221" s="135"/>
      <c r="E221" s="135"/>
      <c r="F221" s="135"/>
      <c r="G221" s="135"/>
      <c r="H221" s="135"/>
      <c r="I221" s="211"/>
    </row>
    <row r="222" spans="1:9" ht="13.95" customHeight="1" x14ac:dyDescent="0.2">
      <c r="A222" s="226" t="s">
        <v>1185</v>
      </c>
      <c r="B222" s="27">
        <v>73</v>
      </c>
      <c r="C222" s="27">
        <v>35</v>
      </c>
      <c r="D222" s="27">
        <v>58</v>
      </c>
      <c r="E222" s="27">
        <v>15</v>
      </c>
      <c r="F222" s="27">
        <v>99</v>
      </c>
      <c r="G222" s="27">
        <v>45</v>
      </c>
      <c r="H222" s="27">
        <v>56</v>
      </c>
      <c r="I222" s="31">
        <v>43</v>
      </c>
    </row>
    <row r="223" spans="1:9" ht="13.95" customHeight="1" x14ac:dyDescent="0.2">
      <c r="A223" s="434" t="s">
        <v>1110</v>
      </c>
      <c r="B223" s="21">
        <v>40</v>
      </c>
      <c r="C223" s="21">
        <v>26</v>
      </c>
      <c r="D223" s="21">
        <v>38</v>
      </c>
      <c r="E223" s="21">
        <v>2</v>
      </c>
      <c r="F223" s="21">
        <v>68</v>
      </c>
      <c r="G223" s="21">
        <v>29</v>
      </c>
      <c r="H223" s="21">
        <v>37</v>
      </c>
      <c r="I223" s="22">
        <v>31</v>
      </c>
    </row>
    <row r="224" spans="1:9" ht="13.95" customHeight="1" x14ac:dyDescent="0.2">
      <c r="A224" s="435" t="s">
        <v>86</v>
      </c>
      <c r="B224" s="21"/>
      <c r="C224" s="21"/>
      <c r="D224" s="21"/>
      <c r="E224" s="21"/>
      <c r="F224" s="21"/>
      <c r="G224" s="21"/>
      <c r="H224" s="21"/>
      <c r="I224" s="22"/>
    </row>
    <row r="225" spans="1:9" ht="13.95" customHeight="1" x14ac:dyDescent="0.2">
      <c r="A225" s="87" t="s">
        <v>77</v>
      </c>
      <c r="B225" s="21"/>
      <c r="C225" s="21"/>
      <c r="D225" s="21"/>
      <c r="E225" s="21"/>
      <c r="F225" s="21"/>
      <c r="G225" s="21"/>
      <c r="H225" s="21"/>
      <c r="I225" s="22"/>
    </row>
    <row r="226" spans="1:9" ht="13.95" customHeight="1" x14ac:dyDescent="0.2">
      <c r="A226" s="83" t="s">
        <v>87</v>
      </c>
      <c r="B226" s="21"/>
      <c r="C226" s="21"/>
      <c r="D226" s="21"/>
      <c r="E226" s="21"/>
      <c r="F226" s="21"/>
      <c r="G226" s="21"/>
      <c r="H226" s="21"/>
      <c r="I226" s="22"/>
    </row>
    <row r="227" spans="1:9" ht="13.95" customHeight="1" x14ac:dyDescent="0.2">
      <c r="A227" s="226" t="s">
        <v>1186</v>
      </c>
      <c r="B227" s="27">
        <v>52</v>
      </c>
      <c r="C227" s="27">
        <v>29</v>
      </c>
      <c r="D227" s="27">
        <v>34</v>
      </c>
      <c r="E227" s="27">
        <v>18</v>
      </c>
      <c r="F227" s="27">
        <v>108</v>
      </c>
      <c r="G227" s="27">
        <v>59</v>
      </c>
      <c r="H227" s="27">
        <v>80</v>
      </c>
      <c r="I227" s="31">
        <v>28</v>
      </c>
    </row>
    <row r="228" spans="1:9" ht="13.95" customHeight="1" x14ac:dyDescent="0.2">
      <c r="A228" s="226" t="s">
        <v>1183</v>
      </c>
      <c r="B228" s="27">
        <v>100</v>
      </c>
      <c r="C228" s="27">
        <v>53</v>
      </c>
      <c r="D228" s="27">
        <v>91</v>
      </c>
      <c r="E228" s="27">
        <v>9</v>
      </c>
      <c r="F228" s="27">
        <v>168</v>
      </c>
      <c r="G228" s="27">
        <v>79</v>
      </c>
      <c r="H228" s="27">
        <v>136</v>
      </c>
      <c r="I228" s="31">
        <v>32</v>
      </c>
    </row>
    <row r="229" spans="1:9" ht="13.95" customHeight="1" x14ac:dyDescent="0.2">
      <c r="A229" s="226" t="s">
        <v>1187</v>
      </c>
      <c r="B229" s="27">
        <v>22</v>
      </c>
      <c r="C229" s="27">
        <v>11</v>
      </c>
      <c r="D229" s="27">
        <v>16</v>
      </c>
      <c r="E229" s="27">
        <v>6</v>
      </c>
      <c r="F229" s="27">
        <v>54</v>
      </c>
      <c r="G229" s="27">
        <v>31</v>
      </c>
      <c r="H229" s="27">
        <v>35</v>
      </c>
      <c r="I229" s="31">
        <v>19</v>
      </c>
    </row>
    <row r="230" spans="1:9" ht="13.95" customHeight="1" x14ac:dyDescent="0.2">
      <c r="A230" s="26" t="s">
        <v>1188</v>
      </c>
      <c r="B230" s="27">
        <v>447</v>
      </c>
      <c r="C230" s="27">
        <v>241</v>
      </c>
      <c r="D230" s="27">
        <v>386</v>
      </c>
      <c r="E230" s="27">
        <v>61</v>
      </c>
      <c r="F230" s="27">
        <v>567</v>
      </c>
      <c r="G230" s="27">
        <v>301</v>
      </c>
      <c r="H230" s="27">
        <v>417</v>
      </c>
      <c r="I230" s="31">
        <v>150</v>
      </c>
    </row>
    <row r="231" spans="1:9" ht="13.95" customHeight="1" x14ac:dyDescent="0.2">
      <c r="A231" s="87" t="s">
        <v>90</v>
      </c>
      <c r="B231" s="21"/>
      <c r="C231" s="21"/>
      <c r="D231" s="21"/>
      <c r="E231" s="21"/>
      <c r="F231" s="21"/>
      <c r="G231" s="21"/>
      <c r="H231" s="21"/>
      <c r="I231" s="22"/>
    </row>
    <row r="232" spans="1:9" ht="13.95" customHeight="1" x14ac:dyDescent="0.2">
      <c r="A232" s="83" t="s">
        <v>88</v>
      </c>
      <c r="B232" s="21"/>
      <c r="C232" s="21"/>
      <c r="D232" s="21"/>
      <c r="E232" s="21"/>
      <c r="F232" s="21"/>
      <c r="G232" s="21"/>
      <c r="H232" s="21"/>
      <c r="I232" s="22"/>
    </row>
    <row r="233" spans="1:9" ht="13.95" customHeight="1" x14ac:dyDescent="0.2">
      <c r="A233" s="226" t="s">
        <v>1189</v>
      </c>
      <c r="B233" s="27">
        <v>180</v>
      </c>
      <c r="C233" s="27">
        <v>98</v>
      </c>
      <c r="D233" s="27">
        <v>150</v>
      </c>
      <c r="E233" s="27">
        <v>30</v>
      </c>
      <c r="F233" s="27">
        <v>198</v>
      </c>
      <c r="G233" s="27">
        <v>107</v>
      </c>
      <c r="H233" s="27">
        <v>120</v>
      </c>
      <c r="I233" s="31">
        <v>78</v>
      </c>
    </row>
    <row r="234" spans="1:9" ht="13.95" customHeight="1" x14ac:dyDescent="0.2">
      <c r="A234" s="87" t="s">
        <v>78</v>
      </c>
      <c r="B234" s="21"/>
      <c r="C234" s="21"/>
      <c r="D234" s="21"/>
      <c r="E234" s="21"/>
      <c r="F234" s="21"/>
      <c r="G234" s="21"/>
      <c r="H234" s="21"/>
      <c r="I234" s="22"/>
    </row>
    <row r="235" spans="1:9" ht="13.95" customHeight="1" x14ac:dyDescent="0.2">
      <c r="A235" s="83" t="s">
        <v>85</v>
      </c>
      <c r="B235" s="21"/>
      <c r="C235" s="21"/>
      <c r="D235" s="21"/>
      <c r="E235" s="21"/>
      <c r="F235" s="21"/>
      <c r="G235" s="21"/>
      <c r="H235" s="21"/>
      <c r="I235" s="22"/>
    </row>
    <row r="236" spans="1:9" ht="13.95" customHeight="1" x14ac:dyDescent="0.2">
      <c r="A236" s="226" t="s">
        <v>1190</v>
      </c>
      <c r="B236" s="27">
        <v>132</v>
      </c>
      <c r="C236" s="27">
        <v>62</v>
      </c>
      <c r="D236" s="27">
        <v>111</v>
      </c>
      <c r="E236" s="27">
        <v>21</v>
      </c>
      <c r="F236" s="27">
        <v>140</v>
      </c>
      <c r="G236" s="27">
        <v>72</v>
      </c>
      <c r="H236" s="27">
        <v>107</v>
      </c>
      <c r="I236" s="31">
        <v>33</v>
      </c>
    </row>
    <row r="237" spans="1:9" ht="13.95" customHeight="1" x14ac:dyDescent="0.2">
      <c r="A237" s="434" t="s">
        <v>1110</v>
      </c>
      <c r="B237" s="21">
        <v>80</v>
      </c>
      <c r="C237" s="21">
        <v>35</v>
      </c>
      <c r="D237" s="21">
        <v>69</v>
      </c>
      <c r="E237" s="21">
        <v>11</v>
      </c>
      <c r="F237" s="21">
        <v>93</v>
      </c>
      <c r="G237" s="21">
        <v>51</v>
      </c>
      <c r="H237" s="21">
        <v>72</v>
      </c>
      <c r="I237" s="22">
        <v>21</v>
      </c>
    </row>
    <row r="238" spans="1:9" ht="13.95" customHeight="1" x14ac:dyDescent="0.2">
      <c r="A238" s="435" t="s">
        <v>86</v>
      </c>
      <c r="B238" s="21"/>
      <c r="C238" s="21"/>
      <c r="D238" s="21"/>
      <c r="E238" s="21"/>
      <c r="F238" s="21"/>
      <c r="G238" s="21"/>
      <c r="H238" s="21"/>
      <c r="I238" s="22"/>
    </row>
    <row r="239" spans="1:9" ht="13.95" customHeight="1" x14ac:dyDescent="0.2">
      <c r="A239" s="87" t="s">
        <v>77</v>
      </c>
      <c r="B239" s="21"/>
      <c r="C239" s="21"/>
      <c r="D239" s="21"/>
      <c r="E239" s="21"/>
      <c r="F239" s="21"/>
      <c r="G239" s="21"/>
      <c r="H239" s="21"/>
      <c r="I239" s="22"/>
    </row>
    <row r="240" spans="1:9" ht="13.95" customHeight="1" x14ac:dyDescent="0.2">
      <c r="A240" s="83" t="s">
        <v>87</v>
      </c>
      <c r="B240" s="21"/>
      <c r="C240" s="21"/>
      <c r="D240" s="21"/>
      <c r="E240" s="21"/>
      <c r="F240" s="21"/>
      <c r="G240" s="21"/>
      <c r="H240" s="21"/>
      <c r="I240" s="22"/>
    </row>
    <row r="241" spans="1:9" ht="13.95" customHeight="1" x14ac:dyDescent="0.2">
      <c r="A241" s="226" t="s">
        <v>1191</v>
      </c>
      <c r="B241" s="27">
        <v>21</v>
      </c>
      <c r="C241" s="27">
        <v>15</v>
      </c>
      <c r="D241" s="27">
        <v>19</v>
      </c>
      <c r="E241" s="27">
        <v>2</v>
      </c>
      <c r="F241" s="27">
        <v>41</v>
      </c>
      <c r="G241" s="27">
        <v>24</v>
      </c>
      <c r="H241" s="27">
        <v>33</v>
      </c>
      <c r="I241" s="31">
        <v>8</v>
      </c>
    </row>
    <row r="242" spans="1:9" ht="13.95" customHeight="1" x14ac:dyDescent="0.2">
      <c r="A242" s="226" t="s">
        <v>1189</v>
      </c>
      <c r="B242" s="27">
        <v>83</v>
      </c>
      <c r="C242" s="27">
        <v>48</v>
      </c>
      <c r="D242" s="27">
        <v>75</v>
      </c>
      <c r="E242" s="27">
        <v>8</v>
      </c>
      <c r="F242" s="27">
        <v>134</v>
      </c>
      <c r="G242" s="27">
        <v>68</v>
      </c>
      <c r="H242" s="27">
        <v>108</v>
      </c>
      <c r="I242" s="31">
        <v>26</v>
      </c>
    </row>
    <row r="243" spans="1:9" ht="13.95" customHeight="1" x14ac:dyDescent="0.2">
      <c r="A243" s="226" t="s">
        <v>1192</v>
      </c>
      <c r="B243" s="27">
        <v>31</v>
      </c>
      <c r="C243" s="27">
        <v>18</v>
      </c>
      <c r="D243" s="27">
        <v>31</v>
      </c>
      <c r="E243" s="27">
        <v>0</v>
      </c>
      <c r="F243" s="27">
        <v>54</v>
      </c>
      <c r="G243" s="27">
        <v>30</v>
      </c>
      <c r="H243" s="27">
        <v>49</v>
      </c>
      <c r="I243" s="31">
        <v>5</v>
      </c>
    </row>
    <row r="244" spans="1:9" ht="13.95" customHeight="1" x14ac:dyDescent="0.2">
      <c r="A244" s="26" t="s">
        <v>1193</v>
      </c>
      <c r="B244" s="27">
        <v>483</v>
      </c>
      <c r="C244" s="27">
        <v>247</v>
      </c>
      <c r="D244" s="27">
        <v>363</v>
      </c>
      <c r="E244" s="27">
        <v>120</v>
      </c>
      <c r="F244" s="27">
        <v>623</v>
      </c>
      <c r="G244" s="27">
        <v>323</v>
      </c>
      <c r="H244" s="27">
        <v>408</v>
      </c>
      <c r="I244" s="31">
        <v>215</v>
      </c>
    </row>
    <row r="245" spans="1:9" ht="13.95" customHeight="1" x14ac:dyDescent="0.2">
      <c r="A245" s="87" t="s">
        <v>90</v>
      </c>
      <c r="B245" s="21"/>
      <c r="C245" s="21"/>
      <c r="D245" s="21"/>
      <c r="E245" s="21"/>
      <c r="F245" s="21"/>
      <c r="G245" s="21"/>
      <c r="H245" s="21"/>
      <c r="I245" s="22"/>
    </row>
    <row r="246" spans="1:9" ht="13.95" customHeight="1" x14ac:dyDescent="0.2">
      <c r="A246" s="83" t="s">
        <v>88</v>
      </c>
      <c r="B246" s="21"/>
      <c r="C246" s="21"/>
      <c r="D246" s="21"/>
      <c r="E246" s="21"/>
      <c r="F246" s="21"/>
      <c r="G246" s="21"/>
      <c r="H246" s="21"/>
      <c r="I246" s="22"/>
    </row>
    <row r="247" spans="1:9" ht="13.95" customHeight="1" x14ac:dyDescent="0.2">
      <c r="A247" s="226" t="s">
        <v>1194</v>
      </c>
      <c r="B247" s="27">
        <v>164</v>
      </c>
      <c r="C247" s="27">
        <v>94</v>
      </c>
      <c r="D247" s="27">
        <v>115</v>
      </c>
      <c r="E247" s="27">
        <v>49</v>
      </c>
      <c r="F247" s="27">
        <v>262</v>
      </c>
      <c r="G247" s="27">
        <v>132</v>
      </c>
      <c r="H247" s="27">
        <v>163</v>
      </c>
      <c r="I247" s="31">
        <v>99</v>
      </c>
    </row>
    <row r="248" spans="1:9" ht="13.95" customHeight="1" x14ac:dyDescent="0.2">
      <c r="A248" s="87" t="s">
        <v>78</v>
      </c>
      <c r="B248" s="21"/>
      <c r="C248" s="21"/>
      <c r="D248" s="21"/>
      <c r="E248" s="21"/>
      <c r="F248" s="21"/>
      <c r="G248" s="21"/>
      <c r="H248" s="21"/>
      <c r="I248" s="22"/>
    </row>
    <row r="249" spans="1:9" ht="13.95" customHeight="1" x14ac:dyDescent="0.2">
      <c r="A249" s="83" t="s">
        <v>85</v>
      </c>
      <c r="B249" s="21"/>
      <c r="C249" s="21"/>
      <c r="D249" s="21"/>
      <c r="E249" s="21"/>
      <c r="F249" s="21"/>
      <c r="G249" s="21"/>
      <c r="H249" s="21"/>
      <c r="I249" s="22"/>
    </row>
    <row r="250" spans="1:9" ht="13.95" customHeight="1" x14ac:dyDescent="0.2">
      <c r="A250" s="226" t="s">
        <v>1195</v>
      </c>
      <c r="B250" s="27">
        <v>77</v>
      </c>
      <c r="C250" s="27">
        <v>34</v>
      </c>
      <c r="D250" s="27">
        <v>62</v>
      </c>
      <c r="E250" s="27">
        <v>15</v>
      </c>
      <c r="F250" s="27">
        <v>109</v>
      </c>
      <c r="G250" s="27">
        <v>53</v>
      </c>
      <c r="H250" s="27">
        <v>79</v>
      </c>
      <c r="I250" s="31">
        <v>30</v>
      </c>
    </row>
    <row r="251" spans="1:9" ht="13.95" customHeight="1" x14ac:dyDescent="0.2">
      <c r="A251" s="434" t="s">
        <v>1110</v>
      </c>
      <c r="B251" s="21">
        <v>39</v>
      </c>
      <c r="C251" s="21">
        <v>17</v>
      </c>
      <c r="D251" s="21">
        <v>31</v>
      </c>
      <c r="E251" s="21">
        <v>8</v>
      </c>
      <c r="F251" s="21">
        <v>44</v>
      </c>
      <c r="G251" s="21">
        <v>22</v>
      </c>
      <c r="H251" s="21">
        <v>28</v>
      </c>
      <c r="I251" s="22">
        <v>16</v>
      </c>
    </row>
    <row r="252" spans="1:9" ht="13.95" customHeight="1" x14ac:dyDescent="0.2">
      <c r="A252" s="435" t="s">
        <v>86</v>
      </c>
      <c r="B252" s="135"/>
      <c r="C252" s="135"/>
      <c r="D252" s="135"/>
      <c r="E252" s="135"/>
      <c r="F252" s="135"/>
      <c r="G252" s="135"/>
      <c r="H252" s="135"/>
      <c r="I252" s="211"/>
    </row>
    <row r="253" spans="1:9" ht="13.95" customHeight="1" x14ac:dyDescent="0.2">
      <c r="A253" s="87" t="s">
        <v>77</v>
      </c>
      <c r="B253" s="135"/>
      <c r="C253" s="135"/>
      <c r="D253" s="135"/>
      <c r="E253" s="135"/>
      <c r="F253" s="135"/>
      <c r="G253" s="135"/>
      <c r="H253" s="135"/>
      <c r="I253" s="211"/>
    </row>
    <row r="254" spans="1:9" ht="13.95" customHeight="1" x14ac:dyDescent="0.2">
      <c r="A254" s="83" t="s">
        <v>87</v>
      </c>
      <c r="B254" s="135"/>
      <c r="C254" s="135"/>
      <c r="D254" s="135"/>
      <c r="E254" s="135"/>
      <c r="F254" s="135"/>
      <c r="G254" s="135"/>
      <c r="H254" s="135"/>
      <c r="I254" s="211"/>
    </row>
    <row r="255" spans="1:9" ht="13.95" customHeight="1" x14ac:dyDescent="0.2">
      <c r="A255" s="226" t="s">
        <v>1194</v>
      </c>
      <c r="B255" s="27">
        <v>122</v>
      </c>
      <c r="C255" s="27">
        <v>71</v>
      </c>
      <c r="D255" s="27">
        <v>109</v>
      </c>
      <c r="E255" s="27">
        <v>13</v>
      </c>
      <c r="F255" s="27">
        <v>116</v>
      </c>
      <c r="G255" s="27">
        <v>63</v>
      </c>
      <c r="H255" s="27">
        <v>72</v>
      </c>
      <c r="I255" s="31">
        <v>44</v>
      </c>
    </row>
    <row r="256" spans="1:9" ht="13.95" customHeight="1" x14ac:dyDescent="0.2">
      <c r="A256" s="226" t="s">
        <v>1196</v>
      </c>
      <c r="B256" s="27">
        <v>69</v>
      </c>
      <c r="C256" s="27">
        <v>26</v>
      </c>
      <c r="D256" s="27">
        <v>39</v>
      </c>
      <c r="E256" s="27">
        <v>30</v>
      </c>
      <c r="F256" s="27">
        <v>72</v>
      </c>
      <c r="G256" s="27">
        <v>40</v>
      </c>
      <c r="H256" s="27">
        <v>45</v>
      </c>
      <c r="I256" s="31">
        <v>27</v>
      </c>
    </row>
    <row r="257" spans="1:9" ht="13.95" customHeight="1" x14ac:dyDescent="0.2">
      <c r="A257" s="226" t="s">
        <v>1197</v>
      </c>
      <c r="B257" s="27">
        <v>51</v>
      </c>
      <c r="C257" s="27">
        <v>22</v>
      </c>
      <c r="D257" s="27">
        <v>38</v>
      </c>
      <c r="E257" s="27">
        <v>13</v>
      </c>
      <c r="F257" s="27">
        <v>64</v>
      </c>
      <c r="G257" s="27">
        <v>35</v>
      </c>
      <c r="H257" s="27">
        <v>49</v>
      </c>
      <c r="I257" s="31">
        <v>15</v>
      </c>
    </row>
    <row r="258" spans="1:9" ht="13.95" customHeight="1" x14ac:dyDescent="0.2">
      <c r="A258" s="26" t="s">
        <v>1198</v>
      </c>
      <c r="B258" s="27">
        <v>321</v>
      </c>
      <c r="C258" s="27">
        <v>165</v>
      </c>
      <c r="D258" s="27">
        <v>262</v>
      </c>
      <c r="E258" s="27">
        <v>59</v>
      </c>
      <c r="F258" s="27">
        <v>441</v>
      </c>
      <c r="G258" s="27">
        <v>224</v>
      </c>
      <c r="H258" s="27">
        <v>310</v>
      </c>
      <c r="I258" s="31">
        <v>131</v>
      </c>
    </row>
    <row r="259" spans="1:9" ht="13.95" customHeight="1" x14ac:dyDescent="0.2">
      <c r="A259" s="87" t="s">
        <v>78</v>
      </c>
      <c r="B259" s="21"/>
      <c r="C259" s="21"/>
      <c r="D259" s="21"/>
      <c r="E259" s="21"/>
      <c r="F259" s="21"/>
      <c r="G259" s="21"/>
      <c r="H259" s="21"/>
      <c r="I259" s="22"/>
    </row>
    <row r="260" spans="1:9" ht="13.95" customHeight="1" x14ac:dyDescent="0.2">
      <c r="A260" s="83" t="s">
        <v>85</v>
      </c>
      <c r="B260" s="21"/>
      <c r="C260" s="21"/>
      <c r="D260" s="21"/>
      <c r="E260" s="21"/>
      <c r="F260" s="21"/>
      <c r="G260" s="21"/>
      <c r="H260" s="21"/>
      <c r="I260" s="22"/>
    </row>
    <row r="261" spans="1:9" ht="13.95" customHeight="1" x14ac:dyDescent="0.2">
      <c r="A261" s="162" t="s">
        <v>1199</v>
      </c>
      <c r="B261" s="27">
        <v>234</v>
      </c>
      <c r="C261" s="27">
        <v>120</v>
      </c>
      <c r="D261" s="27">
        <v>193</v>
      </c>
      <c r="E261" s="27">
        <v>41</v>
      </c>
      <c r="F261" s="27">
        <v>284</v>
      </c>
      <c r="G261" s="27">
        <v>132</v>
      </c>
      <c r="H261" s="27">
        <v>191</v>
      </c>
      <c r="I261" s="31">
        <v>93</v>
      </c>
    </row>
    <row r="262" spans="1:9" ht="13.95" customHeight="1" x14ac:dyDescent="0.2">
      <c r="A262" s="434" t="s">
        <v>1110</v>
      </c>
      <c r="B262" s="21">
        <v>121</v>
      </c>
      <c r="C262" s="21">
        <v>67</v>
      </c>
      <c r="D262" s="21">
        <v>97</v>
      </c>
      <c r="E262" s="21">
        <v>24</v>
      </c>
      <c r="F262" s="21">
        <v>182</v>
      </c>
      <c r="G262" s="21">
        <v>84</v>
      </c>
      <c r="H262" s="21">
        <v>117</v>
      </c>
      <c r="I262" s="22">
        <v>65</v>
      </c>
    </row>
    <row r="263" spans="1:9" ht="13.95" customHeight="1" x14ac:dyDescent="0.2">
      <c r="A263" s="435" t="s">
        <v>86</v>
      </c>
      <c r="B263" s="21"/>
      <c r="C263" s="21"/>
      <c r="D263" s="21"/>
      <c r="E263" s="21"/>
      <c r="F263" s="21"/>
      <c r="G263" s="21"/>
      <c r="H263" s="21"/>
      <c r="I263" s="22"/>
    </row>
    <row r="264" spans="1:9" ht="13.95" customHeight="1" x14ac:dyDescent="0.2">
      <c r="A264" s="87" t="s">
        <v>77</v>
      </c>
      <c r="B264" s="21"/>
      <c r="C264" s="21"/>
      <c r="D264" s="21"/>
      <c r="E264" s="21"/>
      <c r="F264" s="21"/>
      <c r="G264" s="21"/>
      <c r="H264" s="21"/>
      <c r="I264" s="22"/>
    </row>
    <row r="265" spans="1:9" ht="13.95" customHeight="1" x14ac:dyDescent="0.2">
      <c r="A265" s="83" t="s">
        <v>87</v>
      </c>
      <c r="B265" s="21"/>
      <c r="C265" s="21"/>
      <c r="D265" s="21"/>
      <c r="E265" s="21"/>
      <c r="F265" s="21"/>
      <c r="G265" s="21"/>
      <c r="H265" s="21"/>
      <c r="I265" s="22"/>
    </row>
    <row r="266" spans="1:9" ht="13.95" customHeight="1" x14ac:dyDescent="0.2">
      <c r="A266" s="226" t="s">
        <v>1200</v>
      </c>
      <c r="B266" s="27">
        <v>17</v>
      </c>
      <c r="C266" s="27">
        <v>10</v>
      </c>
      <c r="D266" s="27">
        <v>11</v>
      </c>
      <c r="E266" s="27">
        <v>6</v>
      </c>
      <c r="F266" s="27">
        <v>42</v>
      </c>
      <c r="G266" s="27">
        <v>26</v>
      </c>
      <c r="H266" s="27">
        <v>30</v>
      </c>
      <c r="I266" s="31">
        <v>12</v>
      </c>
    </row>
    <row r="267" spans="1:9" ht="13.95" customHeight="1" x14ac:dyDescent="0.2">
      <c r="A267" s="226" t="s">
        <v>1201</v>
      </c>
      <c r="B267" s="27">
        <v>32</v>
      </c>
      <c r="C267" s="27">
        <v>19</v>
      </c>
      <c r="D267" s="27">
        <v>26</v>
      </c>
      <c r="E267" s="27">
        <v>6</v>
      </c>
      <c r="F267" s="27">
        <v>34</v>
      </c>
      <c r="G267" s="27">
        <v>18</v>
      </c>
      <c r="H267" s="27">
        <v>18</v>
      </c>
      <c r="I267" s="31">
        <v>16</v>
      </c>
    </row>
    <row r="268" spans="1:9" ht="13.95" customHeight="1" x14ac:dyDescent="0.2">
      <c r="A268" s="226" t="s">
        <v>1202</v>
      </c>
      <c r="B268" s="27">
        <v>38</v>
      </c>
      <c r="C268" s="27">
        <v>16</v>
      </c>
      <c r="D268" s="27">
        <v>32</v>
      </c>
      <c r="E268" s="27">
        <v>6</v>
      </c>
      <c r="F268" s="27">
        <v>81</v>
      </c>
      <c r="G268" s="27">
        <v>48</v>
      </c>
      <c r="H268" s="27">
        <v>71</v>
      </c>
      <c r="I268" s="31">
        <v>10</v>
      </c>
    </row>
    <row r="269" spans="1:9" ht="13.95" customHeight="1" x14ac:dyDescent="0.2">
      <c r="A269" s="26" t="s">
        <v>1203</v>
      </c>
      <c r="B269" s="27">
        <v>2667</v>
      </c>
      <c r="C269" s="27">
        <v>1373</v>
      </c>
      <c r="D269" s="27">
        <v>2326</v>
      </c>
      <c r="E269" s="27">
        <v>341</v>
      </c>
      <c r="F269" s="27">
        <v>1777</v>
      </c>
      <c r="G269" s="27">
        <v>914</v>
      </c>
      <c r="H269" s="27">
        <v>1359</v>
      </c>
      <c r="I269" s="31">
        <v>418</v>
      </c>
    </row>
    <row r="270" spans="1:9" ht="13.95" customHeight="1" x14ac:dyDescent="0.2">
      <c r="A270" s="87" t="s">
        <v>78</v>
      </c>
      <c r="B270" s="21"/>
      <c r="C270" s="21"/>
      <c r="D270" s="21"/>
      <c r="E270" s="21"/>
      <c r="F270" s="21"/>
      <c r="G270" s="21"/>
      <c r="H270" s="21"/>
      <c r="I270" s="22"/>
    </row>
    <row r="271" spans="1:9" ht="13.95" customHeight="1" x14ac:dyDescent="0.2">
      <c r="A271" s="83" t="s">
        <v>85</v>
      </c>
      <c r="B271" s="21"/>
      <c r="C271" s="21"/>
      <c r="D271" s="21"/>
      <c r="E271" s="21"/>
      <c r="F271" s="21"/>
      <c r="G271" s="21"/>
      <c r="H271" s="21"/>
      <c r="I271" s="22"/>
    </row>
    <row r="272" spans="1:9" ht="13.95" customHeight="1" x14ac:dyDescent="0.2">
      <c r="A272" s="226" t="s">
        <v>1204</v>
      </c>
      <c r="B272" s="27">
        <v>354</v>
      </c>
      <c r="C272" s="27">
        <v>176</v>
      </c>
      <c r="D272" s="27">
        <v>323</v>
      </c>
      <c r="E272" s="27">
        <v>31</v>
      </c>
      <c r="F272" s="27">
        <v>235</v>
      </c>
      <c r="G272" s="27">
        <v>114</v>
      </c>
      <c r="H272" s="27">
        <v>188</v>
      </c>
      <c r="I272" s="31">
        <v>47</v>
      </c>
    </row>
    <row r="273" spans="1:9" ht="13.95" customHeight="1" x14ac:dyDescent="0.2">
      <c r="A273" s="434" t="s">
        <v>1110</v>
      </c>
      <c r="B273" s="21">
        <v>116</v>
      </c>
      <c r="C273" s="21">
        <v>59</v>
      </c>
      <c r="D273" s="21">
        <v>109</v>
      </c>
      <c r="E273" s="21">
        <v>7</v>
      </c>
      <c r="F273" s="21">
        <v>97</v>
      </c>
      <c r="G273" s="21">
        <v>45</v>
      </c>
      <c r="H273" s="21">
        <v>81</v>
      </c>
      <c r="I273" s="22">
        <v>16</v>
      </c>
    </row>
    <row r="274" spans="1:9" ht="13.95" customHeight="1" x14ac:dyDescent="0.2">
      <c r="A274" s="435" t="s">
        <v>86</v>
      </c>
      <c r="B274" s="21"/>
      <c r="C274" s="21"/>
      <c r="D274" s="21"/>
      <c r="E274" s="21"/>
      <c r="F274" s="21"/>
      <c r="G274" s="21"/>
      <c r="H274" s="21"/>
      <c r="I274" s="22"/>
    </row>
    <row r="275" spans="1:9" ht="13.95" customHeight="1" x14ac:dyDescent="0.2">
      <c r="A275" s="226" t="s">
        <v>1136</v>
      </c>
      <c r="B275" s="27">
        <v>153</v>
      </c>
      <c r="C275" s="27">
        <v>81</v>
      </c>
      <c r="D275" s="27">
        <v>136</v>
      </c>
      <c r="E275" s="27">
        <v>17</v>
      </c>
      <c r="F275" s="27">
        <v>258</v>
      </c>
      <c r="G275" s="27">
        <v>139</v>
      </c>
      <c r="H275" s="27">
        <v>190</v>
      </c>
      <c r="I275" s="31">
        <v>68</v>
      </c>
    </row>
    <row r="276" spans="1:9" ht="13.95" customHeight="1" x14ac:dyDescent="0.2">
      <c r="A276" s="434" t="s">
        <v>1110</v>
      </c>
      <c r="B276" s="21">
        <v>72</v>
      </c>
      <c r="C276" s="21">
        <v>43</v>
      </c>
      <c r="D276" s="21">
        <v>63</v>
      </c>
      <c r="E276" s="21">
        <v>9</v>
      </c>
      <c r="F276" s="21">
        <v>134</v>
      </c>
      <c r="G276" s="21">
        <v>75</v>
      </c>
      <c r="H276" s="21">
        <v>82</v>
      </c>
      <c r="I276" s="22">
        <v>52</v>
      </c>
    </row>
    <row r="277" spans="1:9" ht="13.95" customHeight="1" x14ac:dyDescent="0.2">
      <c r="A277" s="435" t="s">
        <v>86</v>
      </c>
      <c r="B277" s="21"/>
      <c r="C277" s="21"/>
      <c r="D277" s="21"/>
      <c r="E277" s="21"/>
      <c r="F277" s="21"/>
      <c r="G277" s="21"/>
      <c r="H277" s="21"/>
      <c r="I277" s="22"/>
    </row>
    <row r="278" spans="1:9" ht="13.95" customHeight="1" x14ac:dyDescent="0.2">
      <c r="A278" s="226" t="s">
        <v>1205</v>
      </c>
      <c r="B278" s="27">
        <v>208</v>
      </c>
      <c r="C278" s="27">
        <v>111</v>
      </c>
      <c r="D278" s="27">
        <v>189</v>
      </c>
      <c r="E278" s="27">
        <v>19</v>
      </c>
      <c r="F278" s="27">
        <v>209</v>
      </c>
      <c r="G278" s="27">
        <v>112</v>
      </c>
      <c r="H278" s="27">
        <v>166</v>
      </c>
      <c r="I278" s="31">
        <v>43</v>
      </c>
    </row>
    <row r="279" spans="1:9" ht="13.95" customHeight="1" x14ac:dyDescent="0.2">
      <c r="A279" s="434" t="s">
        <v>1110</v>
      </c>
      <c r="B279" s="21">
        <v>76</v>
      </c>
      <c r="C279" s="21">
        <v>39</v>
      </c>
      <c r="D279" s="21">
        <v>68</v>
      </c>
      <c r="E279" s="21">
        <v>8</v>
      </c>
      <c r="F279" s="21">
        <v>127</v>
      </c>
      <c r="G279" s="21">
        <v>71</v>
      </c>
      <c r="H279" s="21">
        <v>96</v>
      </c>
      <c r="I279" s="22">
        <v>31</v>
      </c>
    </row>
    <row r="280" spans="1:9" ht="13.95" customHeight="1" x14ac:dyDescent="0.2">
      <c r="A280" s="435" t="s">
        <v>86</v>
      </c>
      <c r="B280" s="21"/>
      <c r="C280" s="21"/>
      <c r="D280" s="21"/>
      <c r="E280" s="21"/>
      <c r="F280" s="21"/>
      <c r="G280" s="21"/>
      <c r="H280" s="21"/>
      <c r="I280" s="22"/>
    </row>
    <row r="281" spans="1:9" ht="13.95" customHeight="1" x14ac:dyDescent="0.2">
      <c r="A281" s="226" t="s">
        <v>1206</v>
      </c>
      <c r="B281" s="27">
        <v>78</v>
      </c>
      <c r="C281" s="27">
        <v>43</v>
      </c>
      <c r="D281" s="27">
        <v>63</v>
      </c>
      <c r="E281" s="27">
        <v>15</v>
      </c>
      <c r="F281" s="27">
        <v>99</v>
      </c>
      <c r="G281" s="27">
        <v>59</v>
      </c>
      <c r="H281" s="27">
        <v>75</v>
      </c>
      <c r="I281" s="31">
        <v>24</v>
      </c>
    </row>
    <row r="282" spans="1:9" ht="13.95" customHeight="1" x14ac:dyDescent="0.2">
      <c r="A282" s="434" t="s">
        <v>1110</v>
      </c>
      <c r="B282" s="21">
        <v>30</v>
      </c>
      <c r="C282" s="21">
        <v>17</v>
      </c>
      <c r="D282" s="21">
        <v>25</v>
      </c>
      <c r="E282" s="21">
        <v>5</v>
      </c>
      <c r="F282" s="21">
        <v>47</v>
      </c>
      <c r="G282" s="21">
        <v>22</v>
      </c>
      <c r="H282" s="21">
        <v>36</v>
      </c>
      <c r="I282" s="22">
        <v>11</v>
      </c>
    </row>
    <row r="283" spans="1:9" ht="13.95" customHeight="1" x14ac:dyDescent="0.2">
      <c r="A283" s="435" t="s">
        <v>86</v>
      </c>
      <c r="B283" s="135"/>
      <c r="C283" s="135"/>
      <c r="D283" s="135"/>
      <c r="E283" s="135"/>
      <c r="F283" s="135"/>
      <c r="G283" s="135"/>
      <c r="H283" s="135"/>
      <c r="I283" s="211"/>
    </row>
    <row r="284" spans="1:9" ht="13.95" customHeight="1" x14ac:dyDescent="0.2">
      <c r="A284" s="226" t="s">
        <v>1207</v>
      </c>
      <c r="B284" s="27">
        <v>165</v>
      </c>
      <c r="C284" s="27">
        <v>76</v>
      </c>
      <c r="D284" s="27">
        <v>139</v>
      </c>
      <c r="E284" s="27">
        <v>26</v>
      </c>
      <c r="F284" s="27">
        <v>196</v>
      </c>
      <c r="G284" s="27">
        <v>87</v>
      </c>
      <c r="H284" s="27">
        <v>162</v>
      </c>
      <c r="I284" s="31">
        <v>34</v>
      </c>
    </row>
    <row r="285" spans="1:9" ht="13.95" customHeight="1" x14ac:dyDescent="0.2">
      <c r="A285" s="434" t="s">
        <v>1110</v>
      </c>
      <c r="B285" s="21">
        <v>98</v>
      </c>
      <c r="C285" s="21">
        <v>48</v>
      </c>
      <c r="D285" s="21">
        <v>88</v>
      </c>
      <c r="E285" s="21">
        <v>10</v>
      </c>
      <c r="F285" s="21">
        <v>95</v>
      </c>
      <c r="G285" s="21">
        <v>41</v>
      </c>
      <c r="H285" s="21">
        <v>71</v>
      </c>
      <c r="I285" s="22">
        <v>24</v>
      </c>
    </row>
    <row r="286" spans="1:9" ht="13.95" customHeight="1" x14ac:dyDescent="0.2">
      <c r="A286" s="435" t="s">
        <v>86</v>
      </c>
      <c r="B286" s="21"/>
      <c r="C286" s="21"/>
      <c r="D286" s="21"/>
      <c r="E286" s="21"/>
      <c r="F286" s="21"/>
      <c r="G286" s="21"/>
      <c r="H286" s="21"/>
      <c r="I286" s="22"/>
    </row>
    <row r="287" spans="1:9" ht="13.95" customHeight="1" x14ac:dyDescent="0.2">
      <c r="A287" s="87" t="s">
        <v>77</v>
      </c>
      <c r="B287" s="21"/>
      <c r="C287" s="21"/>
      <c r="D287" s="21"/>
      <c r="E287" s="21"/>
      <c r="F287" s="21"/>
      <c r="G287" s="21"/>
      <c r="H287" s="21"/>
      <c r="I287" s="22"/>
    </row>
    <row r="288" spans="1:9" ht="13.95" customHeight="1" x14ac:dyDescent="0.2">
      <c r="A288" s="83" t="s">
        <v>87</v>
      </c>
      <c r="B288" s="21"/>
      <c r="C288" s="21"/>
      <c r="D288" s="21"/>
      <c r="E288" s="21"/>
      <c r="F288" s="21"/>
      <c r="G288" s="21"/>
      <c r="H288" s="21"/>
      <c r="I288" s="22"/>
    </row>
    <row r="289" spans="1:9" ht="13.95" customHeight="1" x14ac:dyDescent="0.2">
      <c r="A289" s="226" t="s">
        <v>1208</v>
      </c>
      <c r="B289" s="27">
        <v>489</v>
      </c>
      <c r="C289" s="27">
        <v>268</v>
      </c>
      <c r="D289" s="27">
        <v>448</v>
      </c>
      <c r="E289" s="27">
        <v>41</v>
      </c>
      <c r="F289" s="27">
        <v>154</v>
      </c>
      <c r="G289" s="27">
        <v>82</v>
      </c>
      <c r="H289" s="27">
        <v>113</v>
      </c>
      <c r="I289" s="31">
        <v>41</v>
      </c>
    </row>
    <row r="290" spans="1:9" ht="13.95" customHeight="1" x14ac:dyDescent="0.2">
      <c r="A290" s="226" t="s">
        <v>1209</v>
      </c>
      <c r="B290" s="27">
        <v>140</v>
      </c>
      <c r="C290" s="27">
        <v>67</v>
      </c>
      <c r="D290" s="27">
        <v>126</v>
      </c>
      <c r="E290" s="27">
        <v>14</v>
      </c>
      <c r="F290" s="27">
        <v>110</v>
      </c>
      <c r="G290" s="27">
        <v>62</v>
      </c>
      <c r="H290" s="27">
        <v>79</v>
      </c>
      <c r="I290" s="31">
        <v>31</v>
      </c>
    </row>
    <row r="291" spans="1:9" ht="13.95" customHeight="1" x14ac:dyDescent="0.2">
      <c r="A291" s="226" t="s">
        <v>1210</v>
      </c>
      <c r="B291" s="27">
        <v>171</v>
      </c>
      <c r="C291" s="27">
        <v>83</v>
      </c>
      <c r="D291" s="27">
        <v>133</v>
      </c>
      <c r="E291" s="27">
        <v>38</v>
      </c>
      <c r="F291" s="27">
        <v>124</v>
      </c>
      <c r="G291" s="27">
        <v>64</v>
      </c>
      <c r="H291" s="27">
        <v>99</v>
      </c>
      <c r="I291" s="31">
        <v>25</v>
      </c>
    </row>
    <row r="292" spans="1:9" ht="13.95" customHeight="1" x14ac:dyDescent="0.2">
      <c r="A292" s="226" t="s">
        <v>1211</v>
      </c>
      <c r="B292" s="27">
        <v>32</v>
      </c>
      <c r="C292" s="27">
        <v>13</v>
      </c>
      <c r="D292" s="27">
        <v>29</v>
      </c>
      <c r="E292" s="27">
        <v>3</v>
      </c>
      <c r="F292" s="27">
        <v>53</v>
      </c>
      <c r="G292" s="27">
        <v>28</v>
      </c>
      <c r="H292" s="27">
        <v>39</v>
      </c>
      <c r="I292" s="31">
        <v>14</v>
      </c>
    </row>
    <row r="293" spans="1:9" ht="13.95" customHeight="1" x14ac:dyDescent="0.2">
      <c r="A293" s="226" t="s">
        <v>1212</v>
      </c>
      <c r="B293" s="27">
        <v>182</v>
      </c>
      <c r="C293" s="27">
        <v>89</v>
      </c>
      <c r="D293" s="27">
        <v>148</v>
      </c>
      <c r="E293" s="27">
        <v>34</v>
      </c>
      <c r="F293" s="27">
        <v>90</v>
      </c>
      <c r="G293" s="27">
        <v>45</v>
      </c>
      <c r="H293" s="27">
        <v>67</v>
      </c>
      <c r="I293" s="31">
        <v>23</v>
      </c>
    </row>
    <row r="294" spans="1:9" ht="13.95" customHeight="1" x14ac:dyDescent="0.2">
      <c r="A294" s="226" t="s">
        <v>1213</v>
      </c>
      <c r="B294" s="27">
        <v>643</v>
      </c>
      <c r="C294" s="27">
        <v>342</v>
      </c>
      <c r="D294" s="27">
        <v>557</v>
      </c>
      <c r="E294" s="27">
        <v>86</v>
      </c>
      <c r="F294" s="27">
        <v>196</v>
      </c>
      <c r="G294" s="27">
        <v>97</v>
      </c>
      <c r="H294" s="27">
        <v>138</v>
      </c>
      <c r="I294" s="31">
        <v>58</v>
      </c>
    </row>
    <row r="295" spans="1:9" ht="13.95" customHeight="1" x14ac:dyDescent="0.2">
      <c r="A295" s="226" t="s">
        <v>1214</v>
      </c>
      <c r="B295" s="27">
        <v>52</v>
      </c>
      <c r="C295" s="27">
        <v>24</v>
      </c>
      <c r="D295" s="27">
        <v>35</v>
      </c>
      <c r="E295" s="27">
        <v>17</v>
      </c>
      <c r="F295" s="27">
        <v>53</v>
      </c>
      <c r="G295" s="27">
        <v>25</v>
      </c>
      <c r="H295" s="27">
        <v>43</v>
      </c>
      <c r="I295" s="31">
        <v>10</v>
      </c>
    </row>
    <row r="296" spans="1:9" ht="13.95" customHeight="1" x14ac:dyDescent="0.2">
      <c r="A296" s="26" t="s">
        <v>1215</v>
      </c>
      <c r="B296" s="27">
        <v>874</v>
      </c>
      <c r="C296" s="27">
        <v>464</v>
      </c>
      <c r="D296" s="27">
        <v>650</v>
      </c>
      <c r="E296" s="27">
        <v>224</v>
      </c>
      <c r="F296" s="27">
        <v>1012</v>
      </c>
      <c r="G296" s="27">
        <v>568</v>
      </c>
      <c r="H296" s="27">
        <v>722</v>
      </c>
      <c r="I296" s="31">
        <v>290</v>
      </c>
    </row>
    <row r="297" spans="1:9" ht="13.95" customHeight="1" x14ac:dyDescent="0.2">
      <c r="A297" s="87" t="s">
        <v>90</v>
      </c>
      <c r="B297" s="21"/>
      <c r="C297" s="21"/>
      <c r="D297" s="21"/>
      <c r="E297" s="21"/>
      <c r="F297" s="21"/>
      <c r="G297" s="21"/>
      <c r="H297" s="21"/>
      <c r="I297" s="22"/>
    </row>
    <row r="298" spans="1:9" ht="13.95" customHeight="1" x14ac:dyDescent="0.2">
      <c r="A298" s="83" t="s">
        <v>88</v>
      </c>
      <c r="B298" s="21"/>
      <c r="C298" s="21"/>
      <c r="D298" s="21"/>
      <c r="E298" s="21"/>
      <c r="F298" s="21"/>
      <c r="G298" s="21"/>
      <c r="H298" s="21"/>
      <c r="I298" s="22"/>
    </row>
    <row r="299" spans="1:9" ht="13.95" customHeight="1" x14ac:dyDescent="0.2">
      <c r="A299" s="162" t="s">
        <v>1216</v>
      </c>
      <c r="B299" s="27">
        <v>258</v>
      </c>
      <c r="C299" s="27">
        <v>135</v>
      </c>
      <c r="D299" s="27">
        <v>188</v>
      </c>
      <c r="E299" s="27">
        <v>70</v>
      </c>
      <c r="F299" s="27">
        <v>361</v>
      </c>
      <c r="G299" s="27">
        <v>191</v>
      </c>
      <c r="H299" s="27">
        <v>253</v>
      </c>
      <c r="I299" s="31">
        <v>108</v>
      </c>
    </row>
    <row r="300" spans="1:9" ht="13.95" customHeight="1" x14ac:dyDescent="0.2">
      <c r="A300" s="87" t="s">
        <v>78</v>
      </c>
      <c r="B300" s="21"/>
      <c r="C300" s="21"/>
      <c r="D300" s="21"/>
      <c r="E300" s="21"/>
      <c r="F300" s="21"/>
      <c r="G300" s="21"/>
      <c r="H300" s="21"/>
      <c r="I300" s="22"/>
    </row>
    <row r="301" spans="1:9" ht="13.95" customHeight="1" x14ac:dyDescent="0.2">
      <c r="A301" s="83" t="s">
        <v>85</v>
      </c>
      <c r="B301" s="21"/>
      <c r="C301" s="21"/>
      <c r="D301" s="21"/>
      <c r="E301" s="21"/>
      <c r="F301" s="21"/>
      <c r="G301" s="21"/>
      <c r="H301" s="21"/>
      <c r="I301" s="22"/>
    </row>
    <row r="302" spans="1:9" ht="13.95" customHeight="1" x14ac:dyDescent="0.2">
      <c r="A302" s="226" t="s">
        <v>1217</v>
      </c>
      <c r="B302" s="27">
        <v>71</v>
      </c>
      <c r="C302" s="27">
        <v>41</v>
      </c>
      <c r="D302" s="27">
        <v>58</v>
      </c>
      <c r="E302" s="27">
        <v>13</v>
      </c>
      <c r="F302" s="27">
        <v>74</v>
      </c>
      <c r="G302" s="27">
        <v>41</v>
      </c>
      <c r="H302" s="27">
        <v>55</v>
      </c>
      <c r="I302" s="31">
        <v>19</v>
      </c>
    </row>
    <row r="303" spans="1:9" ht="13.95" customHeight="1" x14ac:dyDescent="0.2">
      <c r="A303" s="434" t="s">
        <v>1110</v>
      </c>
      <c r="B303" s="21">
        <v>44</v>
      </c>
      <c r="C303" s="21">
        <v>28</v>
      </c>
      <c r="D303" s="21">
        <v>38</v>
      </c>
      <c r="E303" s="21">
        <v>6</v>
      </c>
      <c r="F303" s="21">
        <v>25</v>
      </c>
      <c r="G303" s="21">
        <v>14</v>
      </c>
      <c r="H303" s="21">
        <v>16</v>
      </c>
      <c r="I303" s="22">
        <v>9</v>
      </c>
    </row>
    <row r="304" spans="1:9" ht="13.95" customHeight="1" x14ac:dyDescent="0.2">
      <c r="A304" s="435" t="s">
        <v>86</v>
      </c>
      <c r="B304" s="21"/>
      <c r="C304" s="21"/>
      <c r="D304" s="21"/>
      <c r="E304" s="21"/>
      <c r="F304" s="21"/>
      <c r="G304" s="21"/>
      <c r="H304" s="21"/>
      <c r="I304" s="22"/>
    </row>
    <row r="305" spans="1:9" ht="13.95" customHeight="1" x14ac:dyDescent="0.2">
      <c r="A305" s="226" t="s">
        <v>1218</v>
      </c>
      <c r="B305" s="27">
        <v>97</v>
      </c>
      <c r="C305" s="27">
        <v>55</v>
      </c>
      <c r="D305" s="27">
        <v>69</v>
      </c>
      <c r="E305" s="27">
        <v>28</v>
      </c>
      <c r="F305" s="27">
        <v>99</v>
      </c>
      <c r="G305" s="27">
        <v>52</v>
      </c>
      <c r="H305" s="27">
        <v>67</v>
      </c>
      <c r="I305" s="31">
        <v>32</v>
      </c>
    </row>
    <row r="306" spans="1:9" ht="13.95" customHeight="1" x14ac:dyDescent="0.2">
      <c r="A306" s="434" t="s">
        <v>1110</v>
      </c>
      <c r="B306" s="21">
        <v>38</v>
      </c>
      <c r="C306" s="21">
        <v>18</v>
      </c>
      <c r="D306" s="21">
        <v>27</v>
      </c>
      <c r="E306" s="21">
        <v>11</v>
      </c>
      <c r="F306" s="21">
        <v>37</v>
      </c>
      <c r="G306" s="21">
        <v>23</v>
      </c>
      <c r="H306" s="21">
        <v>26</v>
      </c>
      <c r="I306" s="22">
        <v>11</v>
      </c>
    </row>
    <row r="307" spans="1:9" ht="13.95" customHeight="1" x14ac:dyDescent="0.2">
      <c r="A307" s="435" t="s">
        <v>86</v>
      </c>
      <c r="B307" s="21"/>
      <c r="C307" s="21"/>
      <c r="D307" s="21"/>
      <c r="E307" s="21"/>
      <c r="F307" s="21"/>
      <c r="G307" s="21"/>
      <c r="H307" s="21"/>
      <c r="I307" s="22"/>
    </row>
    <row r="308" spans="1:9" ht="13.95" customHeight="1" x14ac:dyDescent="0.2">
      <c r="A308" s="87" t="s">
        <v>77</v>
      </c>
      <c r="B308" s="21"/>
      <c r="C308" s="21"/>
      <c r="D308" s="21"/>
      <c r="E308" s="21"/>
      <c r="F308" s="21"/>
      <c r="G308" s="21"/>
      <c r="H308" s="21"/>
      <c r="I308" s="22"/>
    </row>
    <row r="309" spans="1:9" ht="13.95" customHeight="1" x14ac:dyDescent="0.2">
      <c r="A309" s="83" t="s">
        <v>87</v>
      </c>
      <c r="B309" s="21"/>
      <c r="C309" s="21"/>
      <c r="D309" s="21"/>
      <c r="E309" s="21"/>
      <c r="F309" s="21"/>
      <c r="G309" s="21"/>
      <c r="H309" s="21"/>
      <c r="I309" s="22"/>
    </row>
    <row r="310" spans="1:9" ht="13.95" customHeight="1" x14ac:dyDescent="0.2">
      <c r="A310" s="226" t="s">
        <v>1219</v>
      </c>
      <c r="B310" s="27">
        <v>43</v>
      </c>
      <c r="C310" s="27">
        <v>15</v>
      </c>
      <c r="D310" s="27">
        <v>31</v>
      </c>
      <c r="E310" s="27">
        <v>12</v>
      </c>
      <c r="F310" s="27">
        <v>130</v>
      </c>
      <c r="G310" s="27">
        <v>80</v>
      </c>
      <c r="H310" s="27">
        <v>103</v>
      </c>
      <c r="I310" s="31">
        <v>27</v>
      </c>
    </row>
    <row r="311" spans="1:9" ht="13.95" customHeight="1" x14ac:dyDescent="0.2">
      <c r="A311" s="226" t="s">
        <v>1220</v>
      </c>
      <c r="B311" s="27">
        <v>37</v>
      </c>
      <c r="C311" s="27">
        <v>21</v>
      </c>
      <c r="D311" s="27">
        <v>18</v>
      </c>
      <c r="E311" s="27">
        <v>19</v>
      </c>
      <c r="F311" s="27">
        <v>39</v>
      </c>
      <c r="G311" s="27">
        <v>24</v>
      </c>
      <c r="H311" s="27">
        <v>29</v>
      </c>
      <c r="I311" s="31">
        <v>10</v>
      </c>
    </row>
    <row r="312" spans="1:9" ht="13.95" customHeight="1" x14ac:dyDescent="0.2">
      <c r="A312" s="226" t="s">
        <v>1221</v>
      </c>
      <c r="B312" s="27">
        <v>28</v>
      </c>
      <c r="C312" s="27">
        <v>16</v>
      </c>
      <c r="D312" s="27">
        <v>9</v>
      </c>
      <c r="E312" s="27">
        <v>19</v>
      </c>
      <c r="F312" s="27">
        <v>66</v>
      </c>
      <c r="G312" s="27">
        <v>31</v>
      </c>
      <c r="H312" s="27">
        <v>40</v>
      </c>
      <c r="I312" s="31">
        <v>26</v>
      </c>
    </row>
    <row r="313" spans="1:9" ht="13.95" customHeight="1" x14ac:dyDescent="0.2">
      <c r="A313" s="226" t="s">
        <v>1216</v>
      </c>
      <c r="B313" s="27">
        <v>291</v>
      </c>
      <c r="C313" s="27">
        <v>152</v>
      </c>
      <c r="D313" s="27">
        <v>252</v>
      </c>
      <c r="E313" s="27">
        <v>39</v>
      </c>
      <c r="F313" s="27">
        <v>183</v>
      </c>
      <c r="G313" s="27">
        <v>111</v>
      </c>
      <c r="H313" s="27">
        <v>139</v>
      </c>
      <c r="I313" s="31">
        <v>44</v>
      </c>
    </row>
    <row r="314" spans="1:9" ht="13.95" customHeight="1" x14ac:dyDescent="0.2">
      <c r="A314" s="226" t="s">
        <v>1166</v>
      </c>
      <c r="B314" s="27">
        <v>49</v>
      </c>
      <c r="C314" s="27">
        <v>29</v>
      </c>
      <c r="D314" s="27">
        <v>25</v>
      </c>
      <c r="E314" s="27">
        <v>24</v>
      </c>
      <c r="F314" s="27">
        <v>60</v>
      </c>
      <c r="G314" s="27">
        <v>38</v>
      </c>
      <c r="H314" s="27">
        <v>36</v>
      </c>
      <c r="I314" s="31">
        <v>24</v>
      </c>
    </row>
    <row r="315" spans="1:9" ht="13.95" customHeight="1" x14ac:dyDescent="0.2">
      <c r="A315" s="87" t="s">
        <v>92</v>
      </c>
      <c r="B315" s="21"/>
      <c r="C315" s="21"/>
      <c r="D315" s="21"/>
      <c r="E315" s="21"/>
      <c r="F315" s="21"/>
      <c r="G315" s="21"/>
      <c r="H315" s="21"/>
      <c r="I315" s="22"/>
    </row>
    <row r="316" spans="1:9" ht="13.95" customHeight="1" x14ac:dyDescent="0.2">
      <c r="A316" s="83" t="s">
        <v>69</v>
      </c>
      <c r="B316" s="135"/>
      <c r="C316" s="135"/>
      <c r="D316" s="135"/>
      <c r="E316" s="135"/>
      <c r="F316" s="135"/>
      <c r="G316" s="135"/>
      <c r="H316" s="135"/>
      <c r="I316" s="211"/>
    </row>
    <row r="317" spans="1:9" ht="13.95" customHeight="1" x14ac:dyDescent="0.2">
      <c r="A317" s="226" t="s">
        <v>695</v>
      </c>
      <c r="B317" s="27">
        <v>1818</v>
      </c>
      <c r="C317" s="27">
        <v>974</v>
      </c>
      <c r="D317" s="27">
        <v>1285</v>
      </c>
      <c r="E317" s="27">
        <v>533</v>
      </c>
      <c r="F317" s="27">
        <v>2120</v>
      </c>
      <c r="G317" s="27">
        <v>1110</v>
      </c>
      <c r="H317" s="27">
        <v>1460</v>
      </c>
      <c r="I317" s="31">
        <v>660</v>
      </c>
    </row>
  </sheetData>
  <mergeCells count="18">
    <mergeCell ref="G7:G8"/>
    <mergeCell ref="G5:G6"/>
    <mergeCell ref="F7:F8"/>
    <mergeCell ref="F5:F6"/>
    <mergeCell ref="A3:A5"/>
    <mergeCell ref="A6:A8"/>
    <mergeCell ref="C7:C8"/>
    <mergeCell ref="C5:C6"/>
    <mergeCell ref="B7:B8"/>
    <mergeCell ref="B5:B6"/>
    <mergeCell ref="D5:E5"/>
    <mergeCell ref="D6:E6"/>
    <mergeCell ref="H5:I5"/>
    <mergeCell ref="H6:I6"/>
    <mergeCell ref="B3:E3"/>
    <mergeCell ref="B4:E4"/>
    <mergeCell ref="F3:I3"/>
    <mergeCell ref="F4:I4"/>
  </mergeCells>
  <phoneticPr fontId="2" type="noConversion"/>
  <hyperlinks>
    <hyperlink ref="J1:J2" location="'Spis tablic List of tables'!B25" display="'Spis tablic List of tables'!B25" xr:uid="{00000000-0004-0000-3800-000000000000}"/>
    <hyperlink ref="J1" location="'Spis tablic List of tables'!A115" tooltip="Powrót do spisu tablic" display="Powrót do spisu tablic" xr:uid="{00000000-0004-0000-3800-000001000000}"/>
    <hyperlink ref="J2" location="'Spis tablic List of tables'!A115" tooltip="Return to list of tables" display="Return to list of tables" xr:uid="{00000000-0004-0000-3800-000002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EAED"/>
  </sheetPr>
  <dimension ref="A1:K36"/>
  <sheetViews>
    <sheetView zoomScaleNormal="100" workbookViewId="0">
      <pane xSplit="1" ySplit="8" topLeftCell="B9" activePane="bottomRight" state="frozen"/>
      <selection pane="topRight" activeCell="B1" sqref="B1"/>
      <selection pane="bottomLeft" activeCell="A9" sqref="A9"/>
      <selection pane="bottomRight" activeCell="B9" sqref="B9:J9"/>
    </sheetView>
  </sheetViews>
  <sheetFormatPr defaultColWidth="9.5703125" defaultRowHeight="13.95" customHeight="1" x14ac:dyDescent="0.2"/>
  <cols>
    <col min="1" max="1" width="30.7109375" style="230" customWidth="1"/>
    <col min="2" max="10" width="15.7109375" style="72" customWidth="1"/>
    <col min="11" max="11" width="20.7109375" style="72" customWidth="1"/>
    <col min="12" max="16384" width="9.5703125" style="72"/>
  </cols>
  <sheetData>
    <row r="1" spans="1:11" ht="19.95" customHeight="1" x14ac:dyDescent="0.25">
      <c r="A1" s="67" t="s">
        <v>886</v>
      </c>
      <c r="B1" s="219"/>
      <c r="C1" s="219"/>
      <c r="D1" s="219"/>
      <c r="E1" s="220"/>
      <c r="F1" s="219"/>
      <c r="G1" s="220"/>
      <c r="H1" s="220"/>
      <c r="I1" s="220"/>
      <c r="J1" s="220"/>
      <c r="K1" s="62" t="s">
        <v>0</v>
      </c>
    </row>
    <row r="2" spans="1:11" ht="19.95" customHeight="1" x14ac:dyDescent="0.2">
      <c r="A2" s="457" t="s">
        <v>27</v>
      </c>
      <c r="B2" s="220"/>
      <c r="C2" s="220"/>
      <c r="D2" s="220"/>
      <c r="E2" s="220"/>
      <c r="F2" s="220"/>
      <c r="G2" s="220"/>
      <c r="H2" s="220"/>
      <c r="I2" s="220"/>
      <c r="J2" s="220"/>
      <c r="K2" s="63" t="s">
        <v>1</v>
      </c>
    </row>
    <row r="3" spans="1:11" ht="13.95" customHeight="1" x14ac:dyDescent="0.25">
      <c r="A3" s="458" t="s">
        <v>887</v>
      </c>
      <c r="B3" s="220"/>
      <c r="C3" s="220"/>
      <c r="D3" s="220"/>
      <c r="E3" s="220"/>
      <c r="F3" s="220"/>
      <c r="G3" s="220"/>
      <c r="H3" s="220"/>
      <c r="I3" s="220"/>
    </row>
    <row r="4" spans="1:11" ht="19.95" customHeight="1" x14ac:dyDescent="0.2">
      <c r="A4" s="456" t="s">
        <v>575</v>
      </c>
      <c r="B4" s="223"/>
      <c r="C4" s="223"/>
      <c r="D4" s="223"/>
      <c r="E4" s="223"/>
      <c r="F4" s="223"/>
      <c r="G4" s="220"/>
      <c r="H4" s="220"/>
      <c r="I4" s="220"/>
    </row>
    <row r="5" spans="1:11" ht="13.95" customHeight="1" x14ac:dyDescent="0.2">
      <c r="A5" s="644" t="s">
        <v>29</v>
      </c>
      <c r="B5" s="615" t="s">
        <v>31</v>
      </c>
      <c r="C5" s="615" t="s">
        <v>23</v>
      </c>
      <c r="D5" s="615" t="s">
        <v>24</v>
      </c>
      <c r="E5" s="616" t="s">
        <v>33</v>
      </c>
      <c r="F5" s="639"/>
      <c r="G5" s="619"/>
      <c r="H5" s="616" t="s">
        <v>35</v>
      </c>
      <c r="I5" s="639"/>
      <c r="J5" s="639"/>
    </row>
    <row r="6" spans="1:11" ht="13.95" customHeight="1" x14ac:dyDescent="0.2">
      <c r="A6" s="645"/>
      <c r="B6" s="621"/>
      <c r="C6" s="621"/>
      <c r="D6" s="621"/>
      <c r="E6" s="618" t="s">
        <v>34</v>
      </c>
      <c r="F6" s="640"/>
      <c r="G6" s="641"/>
      <c r="H6" s="618" t="s">
        <v>36</v>
      </c>
      <c r="I6" s="640"/>
      <c r="J6" s="640"/>
    </row>
    <row r="7" spans="1:11" ht="13.95" customHeight="1" x14ac:dyDescent="0.2">
      <c r="A7" s="646" t="s">
        <v>30</v>
      </c>
      <c r="B7" s="642" t="s">
        <v>32</v>
      </c>
      <c r="C7" s="642" t="s">
        <v>10</v>
      </c>
      <c r="D7" s="642" t="s">
        <v>12</v>
      </c>
      <c r="E7" s="414" t="s">
        <v>39</v>
      </c>
      <c r="F7" s="414" t="s">
        <v>46</v>
      </c>
      <c r="G7" s="414" t="s">
        <v>43</v>
      </c>
      <c r="H7" s="414" t="s">
        <v>39</v>
      </c>
      <c r="I7" s="414" t="s">
        <v>46</v>
      </c>
      <c r="J7" s="411" t="s">
        <v>43</v>
      </c>
    </row>
    <row r="8" spans="1:11" ht="13.95" customHeight="1" x14ac:dyDescent="0.2">
      <c r="A8" s="647"/>
      <c r="B8" s="617"/>
      <c r="C8" s="617"/>
      <c r="D8" s="617"/>
      <c r="E8" s="415" t="s">
        <v>7</v>
      </c>
      <c r="F8" s="415" t="s">
        <v>47</v>
      </c>
      <c r="G8" s="415" t="s">
        <v>42</v>
      </c>
      <c r="H8" s="415" t="s">
        <v>7</v>
      </c>
      <c r="I8" s="415" t="s">
        <v>47</v>
      </c>
      <c r="J8" s="412" t="s">
        <v>42</v>
      </c>
    </row>
    <row r="9" spans="1:11" ht="13.95" customHeight="1" x14ac:dyDescent="0.2">
      <c r="A9" s="74"/>
      <c r="B9" s="624" t="s">
        <v>942</v>
      </c>
      <c r="C9" s="625"/>
      <c r="D9" s="625"/>
      <c r="E9" s="625"/>
      <c r="F9" s="625"/>
      <c r="G9" s="625"/>
      <c r="H9" s="625"/>
      <c r="I9" s="625"/>
      <c r="J9" s="625"/>
    </row>
    <row r="10" spans="1:11" ht="13.95" customHeight="1" x14ac:dyDescent="0.2">
      <c r="A10" s="74"/>
      <c r="B10" s="622" t="s">
        <v>50</v>
      </c>
      <c r="C10" s="623"/>
      <c r="D10" s="623"/>
      <c r="E10" s="623"/>
      <c r="F10" s="623"/>
      <c r="G10" s="623"/>
      <c r="H10" s="623"/>
      <c r="I10" s="623"/>
      <c r="J10" s="623"/>
    </row>
    <row r="11" spans="1:11" ht="13.95" customHeight="1" x14ac:dyDescent="0.2">
      <c r="A11" s="87" t="s">
        <v>932</v>
      </c>
      <c r="B11" s="21">
        <v>254542</v>
      </c>
      <c r="C11" s="135">
        <v>130783</v>
      </c>
      <c r="D11" s="213">
        <v>123759</v>
      </c>
      <c r="E11" s="135">
        <v>140724</v>
      </c>
      <c r="F11" s="213">
        <v>72357</v>
      </c>
      <c r="G11" s="135">
        <v>68367</v>
      </c>
      <c r="H11" s="213">
        <v>113818</v>
      </c>
      <c r="I11" s="135">
        <v>58426</v>
      </c>
      <c r="J11" s="213">
        <v>55392</v>
      </c>
    </row>
    <row r="12" spans="1:11" ht="13.95" customHeight="1" x14ac:dyDescent="0.2">
      <c r="A12" s="83" t="s">
        <v>51</v>
      </c>
      <c r="B12" s="21"/>
      <c r="C12" s="21"/>
      <c r="D12" s="170"/>
      <c r="E12" s="21"/>
      <c r="F12" s="170"/>
      <c r="G12" s="21"/>
      <c r="H12" s="170"/>
      <c r="I12" s="21"/>
      <c r="J12" s="170"/>
    </row>
    <row r="13" spans="1:11" ht="13.95" customHeight="1" x14ac:dyDescent="0.2">
      <c r="A13" s="87" t="s">
        <v>933</v>
      </c>
      <c r="B13" s="21">
        <v>818720</v>
      </c>
      <c r="C13" s="135">
        <v>440839</v>
      </c>
      <c r="D13" s="213">
        <v>377881</v>
      </c>
      <c r="E13" s="135">
        <v>475400</v>
      </c>
      <c r="F13" s="213">
        <v>250650</v>
      </c>
      <c r="G13" s="135">
        <v>224750</v>
      </c>
      <c r="H13" s="213">
        <v>343320</v>
      </c>
      <c r="I13" s="135">
        <v>190189</v>
      </c>
      <c r="J13" s="213">
        <v>153131</v>
      </c>
    </row>
    <row r="14" spans="1:11" ht="13.95" customHeight="1" x14ac:dyDescent="0.2">
      <c r="A14" s="83" t="s">
        <v>52</v>
      </c>
      <c r="B14" s="21"/>
      <c r="C14" s="21"/>
      <c r="D14" s="170"/>
      <c r="E14" s="21"/>
      <c r="F14" s="170"/>
      <c r="G14" s="21"/>
      <c r="H14" s="170"/>
      <c r="I14" s="21"/>
      <c r="J14" s="170"/>
    </row>
    <row r="15" spans="1:11" ht="13.95" customHeight="1" x14ac:dyDescent="0.2">
      <c r="A15" s="162" t="s">
        <v>53</v>
      </c>
      <c r="B15" s="21"/>
      <c r="C15" s="21"/>
      <c r="D15" s="170"/>
      <c r="E15" s="21"/>
      <c r="F15" s="170"/>
      <c r="G15" s="21"/>
      <c r="H15" s="170"/>
      <c r="I15" s="21"/>
      <c r="J15" s="170"/>
    </row>
    <row r="16" spans="1:11" ht="13.95" customHeight="1" x14ac:dyDescent="0.2">
      <c r="A16" s="163" t="s">
        <v>54</v>
      </c>
      <c r="B16" s="21"/>
      <c r="C16" s="21"/>
      <c r="D16" s="170"/>
      <c r="E16" s="21"/>
      <c r="F16" s="170"/>
      <c r="G16" s="21"/>
      <c r="H16" s="170"/>
      <c r="I16" s="21"/>
      <c r="J16" s="170"/>
    </row>
    <row r="17" spans="1:11" ht="13.95" customHeight="1" x14ac:dyDescent="0.2">
      <c r="A17" s="48" t="s">
        <v>934</v>
      </c>
      <c r="B17" s="21">
        <v>497843</v>
      </c>
      <c r="C17" s="135">
        <v>256646</v>
      </c>
      <c r="D17" s="213">
        <v>241197</v>
      </c>
      <c r="E17" s="135">
        <v>290483</v>
      </c>
      <c r="F17" s="213">
        <v>147306</v>
      </c>
      <c r="G17" s="135">
        <v>143177</v>
      </c>
      <c r="H17" s="213">
        <v>207360</v>
      </c>
      <c r="I17" s="135">
        <v>109340</v>
      </c>
      <c r="J17" s="213">
        <v>98020</v>
      </c>
    </row>
    <row r="18" spans="1:11" ht="13.95" customHeight="1" x14ac:dyDescent="0.2">
      <c r="A18" s="58" t="s">
        <v>55</v>
      </c>
      <c r="B18" s="21"/>
      <c r="C18" s="21"/>
      <c r="D18" s="170"/>
      <c r="E18" s="21"/>
      <c r="F18" s="170"/>
      <c r="G18" s="21"/>
      <c r="H18" s="170"/>
      <c r="I18" s="21"/>
      <c r="J18" s="170"/>
    </row>
    <row r="19" spans="1:11" ht="13.95" customHeight="1" x14ac:dyDescent="0.2">
      <c r="A19" s="48" t="s">
        <v>935</v>
      </c>
      <c r="B19" s="21">
        <v>320877</v>
      </c>
      <c r="C19" s="135">
        <v>184193</v>
      </c>
      <c r="D19" s="213">
        <v>136684</v>
      </c>
      <c r="E19" s="135">
        <v>184917</v>
      </c>
      <c r="F19" s="213">
        <v>103344</v>
      </c>
      <c r="G19" s="135">
        <v>81573</v>
      </c>
      <c r="H19" s="213">
        <v>135960</v>
      </c>
      <c r="I19" s="135">
        <v>80849</v>
      </c>
      <c r="J19" s="213">
        <v>55111</v>
      </c>
    </row>
    <row r="20" spans="1:11" ht="13.95" customHeight="1" x14ac:dyDescent="0.2">
      <c r="A20" s="58" t="s">
        <v>56</v>
      </c>
      <c r="B20" s="21"/>
      <c r="C20" s="21"/>
      <c r="D20" s="170"/>
      <c r="E20" s="21"/>
      <c r="F20" s="170"/>
      <c r="G20" s="21"/>
      <c r="H20" s="170"/>
      <c r="I20" s="21"/>
      <c r="J20" s="170"/>
    </row>
    <row r="21" spans="1:11" ht="13.95" customHeight="1" x14ac:dyDescent="0.2">
      <c r="A21" s="87" t="s">
        <v>936</v>
      </c>
      <c r="B21" s="21">
        <v>301437</v>
      </c>
      <c r="C21" s="135">
        <v>99864</v>
      </c>
      <c r="D21" s="213">
        <v>201573</v>
      </c>
      <c r="E21" s="135">
        <v>197366</v>
      </c>
      <c r="F21" s="213">
        <v>63626</v>
      </c>
      <c r="G21" s="135">
        <v>133740</v>
      </c>
      <c r="H21" s="213">
        <v>104071</v>
      </c>
      <c r="I21" s="135">
        <v>36238</v>
      </c>
      <c r="J21" s="213">
        <v>67833</v>
      </c>
    </row>
    <row r="22" spans="1:11" ht="13.95" customHeight="1" x14ac:dyDescent="0.2">
      <c r="A22" s="83" t="s">
        <v>57</v>
      </c>
      <c r="B22" s="21"/>
      <c r="C22" s="21"/>
      <c r="D22" s="80"/>
      <c r="E22" s="21"/>
      <c r="F22" s="21"/>
      <c r="G22" s="21"/>
      <c r="H22" s="21"/>
      <c r="I22" s="21"/>
      <c r="J22" s="170"/>
    </row>
    <row r="23" spans="1:11" ht="13.95" customHeight="1" x14ac:dyDescent="0.2">
      <c r="A23" s="76"/>
      <c r="B23" s="624" t="s">
        <v>58</v>
      </c>
      <c r="C23" s="625"/>
      <c r="D23" s="625"/>
      <c r="E23" s="625"/>
      <c r="F23" s="625"/>
      <c r="G23" s="625"/>
      <c r="H23" s="625"/>
      <c r="I23" s="625"/>
      <c r="J23" s="625"/>
    </row>
    <row r="24" spans="1:11" ht="13.95" customHeight="1" x14ac:dyDescent="0.2">
      <c r="A24" s="76"/>
      <c r="B24" s="622" t="s">
        <v>59</v>
      </c>
      <c r="C24" s="623"/>
      <c r="D24" s="623"/>
      <c r="E24" s="623"/>
      <c r="F24" s="623"/>
      <c r="G24" s="623"/>
      <c r="H24" s="623"/>
      <c r="I24" s="623"/>
      <c r="J24" s="623"/>
    </row>
    <row r="25" spans="1:11" ht="13.95" customHeight="1" x14ac:dyDescent="0.2">
      <c r="A25" s="26" t="s">
        <v>183</v>
      </c>
      <c r="B25" s="27">
        <v>56000</v>
      </c>
      <c r="C25" s="105">
        <v>28632</v>
      </c>
      <c r="D25" s="32">
        <v>27368</v>
      </c>
      <c r="E25" s="105">
        <v>31217</v>
      </c>
      <c r="F25" s="32">
        <v>15968</v>
      </c>
      <c r="G25" s="105">
        <v>15249</v>
      </c>
      <c r="H25" s="32">
        <v>24783</v>
      </c>
      <c r="I25" s="105">
        <v>12664</v>
      </c>
      <c r="J25" s="41">
        <v>12119</v>
      </c>
    </row>
    <row r="26" spans="1:11" ht="13.95" customHeight="1" x14ac:dyDescent="0.2">
      <c r="A26" s="26" t="s">
        <v>937</v>
      </c>
      <c r="B26" s="27">
        <v>89769</v>
      </c>
      <c r="C26" s="105">
        <v>46292</v>
      </c>
      <c r="D26" s="32">
        <v>43477</v>
      </c>
      <c r="E26" s="105">
        <v>49515</v>
      </c>
      <c r="F26" s="32">
        <v>25593</v>
      </c>
      <c r="G26" s="105">
        <v>23922</v>
      </c>
      <c r="H26" s="32">
        <v>40254</v>
      </c>
      <c r="I26" s="105">
        <v>20699</v>
      </c>
      <c r="J26" s="41">
        <v>19555</v>
      </c>
    </row>
    <row r="27" spans="1:11" ht="13.95" customHeight="1" x14ac:dyDescent="0.2">
      <c r="A27" s="26" t="s">
        <v>938</v>
      </c>
      <c r="B27" s="27">
        <v>45827</v>
      </c>
      <c r="C27" s="105">
        <v>23547</v>
      </c>
      <c r="D27" s="32">
        <v>22280</v>
      </c>
      <c r="E27" s="105">
        <v>25319</v>
      </c>
      <c r="F27" s="32">
        <v>12998</v>
      </c>
      <c r="G27" s="105">
        <v>12321</v>
      </c>
      <c r="H27" s="32">
        <v>20508</v>
      </c>
      <c r="I27" s="105">
        <v>10549</v>
      </c>
      <c r="J27" s="41">
        <v>9959</v>
      </c>
    </row>
    <row r="28" spans="1:11" ht="13.95" customHeight="1" x14ac:dyDescent="0.2">
      <c r="A28" s="26" t="s">
        <v>939</v>
      </c>
      <c r="B28" s="27">
        <v>40734</v>
      </c>
      <c r="C28" s="105">
        <v>20881</v>
      </c>
      <c r="D28" s="32">
        <v>19853</v>
      </c>
      <c r="E28" s="105">
        <v>21633</v>
      </c>
      <c r="F28" s="32">
        <v>11107</v>
      </c>
      <c r="G28" s="105">
        <v>10526</v>
      </c>
      <c r="H28" s="32">
        <v>19101</v>
      </c>
      <c r="I28" s="105">
        <v>9774</v>
      </c>
      <c r="J28" s="41">
        <v>9327</v>
      </c>
    </row>
    <row r="29" spans="1:11" ht="13.95" customHeight="1" x14ac:dyDescent="0.2">
      <c r="A29" s="26" t="s">
        <v>940</v>
      </c>
      <c r="B29" s="27">
        <v>83365</v>
      </c>
      <c r="C29" s="105">
        <v>43164</v>
      </c>
      <c r="D29" s="32">
        <v>40201</v>
      </c>
      <c r="E29" s="105">
        <v>44280</v>
      </c>
      <c r="F29" s="32">
        <v>22392</v>
      </c>
      <c r="G29" s="105">
        <v>21888</v>
      </c>
      <c r="H29" s="32">
        <v>39085</v>
      </c>
      <c r="I29" s="105">
        <v>20772</v>
      </c>
      <c r="J29" s="41">
        <v>18313</v>
      </c>
    </row>
    <row r="30" spans="1:11" ht="13.95" customHeight="1" x14ac:dyDescent="0.2">
      <c r="A30" s="76"/>
      <c r="B30" s="624" t="s">
        <v>61</v>
      </c>
      <c r="C30" s="625"/>
      <c r="D30" s="625"/>
      <c r="E30" s="625"/>
      <c r="F30" s="625"/>
      <c r="G30" s="625"/>
      <c r="H30" s="625"/>
      <c r="I30" s="625"/>
      <c r="J30" s="625"/>
    </row>
    <row r="31" spans="1:11" ht="13.95" customHeight="1" x14ac:dyDescent="0.2">
      <c r="A31" s="76"/>
      <c r="B31" s="622" t="s">
        <v>62</v>
      </c>
      <c r="C31" s="623"/>
      <c r="D31" s="623"/>
      <c r="E31" s="623"/>
      <c r="F31" s="623"/>
      <c r="G31" s="623"/>
      <c r="H31" s="623"/>
      <c r="I31" s="623"/>
      <c r="J31" s="623"/>
    </row>
    <row r="32" spans="1:11" ht="13.95" customHeight="1" x14ac:dyDescent="0.2">
      <c r="A32" s="87" t="s">
        <v>843</v>
      </c>
      <c r="B32" s="158">
        <v>212681</v>
      </c>
      <c r="C32" s="135">
        <v>109366</v>
      </c>
      <c r="D32" s="213">
        <v>103315</v>
      </c>
      <c r="E32" s="135">
        <v>117962</v>
      </c>
      <c r="F32" s="213">
        <v>60712</v>
      </c>
      <c r="G32" s="135">
        <v>57250</v>
      </c>
      <c r="H32" s="213">
        <v>94719</v>
      </c>
      <c r="I32" s="135">
        <v>48654</v>
      </c>
      <c r="J32" s="213">
        <v>46065</v>
      </c>
      <c r="K32" s="416"/>
    </row>
    <row r="33" spans="1:11" ht="13.95" customHeight="1" x14ac:dyDescent="0.2">
      <c r="A33" s="83" t="s">
        <v>63</v>
      </c>
      <c r="B33" s="158"/>
      <c r="C33" s="21"/>
      <c r="D33" s="170"/>
      <c r="E33" s="21"/>
      <c r="F33" s="170"/>
      <c r="G33" s="21"/>
      <c r="H33" s="170"/>
      <c r="I33" s="21"/>
      <c r="J33" s="170"/>
      <c r="K33" s="416"/>
    </row>
    <row r="34" spans="1:11" ht="13.95" customHeight="1" x14ac:dyDescent="0.2">
      <c r="A34" s="26" t="s">
        <v>941</v>
      </c>
      <c r="B34" s="34">
        <v>913263</v>
      </c>
      <c r="C34" s="32">
        <v>462256</v>
      </c>
      <c r="D34" s="105">
        <v>451007</v>
      </c>
      <c r="E34" s="32">
        <v>531693</v>
      </c>
      <c r="F34" s="105">
        <v>262295</v>
      </c>
      <c r="G34" s="32">
        <v>269398</v>
      </c>
      <c r="H34" s="105">
        <v>381570</v>
      </c>
      <c r="I34" s="32">
        <v>199961</v>
      </c>
      <c r="J34" s="105">
        <v>181609</v>
      </c>
      <c r="K34" s="416"/>
    </row>
    <row r="35" spans="1:11" ht="13.95" customHeight="1" x14ac:dyDescent="0.2">
      <c r="A35" s="87" t="s">
        <v>662</v>
      </c>
      <c r="B35" s="158">
        <v>248755</v>
      </c>
      <c r="C35" s="135">
        <v>99864</v>
      </c>
      <c r="D35" s="213">
        <v>148891</v>
      </c>
      <c r="E35" s="135">
        <v>163835</v>
      </c>
      <c r="F35" s="213">
        <v>63626</v>
      </c>
      <c r="G35" s="135">
        <v>100209</v>
      </c>
      <c r="H35" s="213">
        <v>84920</v>
      </c>
      <c r="I35" s="135">
        <v>36238</v>
      </c>
      <c r="J35" s="213">
        <v>48682</v>
      </c>
      <c r="K35" s="416"/>
    </row>
    <row r="36" spans="1:11" ht="13.95" customHeight="1" x14ac:dyDescent="0.2">
      <c r="A36" s="83" t="s">
        <v>11</v>
      </c>
      <c r="B36" s="158"/>
      <c r="C36" s="21"/>
      <c r="D36" s="170"/>
      <c r="E36" s="21"/>
      <c r="F36" s="170"/>
      <c r="G36" s="21"/>
      <c r="H36" s="170"/>
      <c r="I36" s="21"/>
      <c r="J36" s="170"/>
      <c r="K36" s="416"/>
    </row>
  </sheetData>
  <mergeCells count="18">
    <mergeCell ref="A5:A6"/>
    <mergeCell ref="A7:A8"/>
    <mergeCell ref="B23:J23"/>
    <mergeCell ref="B24:J24"/>
    <mergeCell ref="B30:J30"/>
    <mergeCell ref="B31:J31"/>
    <mergeCell ref="E5:G5"/>
    <mergeCell ref="H5:J5"/>
    <mergeCell ref="E6:G6"/>
    <mergeCell ref="H6:J6"/>
    <mergeCell ref="B9:J9"/>
    <mergeCell ref="B10:J10"/>
    <mergeCell ref="B5:B6"/>
    <mergeCell ref="C5:C6"/>
    <mergeCell ref="D5:D6"/>
    <mergeCell ref="B7:B8"/>
    <mergeCell ref="C7:C8"/>
    <mergeCell ref="D7:D8"/>
  </mergeCells>
  <hyperlinks>
    <hyperlink ref="K1:K2" location="'Spis tablic List of tables'!B25" display="'Spis tablic List of tables'!B25" xr:uid="{00000000-0004-0000-0500-000000000000}"/>
    <hyperlink ref="K1" location="'Spis tablic List of tables'!A13" tooltip="Powrót do spisu tablic" display="Powrót do spisu tablic" xr:uid="{00000000-0004-0000-0500-000001000000}"/>
    <hyperlink ref="K2" location="'Spis tablic List of tables'!A13" tooltip="Return to list of tables" display="Return to list of tables" xr:uid="{00000000-0004-0000-0500-000002000000}"/>
  </hyperlinks>
  <pageMargins left="0.7" right="0.7" top="0.75" bottom="0.75" header="0.3" footer="0.3"/>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AED"/>
  </sheetPr>
  <dimension ref="A1:Y47"/>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25.7109375" style="290" customWidth="1"/>
    <col min="2" max="16" width="12.7109375" style="45" customWidth="1"/>
    <col min="17" max="17" width="20.7109375" style="45" customWidth="1"/>
    <col min="18" max="16384" width="9.5703125" style="45"/>
  </cols>
  <sheetData>
    <row r="1" spans="1:25" s="72" customFormat="1" ht="19.95" customHeight="1" x14ac:dyDescent="0.25">
      <c r="A1" s="67" t="s">
        <v>64</v>
      </c>
      <c r="B1" s="231"/>
      <c r="C1" s="231"/>
      <c r="D1" s="231"/>
      <c r="E1" s="231"/>
      <c r="F1" s="232"/>
      <c r="G1" s="231"/>
      <c r="H1" s="231"/>
      <c r="I1" s="231"/>
      <c r="J1" s="231"/>
      <c r="K1" s="231"/>
      <c r="L1" s="231"/>
      <c r="M1" s="231"/>
      <c r="N1" s="231"/>
      <c r="O1" s="231"/>
      <c r="Q1" s="62" t="s">
        <v>0</v>
      </c>
    </row>
    <row r="2" spans="1:25" s="72" customFormat="1" ht="19.95" customHeight="1" x14ac:dyDescent="0.2">
      <c r="A2" s="457" t="s">
        <v>27</v>
      </c>
      <c r="B2" s="232"/>
      <c r="C2" s="232"/>
      <c r="D2" s="232"/>
      <c r="E2" s="232"/>
      <c r="F2" s="232"/>
      <c r="G2" s="232"/>
      <c r="H2" s="232"/>
      <c r="I2" s="232"/>
      <c r="J2" s="232"/>
      <c r="K2" s="232"/>
      <c r="L2" s="232"/>
      <c r="M2" s="232"/>
      <c r="N2" s="232"/>
      <c r="O2" s="232"/>
      <c r="P2" s="232"/>
      <c r="Q2" s="63" t="s">
        <v>1</v>
      </c>
    </row>
    <row r="3" spans="1:25" s="72" customFormat="1" ht="13.95" customHeight="1" x14ac:dyDescent="0.25">
      <c r="A3" s="458" t="s">
        <v>3</v>
      </c>
      <c r="B3" s="232"/>
      <c r="C3" s="232"/>
      <c r="D3" s="232"/>
      <c r="E3" s="232"/>
      <c r="F3" s="232"/>
      <c r="G3" s="232"/>
      <c r="H3" s="232"/>
      <c r="I3" s="232"/>
      <c r="J3" s="232"/>
      <c r="K3" s="232"/>
      <c r="L3" s="232"/>
      <c r="M3" s="232"/>
      <c r="O3" s="232"/>
      <c r="P3" s="232"/>
    </row>
    <row r="4" spans="1:25" s="72" customFormat="1" ht="19.95" customHeight="1" x14ac:dyDescent="0.2">
      <c r="A4" s="455" t="s">
        <v>575</v>
      </c>
      <c r="B4" s="232"/>
      <c r="C4" s="232"/>
      <c r="D4" s="232"/>
      <c r="E4" s="232"/>
      <c r="F4" s="232"/>
      <c r="G4" s="232"/>
      <c r="H4" s="232"/>
      <c r="I4" s="232"/>
      <c r="J4" s="232"/>
      <c r="K4" s="232"/>
      <c r="L4" s="232"/>
      <c r="M4" s="232"/>
      <c r="O4" s="232"/>
      <c r="P4" s="232"/>
    </row>
    <row r="5" spans="1:25" s="72" customFormat="1" ht="13.95" customHeight="1" x14ac:dyDescent="0.2">
      <c r="A5" s="644" t="s">
        <v>29</v>
      </c>
      <c r="B5" s="636">
        <v>2000</v>
      </c>
      <c r="C5" s="636">
        <v>2010</v>
      </c>
      <c r="D5" s="636">
        <v>2011</v>
      </c>
      <c r="E5" s="636">
        <v>2012</v>
      </c>
      <c r="F5" s="636">
        <v>2013</v>
      </c>
      <c r="G5" s="636">
        <v>2014</v>
      </c>
      <c r="H5" s="636">
        <v>2015</v>
      </c>
      <c r="I5" s="636">
        <v>2016</v>
      </c>
      <c r="J5" s="636">
        <v>2017</v>
      </c>
      <c r="K5" s="636">
        <v>2018</v>
      </c>
      <c r="L5" s="636">
        <v>2019</v>
      </c>
      <c r="M5" s="636">
        <v>2020</v>
      </c>
      <c r="N5" s="648">
        <v>2021</v>
      </c>
      <c r="O5" s="649"/>
      <c r="P5" s="649"/>
    </row>
    <row r="6" spans="1:25" s="72" customFormat="1" ht="13.95" customHeight="1" x14ac:dyDescent="0.2">
      <c r="A6" s="645"/>
      <c r="B6" s="637"/>
      <c r="C6" s="637"/>
      <c r="D6" s="637"/>
      <c r="E6" s="637"/>
      <c r="F6" s="637"/>
      <c r="G6" s="637"/>
      <c r="H6" s="637"/>
      <c r="I6" s="637"/>
      <c r="J6" s="637"/>
      <c r="K6" s="637"/>
      <c r="L6" s="637"/>
      <c r="M6" s="637"/>
      <c r="N6" s="650"/>
      <c r="O6" s="651"/>
      <c r="P6" s="651"/>
    </row>
    <row r="7" spans="1:25" s="72" customFormat="1" ht="13.95" customHeight="1" x14ac:dyDescent="0.2">
      <c r="A7" s="646" t="s">
        <v>30</v>
      </c>
      <c r="B7" s="637"/>
      <c r="C7" s="637"/>
      <c r="D7" s="637"/>
      <c r="E7" s="637"/>
      <c r="F7" s="637"/>
      <c r="G7" s="637"/>
      <c r="H7" s="637"/>
      <c r="I7" s="637"/>
      <c r="J7" s="637"/>
      <c r="K7" s="637"/>
      <c r="L7" s="637"/>
      <c r="M7" s="637"/>
      <c r="N7" s="410" t="s">
        <v>6</v>
      </c>
      <c r="O7" s="414" t="s">
        <v>14</v>
      </c>
      <c r="P7" s="411" t="s">
        <v>16</v>
      </c>
    </row>
    <row r="8" spans="1:25" s="72" customFormat="1" ht="13.95" customHeight="1" x14ac:dyDescent="0.2">
      <c r="A8" s="647"/>
      <c r="B8" s="638"/>
      <c r="C8" s="638"/>
      <c r="D8" s="638"/>
      <c r="E8" s="638"/>
      <c r="F8" s="638"/>
      <c r="G8" s="638"/>
      <c r="H8" s="638"/>
      <c r="I8" s="638"/>
      <c r="J8" s="638"/>
      <c r="K8" s="638"/>
      <c r="L8" s="638"/>
      <c r="M8" s="638"/>
      <c r="N8" s="413" t="s">
        <v>7</v>
      </c>
      <c r="O8" s="415" t="s">
        <v>15</v>
      </c>
      <c r="P8" s="412" t="s">
        <v>17</v>
      </c>
    </row>
    <row r="9" spans="1:25" s="72" customFormat="1" ht="13.95" customHeight="1" x14ac:dyDescent="0.2">
      <c r="A9" s="69" t="s">
        <v>91</v>
      </c>
      <c r="B9" s="233">
        <v>104.6</v>
      </c>
      <c r="C9" s="233">
        <v>104.1</v>
      </c>
      <c r="D9" s="233">
        <v>104.1</v>
      </c>
      <c r="E9" s="233">
        <v>104.2</v>
      </c>
      <c r="F9" s="233">
        <v>104.2</v>
      </c>
      <c r="G9" s="212">
        <v>104.2</v>
      </c>
      <c r="H9" s="212">
        <v>104.2</v>
      </c>
      <c r="I9" s="212">
        <v>104.3</v>
      </c>
      <c r="J9" s="212">
        <v>104.4</v>
      </c>
      <c r="K9" s="212">
        <v>104.4</v>
      </c>
      <c r="L9" s="212">
        <v>104.4</v>
      </c>
      <c r="M9" s="212">
        <v>104.6</v>
      </c>
      <c r="N9" s="212">
        <v>104.7</v>
      </c>
      <c r="O9" s="212">
        <v>110.4</v>
      </c>
      <c r="P9" s="234">
        <v>97</v>
      </c>
      <c r="Q9" s="45"/>
      <c r="R9" s="45"/>
      <c r="S9" s="45"/>
      <c r="T9" s="45"/>
      <c r="U9" s="45"/>
      <c r="V9" s="45"/>
      <c r="W9" s="45"/>
      <c r="X9" s="45"/>
      <c r="Y9" s="45"/>
    </row>
    <row r="10" spans="1:25" s="72" customFormat="1" ht="13.95" customHeight="1" x14ac:dyDescent="0.2">
      <c r="A10" s="68" t="s">
        <v>8</v>
      </c>
      <c r="B10" s="210"/>
      <c r="C10" s="210"/>
      <c r="D10" s="210"/>
      <c r="E10" s="210"/>
      <c r="F10" s="210"/>
      <c r="G10" s="136"/>
      <c r="H10" s="136"/>
      <c r="I10" s="136"/>
      <c r="J10" s="136"/>
      <c r="K10" s="136"/>
      <c r="L10" s="136"/>
      <c r="M10" s="136"/>
      <c r="N10" s="136"/>
      <c r="O10" s="136"/>
      <c r="P10" s="235"/>
      <c r="Q10" s="45"/>
      <c r="R10" s="45"/>
      <c r="S10" s="45"/>
      <c r="T10" s="45"/>
      <c r="U10" s="45"/>
      <c r="V10" s="45"/>
      <c r="W10" s="45"/>
      <c r="X10" s="45"/>
      <c r="Y10" s="45"/>
    </row>
    <row r="11" spans="1:25" s="72" customFormat="1" ht="13.95" customHeight="1" x14ac:dyDescent="0.2">
      <c r="A11" s="48" t="s">
        <v>295</v>
      </c>
      <c r="B11" s="210">
        <v>96.1</v>
      </c>
      <c r="C11" s="210">
        <v>94.7</v>
      </c>
      <c r="D11" s="210">
        <v>94.1</v>
      </c>
      <c r="E11" s="210">
        <v>93.9</v>
      </c>
      <c r="F11" s="210">
        <v>94.1</v>
      </c>
      <c r="G11" s="136">
        <v>94.5</v>
      </c>
      <c r="H11" s="136">
        <v>94</v>
      </c>
      <c r="I11" s="136">
        <v>94.3</v>
      </c>
      <c r="J11" s="136">
        <v>94.8</v>
      </c>
      <c r="K11" s="136">
        <v>95</v>
      </c>
      <c r="L11" s="136">
        <v>95.4</v>
      </c>
      <c r="M11" s="136">
        <v>95.8</v>
      </c>
      <c r="N11" s="136">
        <v>95.5</v>
      </c>
      <c r="O11" s="136">
        <v>95.4</v>
      </c>
      <c r="P11" s="235">
        <v>95.6</v>
      </c>
      <c r="Q11" s="45"/>
      <c r="R11" s="45"/>
      <c r="S11" s="45"/>
      <c r="T11" s="45"/>
      <c r="U11" s="45"/>
      <c r="V11" s="45"/>
      <c r="W11" s="45"/>
      <c r="X11" s="45"/>
      <c r="Y11" s="45"/>
    </row>
    <row r="12" spans="1:25" s="72" customFormat="1" ht="13.95" customHeight="1" x14ac:dyDescent="0.2">
      <c r="A12" s="58" t="s">
        <v>48</v>
      </c>
      <c r="B12" s="210"/>
      <c r="C12" s="210"/>
      <c r="D12" s="210"/>
      <c r="E12" s="210"/>
      <c r="F12" s="210"/>
      <c r="G12" s="136"/>
      <c r="H12" s="136"/>
      <c r="I12" s="136"/>
      <c r="J12" s="136"/>
      <c r="K12" s="136"/>
      <c r="L12" s="136"/>
      <c r="M12" s="136"/>
      <c r="N12" s="136"/>
      <c r="O12" s="136"/>
      <c r="P12" s="235"/>
      <c r="Q12" s="45"/>
      <c r="R12" s="45"/>
      <c r="S12" s="45"/>
      <c r="T12" s="45"/>
      <c r="U12" s="45"/>
      <c r="V12" s="45"/>
      <c r="W12" s="45"/>
      <c r="X12" s="45"/>
      <c r="Y12" s="45"/>
    </row>
    <row r="13" spans="1:25" s="72" customFormat="1" ht="13.95" customHeight="1" x14ac:dyDescent="0.2">
      <c r="A13" s="49" t="s">
        <v>71</v>
      </c>
      <c r="B13" s="140">
        <v>95.6</v>
      </c>
      <c r="C13" s="140">
        <v>93.7</v>
      </c>
      <c r="D13" s="140">
        <v>94.6</v>
      </c>
      <c r="E13" s="140">
        <v>95.3</v>
      </c>
      <c r="F13" s="140">
        <v>94.9</v>
      </c>
      <c r="G13" s="141">
        <v>94.6</v>
      </c>
      <c r="H13" s="141">
        <v>94.6</v>
      </c>
      <c r="I13" s="141">
        <v>94</v>
      </c>
      <c r="J13" s="141">
        <v>93.9</v>
      </c>
      <c r="K13" s="141">
        <v>94.1</v>
      </c>
      <c r="L13" s="141">
        <v>94</v>
      </c>
      <c r="M13" s="141">
        <v>93.7</v>
      </c>
      <c r="N13" s="141">
        <v>94.2</v>
      </c>
      <c r="O13" s="141">
        <v>93.5</v>
      </c>
      <c r="P13" s="250">
        <v>95.1</v>
      </c>
      <c r="Q13" s="45"/>
      <c r="R13" s="45"/>
      <c r="S13" s="45"/>
      <c r="T13" s="45"/>
      <c r="U13" s="45"/>
      <c r="V13" s="45"/>
      <c r="W13" s="45"/>
      <c r="X13" s="45"/>
      <c r="Y13" s="45"/>
    </row>
    <row r="14" spans="1:25" s="72" customFormat="1" ht="13.95" customHeight="1" x14ac:dyDescent="0.2">
      <c r="A14" s="49" t="s">
        <v>72</v>
      </c>
      <c r="B14" s="140">
        <v>95.6</v>
      </c>
      <c r="C14" s="140">
        <v>96.1</v>
      </c>
      <c r="D14" s="140">
        <v>95.3</v>
      </c>
      <c r="E14" s="140">
        <v>94.5</v>
      </c>
      <c r="F14" s="140">
        <v>94.5</v>
      </c>
      <c r="G14" s="141">
        <v>94.4</v>
      </c>
      <c r="H14" s="141">
        <v>93.6</v>
      </c>
      <c r="I14" s="141">
        <v>94.4</v>
      </c>
      <c r="J14" s="141">
        <v>95.2</v>
      </c>
      <c r="K14" s="141">
        <v>94.7</v>
      </c>
      <c r="L14" s="141">
        <v>94.4</v>
      </c>
      <c r="M14" s="141">
        <v>94.5</v>
      </c>
      <c r="N14" s="141">
        <v>93.9</v>
      </c>
      <c r="O14" s="141">
        <v>94.1</v>
      </c>
      <c r="P14" s="250">
        <v>93.6</v>
      </c>
      <c r="Q14" s="45"/>
      <c r="R14" s="45"/>
      <c r="S14" s="45"/>
      <c r="T14" s="45"/>
      <c r="U14" s="45"/>
      <c r="V14" s="45"/>
      <c r="W14" s="45"/>
      <c r="X14" s="45"/>
      <c r="Y14" s="45"/>
    </row>
    <row r="15" spans="1:25" s="72" customFormat="1" ht="13.95" customHeight="1" x14ac:dyDescent="0.2">
      <c r="A15" s="49" t="s">
        <v>73</v>
      </c>
      <c r="B15" s="140">
        <v>94.8</v>
      </c>
      <c r="C15" s="140">
        <v>95.7</v>
      </c>
      <c r="D15" s="140">
        <v>96.4</v>
      </c>
      <c r="E15" s="140">
        <v>96.5</v>
      </c>
      <c r="F15" s="140">
        <v>96.4</v>
      </c>
      <c r="G15" s="141">
        <v>96.2</v>
      </c>
      <c r="H15" s="141">
        <v>96.1</v>
      </c>
      <c r="I15" s="141">
        <v>95.2</v>
      </c>
      <c r="J15" s="141">
        <v>94.8</v>
      </c>
      <c r="K15" s="141">
        <v>94.7</v>
      </c>
      <c r="L15" s="141">
        <v>94.5</v>
      </c>
      <c r="M15" s="141">
        <v>93.4</v>
      </c>
      <c r="N15" s="141">
        <v>94.5</v>
      </c>
      <c r="O15" s="141">
        <v>94.2</v>
      </c>
      <c r="P15" s="250">
        <v>94.9</v>
      </c>
      <c r="Q15" s="45"/>
      <c r="R15" s="45"/>
      <c r="S15" s="45"/>
      <c r="T15" s="45"/>
      <c r="U15" s="45"/>
      <c r="V15" s="45"/>
      <c r="W15" s="45"/>
      <c r="X15" s="45"/>
      <c r="Y15" s="45"/>
    </row>
    <row r="16" spans="1:25" s="72" customFormat="1" ht="13.95" customHeight="1" x14ac:dyDescent="0.2">
      <c r="A16" s="49" t="s">
        <v>74</v>
      </c>
      <c r="B16" s="140">
        <v>96.3</v>
      </c>
      <c r="C16" s="140">
        <v>95.5</v>
      </c>
      <c r="D16" s="140">
        <v>95</v>
      </c>
      <c r="E16" s="140">
        <v>94.9</v>
      </c>
      <c r="F16" s="140">
        <v>94.7</v>
      </c>
      <c r="G16" s="141">
        <v>95</v>
      </c>
      <c r="H16" s="141">
        <v>95.4</v>
      </c>
      <c r="I16" s="141">
        <v>96.2</v>
      </c>
      <c r="J16" s="141">
        <v>96.4</v>
      </c>
      <c r="K16" s="141">
        <v>96.2</v>
      </c>
      <c r="L16" s="141">
        <v>95.9</v>
      </c>
      <c r="M16" s="141">
        <v>94.3</v>
      </c>
      <c r="N16" s="141">
        <v>93.7</v>
      </c>
      <c r="O16" s="141">
        <v>99.1</v>
      </c>
      <c r="P16" s="250">
        <v>87.8</v>
      </c>
      <c r="Q16" s="45"/>
      <c r="R16" s="45"/>
      <c r="S16" s="45"/>
      <c r="T16" s="45"/>
      <c r="U16" s="45"/>
      <c r="V16" s="45"/>
      <c r="W16" s="45"/>
      <c r="X16" s="45"/>
      <c r="Y16" s="45"/>
    </row>
    <row r="17" spans="1:25" s="72" customFormat="1" ht="13.95" customHeight="1" x14ac:dyDescent="0.2">
      <c r="A17" s="49" t="s">
        <v>75</v>
      </c>
      <c r="B17" s="140">
        <v>95.8</v>
      </c>
      <c r="C17" s="140">
        <v>94.1</v>
      </c>
      <c r="D17" s="140">
        <v>94.1</v>
      </c>
      <c r="E17" s="140">
        <v>93.5</v>
      </c>
      <c r="F17" s="140">
        <v>93.9</v>
      </c>
      <c r="G17" s="141">
        <v>93.7</v>
      </c>
      <c r="H17" s="141">
        <v>93.7</v>
      </c>
      <c r="I17" s="141">
        <v>93.2</v>
      </c>
      <c r="J17" s="141">
        <v>93.4</v>
      </c>
      <c r="K17" s="141">
        <v>93.2</v>
      </c>
      <c r="L17" s="141">
        <v>93.4</v>
      </c>
      <c r="M17" s="141">
        <v>91.8</v>
      </c>
      <c r="N17" s="141">
        <v>92.5</v>
      </c>
      <c r="O17" s="141">
        <v>96.8</v>
      </c>
      <c r="P17" s="250">
        <v>87</v>
      </c>
      <c r="Q17" s="45"/>
      <c r="R17" s="45"/>
      <c r="S17" s="45"/>
      <c r="T17" s="45"/>
      <c r="U17" s="45"/>
      <c r="V17" s="45"/>
      <c r="W17" s="45"/>
      <c r="X17" s="45"/>
      <c r="Y17" s="45"/>
    </row>
    <row r="18" spans="1:25" s="72" customFormat="1" ht="13.95" customHeight="1" x14ac:dyDescent="0.2">
      <c r="A18" s="49" t="s">
        <v>76</v>
      </c>
      <c r="B18" s="140">
        <v>98.4</v>
      </c>
      <c r="C18" s="140">
        <v>94</v>
      </c>
      <c r="D18" s="140">
        <v>94.4</v>
      </c>
      <c r="E18" s="140">
        <v>94.7</v>
      </c>
      <c r="F18" s="140">
        <v>94.3</v>
      </c>
      <c r="G18" s="141">
        <v>94.3</v>
      </c>
      <c r="H18" s="141">
        <v>93.5</v>
      </c>
      <c r="I18" s="141">
        <v>93.6</v>
      </c>
      <c r="J18" s="141">
        <v>92.9</v>
      </c>
      <c r="K18" s="141">
        <v>93.3</v>
      </c>
      <c r="L18" s="141">
        <v>93.1</v>
      </c>
      <c r="M18" s="141">
        <v>93.3</v>
      </c>
      <c r="N18" s="141">
        <v>92.2</v>
      </c>
      <c r="O18" s="141">
        <v>94.7</v>
      </c>
      <c r="P18" s="250">
        <v>88.7</v>
      </c>
      <c r="Q18" s="45"/>
      <c r="R18" s="45"/>
      <c r="S18" s="45"/>
      <c r="T18" s="45"/>
      <c r="U18" s="45"/>
      <c r="V18" s="45"/>
      <c r="W18" s="45"/>
      <c r="X18" s="45"/>
      <c r="Y18" s="45"/>
    </row>
    <row r="19" spans="1:25" s="72" customFormat="1" ht="13.95" customHeight="1" x14ac:dyDescent="0.2">
      <c r="A19" s="49" t="s">
        <v>79</v>
      </c>
      <c r="B19" s="140">
        <v>97.4</v>
      </c>
      <c r="C19" s="140">
        <v>94.5</v>
      </c>
      <c r="D19" s="140">
        <v>93.7</v>
      </c>
      <c r="E19" s="140">
        <v>93.8</v>
      </c>
      <c r="F19" s="140">
        <v>93.7</v>
      </c>
      <c r="G19" s="141">
        <v>94.2</v>
      </c>
      <c r="H19" s="141">
        <v>94.4</v>
      </c>
      <c r="I19" s="141">
        <v>95</v>
      </c>
      <c r="J19" s="141">
        <v>95.3</v>
      </c>
      <c r="K19" s="141">
        <v>94.9</v>
      </c>
      <c r="L19" s="141">
        <v>94.9</v>
      </c>
      <c r="M19" s="141">
        <v>94.2</v>
      </c>
      <c r="N19" s="141">
        <v>94.5</v>
      </c>
      <c r="O19" s="141">
        <v>96.5</v>
      </c>
      <c r="P19" s="250">
        <v>91.5</v>
      </c>
      <c r="Q19" s="45"/>
      <c r="R19" s="45"/>
      <c r="S19" s="45"/>
      <c r="T19" s="45"/>
      <c r="U19" s="45"/>
      <c r="V19" s="45"/>
      <c r="W19" s="45"/>
      <c r="X19" s="45"/>
      <c r="Y19" s="45"/>
    </row>
    <row r="20" spans="1:25" s="72" customFormat="1" ht="13.95" customHeight="1" x14ac:dyDescent="0.2">
      <c r="A20" s="49" t="s">
        <v>80</v>
      </c>
      <c r="B20" s="140">
        <v>99.4</v>
      </c>
      <c r="C20" s="140">
        <v>97.7</v>
      </c>
      <c r="D20" s="140">
        <v>97.3</v>
      </c>
      <c r="E20" s="140">
        <v>97</v>
      </c>
      <c r="F20" s="140">
        <v>96.7</v>
      </c>
      <c r="G20" s="141">
        <v>95.3</v>
      </c>
      <c r="H20" s="141">
        <v>95.4</v>
      </c>
      <c r="I20" s="141">
        <v>94.5</v>
      </c>
      <c r="J20" s="141">
        <v>94.7</v>
      </c>
      <c r="K20" s="141">
        <v>94.6</v>
      </c>
      <c r="L20" s="141">
        <v>95.1</v>
      </c>
      <c r="M20" s="141">
        <v>95.8</v>
      </c>
      <c r="N20" s="141">
        <v>96.5</v>
      </c>
      <c r="O20" s="141">
        <v>100.5</v>
      </c>
      <c r="P20" s="250">
        <v>90.8</v>
      </c>
      <c r="Q20" s="45"/>
      <c r="R20" s="45"/>
      <c r="S20" s="45"/>
      <c r="T20" s="45"/>
      <c r="U20" s="45"/>
      <c r="V20" s="45"/>
      <c r="W20" s="45"/>
      <c r="X20" s="45"/>
      <c r="Y20" s="45"/>
    </row>
    <row r="21" spans="1:25" s="72" customFormat="1" ht="13.95" customHeight="1" x14ac:dyDescent="0.2">
      <c r="A21" s="49" t="s">
        <v>81</v>
      </c>
      <c r="B21" s="140">
        <v>101.9</v>
      </c>
      <c r="C21" s="140">
        <v>97.9</v>
      </c>
      <c r="D21" s="140">
        <v>97.9</v>
      </c>
      <c r="E21" s="140">
        <v>98.1</v>
      </c>
      <c r="F21" s="140">
        <v>98.3</v>
      </c>
      <c r="G21" s="141">
        <v>98.8</v>
      </c>
      <c r="H21" s="141">
        <v>99</v>
      </c>
      <c r="I21" s="141">
        <v>98.6</v>
      </c>
      <c r="J21" s="141">
        <v>98.2</v>
      </c>
      <c r="K21" s="141">
        <v>98</v>
      </c>
      <c r="L21" s="141">
        <v>96.6</v>
      </c>
      <c r="M21" s="141">
        <v>97.1</v>
      </c>
      <c r="N21" s="141">
        <v>96.3</v>
      </c>
      <c r="O21" s="141">
        <v>100.1</v>
      </c>
      <c r="P21" s="250">
        <v>91.2</v>
      </c>
      <c r="Q21" s="45"/>
      <c r="R21" s="45"/>
      <c r="S21" s="45"/>
      <c r="T21" s="45"/>
      <c r="U21" s="45"/>
      <c r="V21" s="45"/>
      <c r="W21" s="45"/>
      <c r="X21" s="45"/>
      <c r="Y21" s="45"/>
    </row>
    <row r="22" spans="1:25" s="72" customFormat="1" ht="13.95" customHeight="1" x14ac:dyDescent="0.2">
      <c r="A22" s="49" t="s">
        <v>82</v>
      </c>
      <c r="B22" s="140">
        <v>102.9</v>
      </c>
      <c r="C22" s="140">
        <v>101</v>
      </c>
      <c r="D22" s="140">
        <v>100.8</v>
      </c>
      <c r="E22" s="140">
        <v>100.5</v>
      </c>
      <c r="F22" s="140">
        <v>101</v>
      </c>
      <c r="G22" s="141">
        <v>100.4</v>
      </c>
      <c r="H22" s="141">
        <v>100.1</v>
      </c>
      <c r="I22" s="141">
        <v>100</v>
      </c>
      <c r="J22" s="141">
        <v>100.2</v>
      </c>
      <c r="K22" s="141">
        <v>100.6</v>
      </c>
      <c r="L22" s="141">
        <v>101.1</v>
      </c>
      <c r="M22" s="141">
        <v>101.5</v>
      </c>
      <c r="N22" s="141">
        <v>101</v>
      </c>
      <c r="O22" s="141">
        <v>108.4</v>
      </c>
      <c r="P22" s="250">
        <v>92.2</v>
      </c>
      <c r="Q22" s="45"/>
      <c r="R22" s="45"/>
      <c r="S22" s="45"/>
      <c r="T22" s="45"/>
      <c r="U22" s="45"/>
      <c r="V22" s="45"/>
      <c r="W22" s="45"/>
      <c r="X22" s="45"/>
      <c r="Y22" s="45"/>
    </row>
    <row r="23" spans="1:25" s="72" customFormat="1" ht="13.95" customHeight="1" x14ac:dyDescent="0.2">
      <c r="A23" s="49" t="s">
        <v>83</v>
      </c>
      <c r="B23" s="140">
        <v>111.7</v>
      </c>
      <c r="C23" s="140">
        <v>106.4</v>
      </c>
      <c r="D23" s="140">
        <v>106.5</v>
      </c>
      <c r="E23" s="140">
        <v>105.8</v>
      </c>
      <c r="F23" s="140">
        <v>104.7</v>
      </c>
      <c r="G23" s="141">
        <v>104.7</v>
      </c>
      <c r="H23" s="141">
        <v>104.5</v>
      </c>
      <c r="I23" s="141">
        <v>104.3</v>
      </c>
      <c r="J23" s="141">
        <v>103.9</v>
      </c>
      <c r="K23" s="141">
        <v>104.5</v>
      </c>
      <c r="L23" s="141">
        <v>103.9</v>
      </c>
      <c r="M23" s="141">
        <v>104</v>
      </c>
      <c r="N23" s="141">
        <v>103.9</v>
      </c>
      <c r="O23" s="141">
        <v>114.8</v>
      </c>
      <c r="P23" s="250">
        <v>90.8</v>
      </c>
      <c r="Q23" s="45"/>
      <c r="R23" s="45"/>
      <c r="S23" s="45"/>
      <c r="T23" s="45"/>
      <c r="U23" s="45"/>
      <c r="V23" s="45"/>
      <c r="W23" s="45"/>
      <c r="X23" s="45"/>
      <c r="Y23" s="45"/>
    </row>
    <row r="24" spans="1:25" s="72" customFormat="1" ht="13.95" customHeight="1" x14ac:dyDescent="0.2">
      <c r="A24" s="49" t="s">
        <v>84</v>
      </c>
      <c r="B24" s="140">
        <v>123.5</v>
      </c>
      <c r="C24" s="140">
        <v>111.6</v>
      </c>
      <c r="D24" s="140">
        <v>111.6</v>
      </c>
      <c r="E24" s="140">
        <v>112.1</v>
      </c>
      <c r="F24" s="140">
        <v>112.5</v>
      </c>
      <c r="G24" s="141">
        <v>112.4</v>
      </c>
      <c r="H24" s="141">
        <v>112.2</v>
      </c>
      <c r="I24" s="141">
        <v>112.1</v>
      </c>
      <c r="J24" s="141">
        <v>111.2</v>
      </c>
      <c r="K24" s="141">
        <v>109.9</v>
      </c>
      <c r="L24" s="141">
        <v>110</v>
      </c>
      <c r="M24" s="141">
        <v>110.2</v>
      </c>
      <c r="N24" s="141">
        <v>110.3</v>
      </c>
      <c r="O24" s="141">
        <v>123.2</v>
      </c>
      <c r="P24" s="250">
        <v>93.3</v>
      </c>
      <c r="Q24" s="45"/>
      <c r="R24" s="45"/>
      <c r="S24" s="45"/>
      <c r="T24" s="45"/>
      <c r="U24" s="45"/>
      <c r="V24" s="45"/>
      <c r="W24" s="45"/>
      <c r="X24" s="45"/>
      <c r="Y24" s="45"/>
    </row>
    <row r="25" spans="1:25" s="72" customFormat="1" ht="13.95" customHeight="1" x14ac:dyDescent="0.2">
      <c r="A25" s="49" t="s">
        <v>846</v>
      </c>
      <c r="B25" s="140">
        <v>138</v>
      </c>
      <c r="C25" s="140">
        <v>127.4</v>
      </c>
      <c r="D25" s="140">
        <v>124.6</v>
      </c>
      <c r="E25" s="140">
        <v>123.5</v>
      </c>
      <c r="F25" s="140">
        <v>121.8</v>
      </c>
      <c r="G25" s="141">
        <v>120.3</v>
      </c>
      <c r="H25" s="141">
        <v>120.5</v>
      </c>
      <c r="I25" s="141">
        <v>120.2</v>
      </c>
      <c r="J25" s="141">
        <v>120.5</v>
      </c>
      <c r="K25" s="141">
        <v>120.9</v>
      </c>
      <c r="L25" s="141">
        <v>120.8</v>
      </c>
      <c r="M25" s="141">
        <v>120.7</v>
      </c>
      <c r="N25" s="141">
        <v>121.1</v>
      </c>
      <c r="O25" s="141">
        <v>133.5</v>
      </c>
      <c r="P25" s="250">
        <v>101.5</v>
      </c>
      <c r="Q25" s="45"/>
      <c r="R25" s="45"/>
      <c r="S25" s="45"/>
      <c r="T25" s="45"/>
      <c r="U25" s="45"/>
      <c r="V25" s="45"/>
      <c r="W25" s="45"/>
      <c r="X25" s="45"/>
      <c r="Y25" s="45"/>
    </row>
    <row r="26" spans="1:25" s="72" customFormat="1" ht="13.95" customHeight="1" x14ac:dyDescent="0.2">
      <c r="A26" s="49" t="s">
        <v>847</v>
      </c>
      <c r="B26" s="140">
        <v>161.6</v>
      </c>
      <c r="C26" s="140">
        <v>152.5</v>
      </c>
      <c r="D26" s="140">
        <v>150.30000000000001</v>
      </c>
      <c r="E26" s="140">
        <v>150.1</v>
      </c>
      <c r="F26" s="140">
        <v>148</v>
      </c>
      <c r="G26" s="141">
        <v>145.80000000000001</v>
      </c>
      <c r="H26" s="141">
        <v>141.80000000000001</v>
      </c>
      <c r="I26" s="141">
        <v>138.4</v>
      </c>
      <c r="J26" s="141">
        <v>136</v>
      </c>
      <c r="K26" s="141">
        <v>134.19999999999999</v>
      </c>
      <c r="L26" s="141">
        <v>132.69999999999999</v>
      </c>
      <c r="M26" s="141">
        <v>133</v>
      </c>
      <c r="N26" s="141">
        <v>133.30000000000001</v>
      </c>
      <c r="O26" s="141">
        <v>141.5</v>
      </c>
      <c r="P26" s="250">
        <v>118</v>
      </c>
      <c r="Q26" s="45"/>
      <c r="R26" s="45"/>
      <c r="S26" s="45"/>
      <c r="T26" s="45"/>
      <c r="U26" s="45"/>
      <c r="V26" s="45"/>
      <c r="W26" s="45"/>
      <c r="X26" s="45"/>
      <c r="Y26" s="45"/>
    </row>
    <row r="27" spans="1:25" s="72" customFormat="1" ht="13.95" customHeight="1" x14ac:dyDescent="0.2">
      <c r="A27" s="49" t="s">
        <v>848</v>
      </c>
      <c r="B27" s="140">
        <v>197.7</v>
      </c>
      <c r="C27" s="140">
        <v>184.1</v>
      </c>
      <c r="D27" s="140">
        <v>183.5</v>
      </c>
      <c r="E27" s="140">
        <v>179.4</v>
      </c>
      <c r="F27" s="140">
        <v>178.2</v>
      </c>
      <c r="G27" s="141">
        <v>175.3</v>
      </c>
      <c r="H27" s="141">
        <v>174.9</v>
      </c>
      <c r="I27" s="141">
        <v>172.8</v>
      </c>
      <c r="J27" s="141">
        <v>172.8</v>
      </c>
      <c r="K27" s="141">
        <v>171.4</v>
      </c>
      <c r="L27" s="141">
        <v>165.8</v>
      </c>
      <c r="M27" s="141">
        <v>163</v>
      </c>
      <c r="N27" s="141">
        <v>160.30000000000001</v>
      </c>
      <c r="O27" s="141">
        <v>162.6</v>
      </c>
      <c r="P27" s="250">
        <v>155.80000000000001</v>
      </c>
      <c r="Q27" s="45"/>
      <c r="R27" s="45"/>
      <c r="S27" s="45"/>
      <c r="T27" s="45"/>
      <c r="U27" s="45"/>
      <c r="V27" s="45"/>
      <c r="W27" s="45"/>
      <c r="X27" s="45"/>
      <c r="Y27" s="45"/>
    </row>
    <row r="28" spans="1:25" s="72" customFormat="1" ht="13.95" customHeight="1" x14ac:dyDescent="0.2">
      <c r="A28" s="48" t="s">
        <v>943</v>
      </c>
      <c r="B28" s="210">
        <v>228.3</v>
      </c>
      <c r="C28" s="210">
        <v>247.7</v>
      </c>
      <c r="D28" s="210">
        <v>247.9</v>
      </c>
      <c r="E28" s="210">
        <v>248.7</v>
      </c>
      <c r="F28" s="210">
        <v>250.9</v>
      </c>
      <c r="G28" s="136">
        <v>250.7</v>
      </c>
      <c r="H28" s="136">
        <v>249.6</v>
      </c>
      <c r="I28" s="136">
        <v>250.9</v>
      </c>
      <c r="J28" s="136">
        <v>248</v>
      </c>
      <c r="K28" s="136">
        <v>245.9</v>
      </c>
      <c r="L28" s="136">
        <v>245.8</v>
      </c>
      <c r="M28" s="136">
        <v>247.2</v>
      </c>
      <c r="N28" s="136">
        <v>249.4</v>
      </c>
      <c r="O28" s="136">
        <v>246.6</v>
      </c>
      <c r="P28" s="235">
        <v>254.9</v>
      </c>
      <c r="Q28" s="45"/>
      <c r="R28" s="45"/>
      <c r="S28" s="45"/>
      <c r="T28" s="45"/>
      <c r="U28" s="45"/>
      <c r="V28" s="45"/>
      <c r="W28" s="45"/>
      <c r="X28" s="45"/>
      <c r="Y28" s="45"/>
    </row>
    <row r="29" spans="1:25" s="72" customFormat="1" ht="13.95" customHeight="1" x14ac:dyDescent="0.2">
      <c r="A29" s="58" t="s">
        <v>430</v>
      </c>
      <c r="B29" s="210"/>
      <c r="C29" s="210"/>
      <c r="D29" s="210"/>
      <c r="E29" s="210"/>
      <c r="F29" s="210"/>
      <c r="G29" s="210"/>
      <c r="H29" s="210"/>
      <c r="I29" s="210"/>
      <c r="J29" s="210"/>
      <c r="K29" s="210"/>
      <c r="L29" s="210"/>
      <c r="M29" s="210"/>
      <c r="N29" s="210"/>
      <c r="O29" s="210"/>
      <c r="P29" s="268"/>
      <c r="Q29" s="45"/>
      <c r="R29" s="45"/>
      <c r="S29" s="45"/>
      <c r="T29" s="45"/>
      <c r="U29" s="45"/>
      <c r="V29" s="45"/>
      <c r="W29" s="45"/>
      <c r="X29" s="45"/>
      <c r="Y29" s="45"/>
    </row>
    <row r="30" spans="1:25" ht="13.95" customHeight="1" x14ac:dyDescent="0.2">
      <c r="B30" s="294"/>
      <c r="C30" s="294"/>
      <c r="D30" s="294"/>
      <c r="E30" s="294"/>
      <c r="F30" s="294"/>
      <c r="G30" s="294"/>
      <c r="H30" s="294"/>
    </row>
    <row r="31" spans="1:25" ht="13.95" customHeight="1" x14ac:dyDescent="0.2">
      <c r="B31" s="294"/>
      <c r="C31" s="294"/>
      <c r="D31" s="294"/>
      <c r="E31" s="294"/>
      <c r="F31" s="294"/>
      <c r="G31" s="294"/>
      <c r="H31" s="294"/>
    </row>
    <row r="32" spans="1:25" ht="13.95" customHeight="1" x14ac:dyDescent="0.2">
      <c r="B32" s="294"/>
      <c r="C32" s="294"/>
      <c r="D32" s="294"/>
      <c r="E32" s="294"/>
      <c r="F32" s="294"/>
      <c r="G32" s="294"/>
      <c r="H32" s="294"/>
      <c r="O32" s="294"/>
    </row>
    <row r="33" spans="9:15" ht="13.95" customHeight="1" x14ac:dyDescent="0.2">
      <c r="O33" s="294"/>
    </row>
    <row r="34" spans="9:15" ht="13.95" customHeight="1" x14ac:dyDescent="0.2">
      <c r="O34" s="294"/>
    </row>
    <row r="35" spans="9:15" ht="13.95" customHeight="1" x14ac:dyDescent="0.2">
      <c r="O35" s="294"/>
    </row>
    <row r="36" spans="9:15" ht="13.95" customHeight="1" x14ac:dyDescent="0.2">
      <c r="O36" s="294"/>
    </row>
    <row r="37" spans="9:15" ht="13.95" customHeight="1" x14ac:dyDescent="0.2">
      <c r="O37" s="294"/>
    </row>
    <row r="38" spans="9:15" ht="13.95" customHeight="1" x14ac:dyDescent="0.2">
      <c r="O38" s="294"/>
    </row>
    <row r="39" spans="9:15" ht="13.95" customHeight="1" x14ac:dyDescent="0.2">
      <c r="I39" s="294"/>
      <c r="J39" s="294"/>
      <c r="K39" s="294"/>
      <c r="L39" s="294"/>
      <c r="M39" s="294"/>
      <c r="O39" s="294"/>
    </row>
    <row r="40" spans="9:15" ht="13.95" customHeight="1" x14ac:dyDescent="0.2">
      <c r="O40" s="294"/>
    </row>
    <row r="41" spans="9:15" ht="13.95" customHeight="1" x14ac:dyDescent="0.2">
      <c r="O41" s="294"/>
    </row>
    <row r="42" spans="9:15" ht="13.95" customHeight="1" x14ac:dyDescent="0.2">
      <c r="O42" s="294"/>
    </row>
    <row r="43" spans="9:15" ht="13.95" customHeight="1" x14ac:dyDescent="0.2">
      <c r="O43" s="294"/>
    </row>
    <row r="44" spans="9:15" ht="13.95" customHeight="1" x14ac:dyDescent="0.2">
      <c r="O44" s="294"/>
    </row>
    <row r="45" spans="9:15" ht="13.95" customHeight="1" x14ac:dyDescent="0.2">
      <c r="O45" s="294"/>
    </row>
    <row r="46" spans="9:15" ht="13.95" customHeight="1" x14ac:dyDescent="0.2">
      <c r="O46" s="294"/>
    </row>
    <row r="47" spans="9:15" ht="13.95" customHeight="1" x14ac:dyDescent="0.2">
      <c r="O47" s="294"/>
    </row>
  </sheetData>
  <mergeCells count="15">
    <mergeCell ref="N5:P6"/>
    <mergeCell ref="B5:B8"/>
    <mergeCell ref="C5:C8"/>
    <mergeCell ref="D5:D8"/>
    <mergeCell ref="E5:E8"/>
    <mergeCell ref="F5:F8"/>
    <mergeCell ref="J5:J8"/>
    <mergeCell ref="K5:K8"/>
    <mergeCell ref="L5:L8"/>
    <mergeCell ref="M5:M8"/>
    <mergeCell ref="A5:A6"/>
    <mergeCell ref="A7:A8"/>
    <mergeCell ref="G5:G8"/>
    <mergeCell ref="H5:H8"/>
    <mergeCell ref="I5:I8"/>
  </mergeCells>
  <hyperlinks>
    <hyperlink ref="Q1:Q2" location="'Spis tablic List of tables'!B25" display="'Spis tablic List of tables'!B25" xr:uid="{00000000-0004-0000-0600-000000000000}"/>
    <hyperlink ref="Q1" location="'Spis tablic List of tables'!A15" tooltip="Powrót do spisu tablic" display="Powrót do spisu tablic" xr:uid="{00000000-0004-0000-0600-000001000000}"/>
    <hyperlink ref="Q2" location="'Spis tablic List of tables'!A15" tooltip="Return to list of tables" display="Return to list of tables" xr:uid="{00000000-0004-0000-0600-000002000000}"/>
  </hyperlinks>
  <pageMargins left="0.7" right="0.7" top="0.75" bottom="0.75" header="0.3" footer="0.3"/>
  <pageSetup paperSize="9" orientation="portrait" horizont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AED"/>
  </sheetPr>
  <dimension ref="A1:K47"/>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defaultColWidth="9.5703125" defaultRowHeight="13.95" customHeight="1" x14ac:dyDescent="0.2"/>
  <cols>
    <col min="1" max="1" width="30.7109375" style="290" customWidth="1"/>
    <col min="2" max="10" width="15.7109375" style="45" customWidth="1"/>
    <col min="11" max="11" width="20.7109375" style="45" customWidth="1"/>
    <col min="12" max="16384" width="9.5703125" style="45"/>
  </cols>
  <sheetData>
    <row r="1" spans="1:11" ht="19.95" customHeight="1" x14ac:dyDescent="0.25">
      <c r="A1" s="67" t="s">
        <v>888</v>
      </c>
      <c r="B1" s="300"/>
      <c r="C1" s="300"/>
      <c r="D1" s="300"/>
      <c r="E1" s="300"/>
      <c r="F1" s="300"/>
      <c r="G1" s="300"/>
      <c r="H1" s="300"/>
      <c r="I1" s="300"/>
      <c r="J1" s="300"/>
      <c r="K1" s="62" t="s">
        <v>0</v>
      </c>
    </row>
    <row r="2" spans="1:11" ht="19.95" customHeight="1" x14ac:dyDescent="0.2">
      <c r="A2" s="457" t="s">
        <v>27</v>
      </c>
      <c r="B2" s="461"/>
      <c r="C2" s="459"/>
      <c r="D2" s="459"/>
      <c r="E2" s="459"/>
      <c r="F2" s="460"/>
      <c r="G2" s="459"/>
      <c r="H2" s="459"/>
      <c r="I2" s="459"/>
      <c r="J2" s="459"/>
      <c r="K2" s="63" t="s">
        <v>1</v>
      </c>
    </row>
    <row r="3" spans="1:11" ht="13.95" customHeight="1" x14ac:dyDescent="0.25">
      <c r="A3" s="458" t="s">
        <v>889</v>
      </c>
      <c r="B3" s="459"/>
      <c r="C3" s="459"/>
      <c r="D3" s="459"/>
      <c r="E3" s="459"/>
      <c r="F3" s="459"/>
      <c r="G3" s="459"/>
      <c r="H3" s="459"/>
    </row>
    <row r="4" spans="1:11" ht="19.95" customHeight="1" x14ac:dyDescent="0.2">
      <c r="A4" s="456" t="s">
        <v>575</v>
      </c>
      <c r="B4" s="460"/>
      <c r="C4" s="460"/>
      <c r="D4" s="460"/>
      <c r="E4" s="460"/>
      <c r="F4" s="460"/>
      <c r="G4" s="460"/>
      <c r="H4" s="460"/>
    </row>
    <row r="5" spans="1:11" ht="13.95" customHeight="1" x14ac:dyDescent="0.2">
      <c r="A5" s="644" t="s">
        <v>29</v>
      </c>
      <c r="B5" s="615" t="s">
        <v>31</v>
      </c>
      <c r="C5" s="615" t="s">
        <v>23</v>
      </c>
      <c r="D5" s="615" t="s">
        <v>24</v>
      </c>
      <c r="E5" s="616" t="s">
        <v>33</v>
      </c>
      <c r="F5" s="639"/>
      <c r="G5" s="619"/>
      <c r="H5" s="639" t="s">
        <v>35</v>
      </c>
      <c r="I5" s="639"/>
      <c r="J5" s="639"/>
    </row>
    <row r="6" spans="1:11" ht="13.95" customHeight="1" x14ac:dyDescent="0.2">
      <c r="A6" s="645"/>
      <c r="B6" s="621"/>
      <c r="C6" s="621"/>
      <c r="D6" s="621"/>
      <c r="E6" s="618" t="s">
        <v>34</v>
      </c>
      <c r="F6" s="640"/>
      <c r="G6" s="641"/>
      <c r="H6" s="622" t="s">
        <v>36</v>
      </c>
      <c r="I6" s="622"/>
      <c r="J6" s="622"/>
    </row>
    <row r="7" spans="1:11" ht="13.95" customHeight="1" x14ac:dyDescent="0.2">
      <c r="A7" s="646" t="s">
        <v>30</v>
      </c>
      <c r="B7" s="642" t="s">
        <v>32</v>
      </c>
      <c r="C7" s="642" t="s">
        <v>10</v>
      </c>
      <c r="D7" s="642" t="s">
        <v>12</v>
      </c>
      <c r="E7" s="414" t="s">
        <v>39</v>
      </c>
      <c r="F7" s="414" t="s">
        <v>46</v>
      </c>
      <c r="G7" s="410" t="s">
        <v>43</v>
      </c>
      <c r="H7" s="414" t="s">
        <v>39</v>
      </c>
      <c r="I7" s="414" t="s">
        <v>46</v>
      </c>
      <c r="J7" s="411" t="s">
        <v>43</v>
      </c>
    </row>
    <row r="8" spans="1:11" ht="13.95" customHeight="1" x14ac:dyDescent="0.2">
      <c r="A8" s="647"/>
      <c r="B8" s="617"/>
      <c r="C8" s="617"/>
      <c r="D8" s="617"/>
      <c r="E8" s="415" t="s">
        <v>7</v>
      </c>
      <c r="F8" s="415" t="s">
        <v>47</v>
      </c>
      <c r="G8" s="413" t="s">
        <v>42</v>
      </c>
      <c r="H8" s="415" t="s">
        <v>7</v>
      </c>
      <c r="I8" s="415" t="s">
        <v>47</v>
      </c>
      <c r="J8" s="412" t="s">
        <v>42</v>
      </c>
    </row>
    <row r="9" spans="1:11" ht="13.95" customHeight="1" x14ac:dyDescent="0.2">
      <c r="A9" s="69" t="s">
        <v>671</v>
      </c>
      <c r="B9" s="23">
        <v>1374699</v>
      </c>
      <c r="C9" s="23">
        <v>671486</v>
      </c>
      <c r="D9" s="23">
        <v>703213</v>
      </c>
      <c r="E9" s="23">
        <v>813490</v>
      </c>
      <c r="F9" s="23">
        <v>386633</v>
      </c>
      <c r="G9" s="23">
        <v>426857</v>
      </c>
      <c r="H9" s="23">
        <v>561209</v>
      </c>
      <c r="I9" s="23">
        <v>284853</v>
      </c>
      <c r="J9" s="47">
        <v>276356</v>
      </c>
    </row>
    <row r="10" spans="1:11" ht="13.95" customHeight="1" x14ac:dyDescent="0.2">
      <c r="A10" s="68" t="s">
        <v>65</v>
      </c>
      <c r="B10" s="21"/>
      <c r="C10" s="21"/>
      <c r="D10" s="21"/>
      <c r="E10" s="21"/>
      <c r="F10" s="21"/>
      <c r="G10" s="21"/>
      <c r="H10" s="21"/>
      <c r="I10" s="21"/>
      <c r="J10" s="22"/>
    </row>
    <row r="11" spans="1:11" ht="13.95" customHeight="1" x14ac:dyDescent="0.2">
      <c r="A11" s="69" t="s">
        <v>672</v>
      </c>
      <c r="B11" s="23">
        <v>503531</v>
      </c>
      <c r="C11" s="23">
        <v>247288</v>
      </c>
      <c r="D11" s="23">
        <v>256243</v>
      </c>
      <c r="E11" s="23">
        <v>292326</v>
      </c>
      <c r="F11" s="23">
        <v>139714</v>
      </c>
      <c r="G11" s="23">
        <v>152612</v>
      </c>
      <c r="H11" s="23">
        <v>211205</v>
      </c>
      <c r="I11" s="23">
        <v>107574</v>
      </c>
      <c r="J11" s="47">
        <v>103631</v>
      </c>
    </row>
    <row r="12" spans="1:11" ht="13.95" customHeight="1" x14ac:dyDescent="0.2">
      <c r="A12" s="68" t="s">
        <v>66</v>
      </c>
      <c r="B12" s="21"/>
      <c r="C12" s="21"/>
      <c r="D12" s="21"/>
      <c r="E12" s="21"/>
      <c r="F12" s="21"/>
      <c r="G12" s="21"/>
      <c r="H12" s="21"/>
      <c r="I12" s="21"/>
      <c r="J12" s="22"/>
    </row>
    <row r="13" spans="1:11" ht="13.95" customHeight="1" x14ac:dyDescent="0.2">
      <c r="A13" s="87" t="s">
        <v>67</v>
      </c>
      <c r="B13" s="21"/>
      <c r="C13" s="21"/>
      <c r="D13" s="21"/>
      <c r="E13" s="21"/>
      <c r="F13" s="21"/>
      <c r="G13" s="21"/>
      <c r="H13" s="21"/>
      <c r="I13" s="21"/>
      <c r="J13" s="22"/>
    </row>
    <row r="14" spans="1:11" ht="13.95" customHeight="1" x14ac:dyDescent="0.2">
      <c r="A14" s="83" t="s">
        <v>68</v>
      </c>
      <c r="B14" s="21"/>
      <c r="C14" s="21"/>
      <c r="D14" s="21"/>
      <c r="E14" s="21"/>
      <c r="F14" s="21"/>
      <c r="G14" s="21"/>
      <c r="H14" s="21"/>
      <c r="I14" s="21"/>
      <c r="J14" s="22"/>
    </row>
    <row r="15" spans="1:11" ht="13.95" customHeight="1" x14ac:dyDescent="0.2">
      <c r="A15" s="49" t="s">
        <v>673</v>
      </c>
      <c r="B15" s="27">
        <v>38234</v>
      </c>
      <c r="C15" s="27">
        <v>19065</v>
      </c>
      <c r="D15" s="27">
        <v>19169</v>
      </c>
      <c r="E15" s="27">
        <v>21014</v>
      </c>
      <c r="F15" s="27">
        <v>10102</v>
      </c>
      <c r="G15" s="27">
        <v>10912</v>
      </c>
      <c r="H15" s="27">
        <v>17220</v>
      </c>
      <c r="I15" s="27">
        <v>8963</v>
      </c>
      <c r="J15" s="31">
        <v>8257</v>
      </c>
    </row>
    <row r="16" spans="1:11" ht="13.95" customHeight="1" x14ac:dyDescent="0.2">
      <c r="A16" s="49" t="s">
        <v>674</v>
      </c>
      <c r="B16" s="27">
        <v>62296</v>
      </c>
      <c r="C16" s="27">
        <v>30654</v>
      </c>
      <c r="D16" s="27">
        <v>31642</v>
      </c>
      <c r="E16" s="27">
        <v>27923</v>
      </c>
      <c r="F16" s="27">
        <v>13339</v>
      </c>
      <c r="G16" s="27">
        <v>14584</v>
      </c>
      <c r="H16" s="27">
        <v>34373</v>
      </c>
      <c r="I16" s="27">
        <v>17315</v>
      </c>
      <c r="J16" s="31">
        <v>17058</v>
      </c>
    </row>
    <row r="17" spans="1:11" ht="13.95" customHeight="1" x14ac:dyDescent="0.2">
      <c r="A17" s="49" t="s">
        <v>675</v>
      </c>
      <c r="B17" s="27">
        <v>54968</v>
      </c>
      <c r="C17" s="27">
        <v>27625</v>
      </c>
      <c r="D17" s="27">
        <v>27343</v>
      </c>
      <c r="E17" s="27">
        <v>16149</v>
      </c>
      <c r="F17" s="27">
        <v>7775</v>
      </c>
      <c r="G17" s="27">
        <v>8374</v>
      </c>
      <c r="H17" s="27">
        <v>38819</v>
      </c>
      <c r="I17" s="27">
        <v>19850</v>
      </c>
      <c r="J17" s="31">
        <v>18969</v>
      </c>
    </row>
    <row r="18" spans="1:11" ht="13.95" customHeight="1" x14ac:dyDescent="0.2">
      <c r="A18" s="49" t="s">
        <v>676</v>
      </c>
      <c r="B18" s="27">
        <v>90562</v>
      </c>
      <c r="C18" s="27">
        <v>44732</v>
      </c>
      <c r="D18" s="27">
        <v>45830</v>
      </c>
      <c r="E18" s="27">
        <v>52572</v>
      </c>
      <c r="F18" s="27">
        <v>25293</v>
      </c>
      <c r="G18" s="27">
        <v>27279</v>
      </c>
      <c r="H18" s="27">
        <v>37990</v>
      </c>
      <c r="I18" s="27">
        <v>19439</v>
      </c>
      <c r="J18" s="31">
        <v>18551</v>
      </c>
    </row>
    <row r="19" spans="1:11" ht="13.95" customHeight="1" x14ac:dyDescent="0.2">
      <c r="A19" s="49" t="s">
        <v>677</v>
      </c>
      <c r="B19" s="27">
        <v>42473</v>
      </c>
      <c r="C19" s="27">
        <v>21156</v>
      </c>
      <c r="D19" s="27">
        <v>21317</v>
      </c>
      <c r="E19" s="27">
        <v>10366</v>
      </c>
      <c r="F19" s="27">
        <v>4904</v>
      </c>
      <c r="G19" s="27">
        <v>5462</v>
      </c>
      <c r="H19" s="27">
        <v>32107</v>
      </c>
      <c r="I19" s="27">
        <v>16252</v>
      </c>
      <c r="J19" s="31">
        <v>15855</v>
      </c>
    </row>
    <row r="20" spans="1:11" ht="13.95" customHeight="1" x14ac:dyDescent="0.2">
      <c r="A20" s="49" t="s">
        <v>678</v>
      </c>
      <c r="B20" s="27">
        <v>100597</v>
      </c>
      <c r="C20" s="27">
        <v>49484</v>
      </c>
      <c r="D20" s="27">
        <v>51113</v>
      </c>
      <c r="E20" s="27">
        <v>49901</v>
      </c>
      <c r="F20" s="27">
        <v>23729</v>
      </c>
      <c r="G20" s="27">
        <v>26172</v>
      </c>
      <c r="H20" s="27">
        <v>50696</v>
      </c>
      <c r="I20" s="27">
        <v>25755</v>
      </c>
      <c r="J20" s="31">
        <v>24941</v>
      </c>
    </row>
    <row r="21" spans="1:11" ht="13.95" customHeight="1" x14ac:dyDescent="0.2">
      <c r="A21" s="87" t="s">
        <v>92</v>
      </c>
      <c r="B21" s="23"/>
      <c r="C21" s="23"/>
      <c r="D21" s="23"/>
      <c r="E21" s="23"/>
      <c r="F21" s="23"/>
      <c r="G21" s="23"/>
      <c r="H21" s="23"/>
      <c r="I21" s="23"/>
      <c r="J21" s="172"/>
    </row>
    <row r="22" spans="1:11" ht="13.95" customHeight="1" x14ac:dyDescent="0.2">
      <c r="A22" s="83" t="s">
        <v>69</v>
      </c>
      <c r="B22" s="21"/>
      <c r="C22" s="21"/>
      <c r="D22" s="21"/>
      <c r="E22" s="21"/>
      <c r="F22" s="21"/>
      <c r="G22" s="21"/>
      <c r="H22" s="21"/>
      <c r="I22" s="21"/>
      <c r="J22" s="22"/>
    </row>
    <row r="23" spans="1:11" ht="13.95" customHeight="1" x14ac:dyDescent="0.2">
      <c r="A23" s="49" t="s">
        <v>679</v>
      </c>
      <c r="B23" s="27">
        <v>114401</v>
      </c>
      <c r="C23" s="27">
        <v>54572</v>
      </c>
      <c r="D23" s="27">
        <v>59829</v>
      </c>
      <c r="E23" s="27">
        <v>114401</v>
      </c>
      <c r="F23" s="27">
        <v>54572</v>
      </c>
      <c r="G23" s="27">
        <v>59829</v>
      </c>
      <c r="H23" s="27" t="s">
        <v>1281</v>
      </c>
      <c r="I23" s="27" t="s">
        <v>1281</v>
      </c>
      <c r="J23" s="31" t="s">
        <v>1281</v>
      </c>
    </row>
    <row r="24" spans="1:11" ht="13.95" customHeight="1" x14ac:dyDescent="0.2">
      <c r="A24" s="69" t="s">
        <v>680</v>
      </c>
      <c r="B24" s="23">
        <v>275273</v>
      </c>
      <c r="C24" s="23">
        <v>135718</v>
      </c>
      <c r="D24" s="23">
        <v>139555</v>
      </c>
      <c r="E24" s="23">
        <v>162428</v>
      </c>
      <c r="F24" s="23">
        <v>78085</v>
      </c>
      <c r="G24" s="23">
        <v>84343</v>
      </c>
      <c r="H24" s="23">
        <v>112845</v>
      </c>
      <c r="I24" s="23">
        <v>57633</v>
      </c>
      <c r="J24" s="47">
        <v>55212</v>
      </c>
    </row>
    <row r="25" spans="1:11" ht="13.95" customHeight="1" x14ac:dyDescent="0.2">
      <c r="A25" s="68" t="s">
        <v>66</v>
      </c>
      <c r="B25" s="23"/>
      <c r="C25" s="23"/>
      <c r="D25" s="23"/>
      <c r="E25" s="23"/>
      <c r="F25" s="23"/>
      <c r="G25" s="23"/>
      <c r="H25" s="23"/>
      <c r="I25" s="23"/>
      <c r="J25" s="47"/>
    </row>
    <row r="26" spans="1:11" ht="13.95" customHeight="1" x14ac:dyDescent="0.2">
      <c r="A26" s="87" t="s">
        <v>67</v>
      </c>
      <c r="B26" s="21"/>
      <c r="C26" s="21"/>
      <c r="D26" s="21"/>
      <c r="E26" s="21"/>
      <c r="F26" s="21"/>
      <c r="G26" s="21"/>
      <c r="H26" s="21"/>
      <c r="I26" s="21"/>
      <c r="J26" s="47"/>
    </row>
    <row r="27" spans="1:11" ht="13.95" customHeight="1" x14ac:dyDescent="0.2">
      <c r="A27" s="83" t="s">
        <v>68</v>
      </c>
      <c r="B27" s="21"/>
      <c r="C27" s="21"/>
      <c r="D27" s="21"/>
      <c r="E27" s="21"/>
      <c r="F27" s="21"/>
      <c r="G27" s="21"/>
      <c r="H27" s="21"/>
      <c r="I27" s="21"/>
      <c r="J27" s="158"/>
      <c r="K27" s="294"/>
    </row>
    <row r="28" spans="1:11" ht="13.95" customHeight="1" x14ac:dyDescent="0.2">
      <c r="A28" s="49" t="s">
        <v>681</v>
      </c>
      <c r="B28" s="27">
        <v>88771</v>
      </c>
      <c r="C28" s="27">
        <v>43468</v>
      </c>
      <c r="D28" s="27">
        <v>45303</v>
      </c>
      <c r="E28" s="27">
        <v>60248</v>
      </c>
      <c r="F28" s="27">
        <v>28808</v>
      </c>
      <c r="G28" s="27">
        <v>31440</v>
      </c>
      <c r="H28" s="27">
        <v>28523</v>
      </c>
      <c r="I28" s="27">
        <v>14660</v>
      </c>
      <c r="J28" s="31">
        <v>13863</v>
      </c>
      <c r="K28" s="294"/>
    </row>
    <row r="29" spans="1:11" ht="13.95" customHeight="1" x14ac:dyDescent="0.2">
      <c r="A29" s="49" t="s">
        <v>682</v>
      </c>
      <c r="B29" s="27">
        <v>54409</v>
      </c>
      <c r="C29" s="27">
        <v>26537</v>
      </c>
      <c r="D29" s="27">
        <v>27872</v>
      </c>
      <c r="E29" s="27">
        <v>30711</v>
      </c>
      <c r="F29" s="27">
        <v>14570</v>
      </c>
      <c r="G29" s="27">
        <v>16141</v>
      </c>
      <c r="H29" s="27">
        <v>23698</v>
      </c>
      <c r="I29" s="27">
        <v>11967</v>
      </c>
      <c r="J29" s="31">
        <v>11731</v>
      </c>
      <c r="K29" s="294"/>
    </row>
    <row r="30" spans="1:11" ht="13.95" customHeight="1" x14ac:dyDescent="0.2">
      <c r="A30" s="49" t="s">
        <v>683</v>
      </c>
      <c r="B30" s="27">
        <v>25408</v>
      </c>
      <c r="C30" s="27">
        <v>12637</v>
      </c>
      <c r="D30" s="27">
        <v>12771</v>
      </c>
      <c r="E30" s="27">
        <v>13349</v>
      </c>
      <c r="F30" s="27">
        <v>6494</v>
      </c>
      <c r="G30" s="27">
        <v>6855</v>
      </c>
      <c r="H30" s="27">
        <v>12059</v>
      </c>
      <c r="I30" s="27">
        <v>6143</v>
      </c>
      <c r="J30" s="31">
        <v>5916</v>
      </c>
      <c r="K30" s="294"/>
    </row>
    <row r="31" spans="1:11" ht="13.95" customHeight="1" x14ac:dyDescent="0.2">
      <c r="A31" s="49" t="s">
        <v>684</v>
      </c>
      <c r="B31" s="27">
        <v>32479</v>
      </c>
      <c r="C31" s="27">
        <v>16180</v>
      </c>
      <c r="D31" s="27">
        <v>16299</v>
      </c>
      <c r="E31" s="27">
        <v>15949</v>
      </c>
      <c r="F31" s="27">
        <v>7649</v>
      </c>
      <c r="G31" s="27">
        <v>8300</v>
      </c>
      <c r="H31" s="27">
        <v>16530</v>
      </c>
      <c r="I31" s="27">
        <v>8531</v>
      </c>
      <c r="J31" s="31">
        <v>7999</v>
      </c>
      <c r="K31" s="294"/>
    </row>
    <row r="32" spans="1:11" ht="13.95" customHeight="1" x14ac:dyDescent="0.2">
      <c r="A32" s="49" t="s">
        <v>685</v>
      </c>
      <c r="B32" s="27">
        <v>52946</v>
      </c>
      <c r="C32" s="27">
        <v>26337</v>
      </c>
      <c r="D32" s="27">
        <v>26609</v>
      </c>
      <c r="E32" s="27">
        <v>31365</v>
      </c>
      <c r="F32" s="27">
        <v>15305</v>
      </c>
      <c r="G32" s="27">
        <v>16060</v>
      </c>
      <c r="H32" s="27">
        <v>21581</v>
      </c>
      <c r="I32" s="27">
        <v>11032</v>
      </c>
      <c r="J32" s="31">
        <v>10549</v>
      </c>
      <c r="K32" s="294"/>
    </row>
    <row r="33" spans="1:11" ht="13.95" customHeight="1" x14ac:dyDescent="0.2">
      <c r="A33" s="49" t="s">
        <v>686</v>
      </c>
      <c r="B33" s="27">
        <v>21260</v>
      </c>
      <c r="C33" s="27">
        <v>10559</v>
      </c>
      <c r="D33" s="27">
        <v>10701</v>
      </c>
      <c r="E33" s="27">
        <v>10806</v>
      </c>
      <c r="F33" s="27">
        <v>5259</v>
      </c>
      <c r="G33" s="27">
        <v>5547</v>
      </c>
      <c r="H33" s="27">
        <v>10454</v>
      </c>
      <c r="I33" s="27">
        <v>5300</v>
      </c>
      <c r="J33" s="31">
        <v>5154</v>
      </c>
      <c r="K33" s="294"/>
    </row>
    <row r="34" spans="1:11" ht="13.95" customHeight="1" x14ac:dyDescent="0.2">
      <c r="A34" s="69" t="s">
        <v>687</v>
      </c>
      <c r="B34" s="23">
        <v>595895</v>
      </c>
      <c r="C34" s="23">
        <v>288480</v>
      </c>
      <c r="D34" s="23">
        <v>307415</v>
      </c>
      <c r="E34" s="23">
        <v>358736</v>
      </c>
      <c r="F34" s="23">
        <v>168834</v>
      </c>
      <c r="G34" s="23">
        <v>189902</v>
      </c>
      <c r="H34" s="23">
        <v>237159</v>
      </c>
      <c r="I34" s="23">
        <v>119646</v>
      </c>
      <c r="J34" s="47">
        <v>117513</v>
      </c>
      <c r="K34" s="294"/>
    </row>
    <row r="35" spans="1:11" ht="13.95" customHeight="1" x14ac:dyDescent="0.2">
      <c r="A35" s="68" t="s">
        <v>66</v>
      </c>
      <c r="B35" s="21"/>
      <c r="C35" s="21"/>
      <c r="D35" s="21"/>
      <c r="E35" s="21"/>
      <c r="F35" s="21"/>
      <c r="G35" s="21"/>
      <c r="H35" s="21"/>
      <c r="I35" s="21"/>
      <c r="J35" s="22"/>
      <c r="K35" s="294"/>
    </row>
    <row r="36" spans="1:11" ht="13.95" customHeight="1" x14ac:dyDescent="0.2">
      <c r="A36" s="87" t="s">
        <v>67</v>
      </c>
      <c r="B36" s="21"/>
      <c r="C36" s="21"/>
      <c r="D36" s="21"/>
      <c r="E36" s="21"/>
      <c r="F36" s="21"/>
      <c r="G36" s="21"/>
      <c r="H36" s="21"/>
      <c r="I36" s="21"/>
      <c r="J36" s="22"/>
      <c r="K36" s="294"/>
    </row>
    <row r="37" spans="1:11" ht="13.95" customHeight="1" x14ac:dyDescent="0.2">
      <c r="A37" s="83" t="s">
        <v>68</v>
      </c>
      <c r="B37" s="21"/>
      <c r="C37" s="21"/>
      <c r="D37" s="21"/>
      <c r="E37" s="21"/>
      <c r="F37" s="21"/>
      <c r="G37" s="21"/>
      <c r="H37" s="21"/>
      <c r="I37" s="21"/>
      <c r="J37" s="158"/>
      <c r="K37" s="294"/>
    </row>
    <row r="38" spans="1:11" ht="13.95" customHeight="1" x14ac:dyDescent="0.2">
      <c r="A38" s="49" t="s">
        <v>688</v>
      </c>
      <c r="B38" s="27">
        <v>53830</v>
      </c>
      <c r="C38" s="27">
        <v>26284</v>
      </c>
      <c r="D38" s="27">
        <v>27546</v>
      </c>
      <c r="E38" s="27">
        <v>29893</v>
      </c>
      <c r="F38" s="27">
        <v>14104</v>
      </c>
      <c r="G38" s="27">
        <v>15789</v>
      </c>
      <c r="H38" s="27">
        <v>23937</v>
      </c>
      <c r="I38" s="27">
        <v>12180</v>
      </c>
      <c r="J38" s="31">
        <v>11757</v>
      </c>
      <c r="K38" s="294"/>
    </row>
    <row r="39" spans="1:11" ht="13.95" customHeight="1" x14ac:dyDescent="0.2">
      <c r="A39" s="49" t="s">
        <v>689</v>
      </c>
      <c r="B39" s="27">
        <v>58566</v>
      </c>
      <c r="C39" s="27">
        <v>28548</v>
      </c>
      <c r="D39" s="27">
        <v>30018</v>
      </c>
      <c r="E39" s="27">
        <v>34080</v>
      </c>
      <c r="F39" s="27">
        <v>16184</v>
      </c>
      <c r="G39" s="27">
        <v>17896</v>
      </c>
      <c r="H39" s="27">
        <v>24486</v>
      </c>
      <c r="I39" s="27">
        <v>12364</v>
      </c>
      <c r="J39" s="31">
        <v>12122</v>
      </c>
    </row>
    <row r="40" spans="1:11" ht="13.95" customHeight="1" x14ac:dyDescent="0.2">
      <c r="A40" s="49" t="s">
        <v>690</v>
      </c>
      <c r="B40" s="27">
        <v>38923</v>
      </c>
      <c r="C40" s="27">
        <v>19050</v>
      </c>
      <c r="D40" s="27">
        <v>19873</v>
      </c>
      <c r="E40" s="27">
        <v>22987</v>
      </c>
      <c r="F40" s="27">
        <v>10897</v>
      </c>
      <c r="G40" s="27">
        <v>12090</v>
      </c>
      <c r="H40" s="27">
        <v>15936</v>
      </c>
      <c r="I40" s="27">
        <v>8153</v>
      </c>
      <c r="J40" s="31">
        <v>7783</v>
      </c>
    </row>
    <row r="41" spans="1:11" ht="13.95" customHeight="1" x14ac:dyDescent="0.2">
      <c r="A41" s="49" t="s">
        <v>691</v>
      </c>
      <c r="B41" s="27">
        <v>48324</v>
      </c>
      <c r="C41" s="27">
        <v>23566</v>
      </c>
      <c r="D41" s="27">
        <v>24758</v>
      </c>
      <c r="E41" s="27">
        <v>24523</v>
      </c>
      <c r="F41" s="27">
        <v>11662</v>
      </c>
      <c r="G41" s="27">
        <v>12861</v>
      </c>
      <c r="H41" s="27">
        <v>23801</v>
      </c>
      <c r="I41" s="27">
        <v>11904</v>
      </c>
      <c r="J41" s="31">
        <v>11897</v>
      </c>
    </row>
    <row r="42" spans="1:11" ht="13.95" customHeight="1" x14ac:dyDescent="0.2">
      <c r="A42" s="49" t="s">
        <v>692</v>
      </c>
      <c r="B42" s="27">
        <v>30907</v>
      </c>
      <c r="C42" s="27">
        <v>15370</v>
      </c>
      <c r="D42" s="27">
        <v>15537</v>
      </c>
      <c r="E42" s="27">
        <v>12929</v>
      </c>
      <c r="F42" s="27">
        <v>6177</v>
      </c>
      <c r="G42" s="27">
        <v>6752</v>
      </c>
      <c r="H42" s="27">
        <v>17978</v>
      </c>
      <c r="I42" s="27">
        <v>9193</v>
      </c>
      <c r="J42" s="31">
        <v>8785</v>
      </c>
    </row>
    <row r="43" spans="1:11" ht="13.95" customHeight="1" x14ac:dyDescent="0.2">
      <c r="A43" s="49" t="s">
        <v>693</v>
      </c>
      <c r="B43" s="27">
        <v>128935</v>
      </c>
      <c r="C43" s="27">
        <v>63577</v>
      </c>
      <c r="D43" s="27">
        <v>65358</v>
      </c>
      <c r="E43" s="27">
        <v>37388</v>
      </c>
      <c r="F43" s="27">
        <v>17740</v>
      </c>
      <c r="G43" s="27">
        <v>19648</v>
      </c>
      <c r="H43" s="27">
        <v>91547</v>
      </c>
      <c r="I43" s="27">
        <v>45837</v>
      </c>
      <c r="J43" s="31">
        <v>45710</v>
      </c>
    </row>
    <row r="44" spans="1:11" ht="13.95" customHeight="1" x14ac:dyDescent="0.2">
      <c r="A44" s="49" t="s">
        <v>694</v>
      </c>
      <c r="B44" s="27">
        <v>67159</v>
      </c>
      <c r="C44" s="27">
        <v>33296</v>
      </c>
      <c r="D44" s="27">
        <v>33863</v>
      </c>
      <c r="E44" s="27">
        <v>27685</v>
      </c>
      <c r="F44" s="27">
        <v>13281</v>
      </c>
      <c r="G44" s="27">
        <v>14404</v>
      </c>
      <c r="H44" s="27">
        <v>39474</v>
      </c>
      <c r="I44" s="27">
        <v>20015</v>
      </c>
      <c r="J44" s="31">
        <v>19459</v>
      </c>
    </row>
    <row r="45" spans="1:11" ht="13.95" customHeight="1" x14ac:dyDescent="0.2">
      <c r="A45" s="87" t="s">
        <v>92</v>
      </c>
      <c r="B45" s="21"/>
      <c r="C45" s="21"/>
      <c r="D45" s="21"/>
      <c r="E45" s="21"/>
      <c r="F45" s="21"/>
      <c r="G45" s="21"/>
      <c r="H45" s="21"/>
      <c r="I45" s="21"/>
      <c r="J45" s="170"/>
    </row>
    <row r="46" spans="1:11" ht="13.95" customHeight="1" x14ac:dyDescent="0.2">
      <c r="A46" s="83" t="s">
        <v>69</v>
      </c>
      <c r="B46" s="21"/>
      <c r="C46" s="21"/>
      <c r="D46" s="21"/>
      <c r="E46" s="21"/>
      <c r="F46" s="21"/>
      <c r="G46" s="21"/>
      <c r="H46" s="21"/>
      <c r="I46" s="21"/>
      <c r="J46" s="22"/>
    </row>
    <row r="47" spans="1:11" ht="13.95" customHeight="1" x14ac:dyDescent="0.2">
      <c r="A47" s="49" t="s">
        <v>695</v>
      </c>
      <c r="B47" s="27">
        <v>169251</v>
      </c>
      <c r="C47" s="27">
        <v>78789</v>
      </c>
      <c r="D47" s="27">
        <v>90462</v>
      </c>
      <c r="E47" s="27">
        <v>169251</v>
      </c>
      <c r="F47" s="27">
        <v>78789</v>
      </c>
      <c r="G47" s="27">
        <v>90462</v>
      </c>
      <c r="H47" s="27" t="s">
        <v>1281</v>
      </c>
      <c r="I47" s="27" t="s">
        <v>1281</v>
      </c>
      <c r="J47" s="31" t="s">
        <v>1281</v>
      </c>
    </row>
  </sheetData>
  <mergeCells count="12">
    <mergeCell ref="B7:B8"/>
    <mergeCell ref="C7:C8"/>
    <mergeCell ref="D7:D8"/>
    <mergeCell ref="A5:A6"/>
    <mergeCell ref="A7:A8"/>
    <mergeCell ref="E5:G5"/>
    <mergeCell ref="H5:J5"/>
    <mergeCell ref="E6:G6"/>
    <mergeCell ref="H6:J6"/>
    <mergeCell ref="B5:B6"/>
    <mergeCell ref="C5:C6"/>
    <mergeCell ref="D5:D6"/>
  </mergeCells>
  <hyperlinks>
    <hyperlink ref="K1:K2" location="'Spis tablic List of tables'!B25" display="'Spis tablic List of tables'!B25" xr:uid="{00000000-0004-0000-0700-000000000000}"/>
    <hyperlink ref="K1" location="'Spis tablic List of tables'!A17" tooltip="Powrót do spisu tablic" display="Powrót do spisu tablic" xr:uid="{00000000-0004-0000-0700-000001000000}"/>
    <hyperlink ref="K2" location="'Spis tablic List of tables'!A17" tooltip="Return to list of tables" display="Return to list of tables" xr:uid="{00000000-0004-0000-0700-000002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EAED"/>
  </sheetPr>
  <dimension ref="A1:T632"/>
  <sheetViews>
    <sheetView zoomScaleNormal="100" workbookViewId="0">
      <pane xSplit="1" ySplit="10" topLeftCell="B11" activePane="bottomRight" state="frozen"/>
      <selection pane="topRight" activeCell="B1" sqref="B1"/>
      <selection pane="bottomLeft" activeCell="A11" sqref="A11"/>
      <selection pane="bottomRight" activeCell="B11" sqref="B11:P11"/>
    </sheetView>
  </sheetViews>
  <sheetFormatPr defaultColWidth="9.5703125" defaultRowHeight="13.95" customHeight="1" x14ac:dyDescent="0.2"/>
  <cols>
    <col min="1" max="1" width="30.7109375" style="45" customWidth="1"/>
    <col min="2" max="16" width="12.7109375" style="45" customWidth="1"/>
    <col min="17" max="17" width="20.7109375" style="45" customWidth="1"/>
    <col min="18" max="16384" width="9.5703125" style="45"/>
  </cols>
  <sheetData>
    <row r="1" spans="1:19" ht="19.95" customHeight="1" x14ac:dyDescent="0.3">
      <c r="A1" s="485" t="s">
        <v>1239</v>
      </c>
      <c r="B1" s="300"/>
      <c r="C1" s="300"/>
      <c r="D1" s="300"/>
      <c r="E1" s="300"/>
      <c r="F1" s="300"/>
      <c r="G1" s="300"/>
      <c r="P1" s="486"/>
      <c r="Q1" s="62" t="s">
        <v>0</v>
      </c>
    </row>
    <row r="2" spans="1:19" ht="19.95" customHeight="1" x14ac:dyDescent="0.3">
      <c r="A2" s="449" t="s">
        <v>27</v>
      </c>
      <c r="B2" s="487"/>
      <c r="C2" s="487"/>
      <c r="D2" s="487"/>
      <c r="E2" s="487"/>
      <c r="F2" s="487"/>
      <c r="G2" s="487"/>
      <c r="K2" s="486"/>
      <c r="L2" s="486"/>
      <c r="M2" s="486"/>
      <c r="N2" s="486"/>
      <c r="O2" s="486"/>
      <c r="P2" s="486"/>
      <c r="Q2" s="63" t="s">
        <v>1</v>
      </c>
      <c r="R2" s="486"/>
      <c r="S2" s="486"/>
    </row>
    <row r="3" spans="1:19" ht="13.95" customHeight="1" x14ac:dyDescent="0.3">
      <c r="A3" s="451" t="s">
        <v>893</v>
      </c>
      <c r="B3" s="487"/>
      <c r="C3" s="487"/>
      <c r="D3" s="487"/>
      <c r="E3" s="487"/>
      <c r="F3" s="487"/>
      <c r="G3" s="487"/>
      <c r="K3" s="486"/>
      <c r="L3" s="486"/>
      <c r="M3" s="486"/>
      <c r="N3" s="486"/>
      <c r="O3" s="486"/>
      <c r="P3" s="486"/>
      <c r="Q3" s="486"/>
      <c r="R3" s="486"/>
      <c r="S3" s="486"/>
    </row>
    <row r="4" spans="1:19" ht="19.95" customHeight="1" x14ac:dyDescent="0.2">
      <c r="A4" s="450" t="s">
        <v>575</v>
      </c>
      <c r="B4" s="488"/>
      <c r="C4" s="488"/>
      <c r="D4" s="488"/>
      <c r="E4" s="488"/>
      <c r="F4" s="488"/>
      <c r="G4" s="488"/>
    </row>
    <row r="5" spans="1:19" ht="13.95" customHeight="1" x14ac:dyDescent="0.2">
      <c r="A5" s="672" t="s">
        <v>29</v>
      </c>
      <c r="B5" s="668" t="s">
        <v>31</v>
      </c>
      <c r="C5" s="652" t="s">
        <v>96</v>
      </c>
      <c r="D5" s="676"/>
      <c r="E5" s="676"/>
      <c r="F5" s="676"/>
      <c r="G5" s="676"/>
      <c r="H5" s="676"/>
      <c r="I5" s="676"/>
      <c r="J5" s="676"/>
      <c r="K5" s="676"/>
      <c r="L5" s="676"/>
      <c r="M5" s="676"/>
      <c r="N5" s="676"/>
      <c r="O5" s="676"/>
      <c r="P5" s="676"/>
    </row>
    <row r="6" spans="1:19" ht="13.95" customHeight="1" x14ac:dyDescent="0.2">
      <c r="A6" s="673"/>
      <c r="B6" s="669"/>
      <c r="C6" s="657" t="s">
        <v>97</v>
      </c>
      <c r="D6" s="677"/>
      <c r="E6" s="677"/>
      <c r="F6" s="677"/>
      <c r="G6" s="677"/>
      <c r="H6" s="677"/>
      <c r="I6" s="677"/>
      <c r="J6" s="677"/>
      <c r="K6" s="677"/>
      <c r="L6" s="677"/>
      <c r="M6" s="677"/>
      <c r="N6" s="677"/>
      <c r="O6" s="677"/>
      <c r="P6" s="677"/>
    </row>
    <row r="7" spans="1:19" ht="13.95" customHeight="1" x14ac:dyDescent="0.2">
      <c r="A7" s="673"/>
      <c r="B7" s="669"/>
      <c r="C7" s="661" t="s">
        <v>70</v>
      </c>
      <c r="D7" s="658" t="s">
        <v>71</v>
      </c>
      <c r="E7" s="658" t="s">
        <v>72</v>
      </c>
      <c r="F7" s="658" t="s">
        <v>73</v>
      </c>
      <c r="G7" s="658" t="s">
        <v>74</v>
      </c>
      <c r="H7" s="658" t="s">
        <v>75</v>
      </c>
      <c r="I7" s="658" t="s">
        <v>76</v>
      </c>
      <c r="J7" s="658" t="s">
        <v>79</v>
      </c>
      <c r="K7" s="658" t="s">
        <v>80</v>
      </c>
      <c r="L7" s="658" t="s">
        <v>81</v>
      </c>
      <c r="M7" s="658" t="s">
        <v>82</v>
      </c>
      <c r="N7" s="658" t="s">
        <v>83</v>
      </c>
      <c r="O7" s="658" t="s">
        <v>84</v>
      </c>
      <c r="P7" s="652" t="s">
        <v>543</v>
      </c>
    </row>
    <row r="8" spans="1:19" ht="13.95" customHeight="1" x14ac:dyDescent="0.2">
      <c r="A8" s="674" t="s">
        <v>474</v>
      </c>
      <c r="B8" s="670" t="s">
        <v>32</v>
      </c>
      <c r="C8" s="662"/>
      <c r="D8" s="659"/>
      <c r="E8" s="659"/>
      <c r="F8" s="659"/>
      <c r="G8" s="659"/>
      <c r="H8" s="659"/>
      <c r="I8" s="659"/>
      <c r="J8" s="659"/>
      <c r="K8" s="659"/>
      <c r="L8" s="659"/>
      <c r="M8" s="659"/>
      <c r="N8" s="659"/>
      <c r="O8" s="659"/>
      <c r="P8" s="653"/>
    </row>
    <row r="9" spans="1:19" ht="13.95" customHeight="1" x14ac:dyDescent="0.2">
      <c r="A9" s="674"/>
      <c r="B9" s="670"/>
      <c r="C9" s="662"/>
      <c r="D9" s="659"/>
      <c r="E9" s="659"/>
      <c r="F9" s="659"/>
      <c r="G9" s="659"/>
      <c r="H9" s="659"/>
      <c r="I9" s="659"/>
      <c r="J9" s="659"/>
      <c r="K9" s="659"/>
      <c r="L9" s="659"/>
      <c r="M9" s="659"/>
      <c r="N9" s="659"/>
      <c r="O9" s="659"/>
      <c r="P9" s="656" t="s">
        <v>11</v>
      </c>
    </row>
    <row r="10" spans="1:19" ht="13.95" customHeight="1" x14ac:dyDescent="0.2">
      <c r="A10" s="675"/>
      <c r="B10" s="671"/>
      <c r="C10" s="663"/>
      <c r="D10" s="660"/>
      <c r="E10" s="660"/>
      <c r="F10" s="660"/>
      <c r="G10" s="660"/>
      <c r="H10" s="660"/>
      <c r="I10" s="660"/>
      <c r="J10" s="660"/>
      <c r="K10" s="660"/>
      <c r="L10" s="660"/>
      <c r="M10" s="660"/>
      <c r="N10" s="660"/>
      <c r="O10" s="660"/>
      <c r="P10" s="657"/>
    </row>
    <row r="11" spans="1:19" ht="13.95" customHeight="1" x14ac:dyDescent="0.2">
      <c r="A11" s="489"/>
      <c r="B11" s="654" t="s">
        <v>91</v>
      </c>
      <c r="C11" s="654"/>
      <c r="D11" s="654"/>
      <c r="E11" s="654"/>
      <c r="F11" s="654"/>
      <c r="G11" s="654"/>
      <c r="H11" s="654"/>
      <c r="I11" s="654"/>
      <c r="J11" s="654"/>
      <c r="K11" s="654"/>
      <c r="L11" s="654"/>
      <c r="M11" s="654"/>
      <c r="N11" s="654"/>
      <c r="O11" s="654"/>
      <c r="P11" s="654"/>
    </row>
    <row r="12" spans="1:19" ht="13.95" customHeight="1" x14ac:dyDescent="0.2">
      <c r="A12" s="489"/>
      <c r="B12" s="655" t="s">
        <v>8</v>
      </c>
      <c r="C12" s="655"/>
      <c r="D12" s="655"/>
      <c r="E12" s="655"/>
      <c r="F12" s="655"/>
      <c r="G12" s="655"/>
      <c r="H12" s="655"/>
      <c r="I12" s="655"/>
      <c r="J12" s="655"/>
      <c r="K12" s="655"/>
      <c r="L12" s="655"/>
      <c r="M12" s="655"/>
      <c r="N12" s="655"/>
      <c r="O12" s="655"/>
      <c r="P12" s="655"/>
    </row>
    <row r="13" spans="1:19" ht="13.95" customHeight="1" x14ac:dyDescent="0.2">
      <c r="A13" s="100" t="s">
        <v>671</v>
      </c>
      <c r="B13" s="374">
        <v>1374699</v>
      </c>
      <c r="C13" s="373">
        <v>64093</v>
      </c>
      <c r="D13" s="373">
        <v>70011</v>
      </c>
      <c r="E13" s="373">
        <v>78577</v>
      </c>
      <c r="F13" s="373">
        <v>68950</v>
      </c>
      <c r="G13" s="373">
        <v>69608</v>
      </c>
      <c r="H13" s="373">
        <v>79572</v>
      </c>
      <c r="I13" s="373">
        <v>95805</v>
      </c>
      <c r="J13" s="373">
        <v>115373</v>
      </c>
      <c r="K13" s="373">
        <v>110396</v>
      </c>
      <c r="L13" s="373">
        <v>100486</v>
      </c>
      <c r="M13" s="373">
        <v>84770</v>
      </c>
      <c r="N13" s="373">
        <v>87864</v>
      </c>
      <c r="O13" s="373">
        <v>100439</v>
      </c>
      <c r="P13" s="490">
        <v>248755</v>
      </c>
    </row>
    <row r="14" spans="1:19" ht="13.95" customHeight="1" x14ac:dyDescent="0.2">
      <c r="A14" s="68" t="s">
        <v>65</v>
      </c>
      <c r="B14" s="374"/>
      <c r="C14" s="374"/>
      <c r="D14" s="374"/>
      <c r="E14" s="374"/>
      <c r="F14" s="374"/>
      <c r="G14" s="374"/>
      <c r="H14" s="374"/>
      <c r="I14" s="374"/>
      <c r="J14" s="374"/>
      <c r="K14" s="374"/>
      <c r="L14" s="374"/>
      <c r="M14" s="374"/>
      <c r="N14" s="374"/>
      <c r="O14" s="374"/>
      <c r="P14" s="374"/>
    </row>
    <row r="15" spans="1:19" ht="13.95" customHeight="1" x14ac:dyDescent="0.2">
      <c r="A15" s="100" t="s">
        <v>672</v>
      </c>
      <c r="B15" s="374">
        <v>503531</v>
      </c>
      <c r="C15" s="373">
        <v>23636</v>
      </c>
      <c r="D15" s="373">
        <v>25992</v>
      </c>
      <c r="E15" s="373">
        <v>29507</v>
      </c>
      <c r="F15" s="373">
        <v>25783</v>
      </c>
      <c r="G15" s="373">
        <v>26379</v>
      </c>
      <c r="H15" s="373">
        <v>29001</v>
      </c>
      <c r="I15" s="373">
        <v>34163</v>
      </c>
      <c r="J15" s="373">
        <v>41376</v>
      </c>
      <c r="K15" s="373">
        <v>39818</v>
      </c>
      <c r="L15" s="373">
        <v>36797</v>
      </c>
      <c r="M15" s="373">
        <v>30990</v>
      </c>
      <c r="N15" s="373">
        <v>31858</v>
      </c>
      <c r="O15" s="373">
        <v>36731</v>
      </c>
      <c r="P15" s="490">
        <v>91500</v>
      </c>
    </row>
    <row r="16" spans="1:19" ht="13.95" customHeight="1" x14ac:dyDescent="0.2">
      <c r="A16" s="81" t="s">
        <v>66</v>
      </c>
      <c r="B16" s="328"/>
      <c r="C16" s="328"/>
      <c r="D16" s="328"/>
      <c r="E16" s="328"/>
      <c r="F16" s="328"/>
      <c r="G16" s="328"/>
      <c r="H16" s="328"/>
      <c r="I16" s="328"/>
      <c r="J16" s="328"/>
      <c r="K16" s="328"/>
      <c r="L16" s="328"/>
      <c r="M16" s="328"/>
      <c r="N16" s="328"/>
      <c r="O16" s="328"/>
      <c r="P16" s="328"/>
    </row>
    <row r="17" spans="1:16" ht="13.95" customHeight="1" x14ac:dyDescent="0.2">
      <c r="A17" s="161" t="s">
        <v>1107</v>
      </c>
      <c r="B17" s="269">
        <v>38234</v>
      </c>
      <c r="C17" s="129">
        <v>1740</v>
      </c>
      <c r="D17" s="129">
        <v>1899</v>
      </c>
      <c r="E17" s="129">
        <v>2096</v>
      </c>
      <c r="F17" s="129">
        <v>1820</v>
      </c>
      <c r="G17" s="129">
        <v>2022</v>
      </c>
      <c r="H17" s="129">
        <v>2256</v>
      </c>
      <c r="I17" s="129">
        <v>2524</v>
      </c>
      <c r="J17" s="129">
        <v>3080</v>
      </c>
      <c r="K17" s="129">
        <v>2895</v>
      </c>
      <c r="L17" s="129">
        <v>2812</v>
      </c>
      <c r="M17" s="129">
        <v>2501</v>
      </c>
      <c r="N17" s="129">
        <v>2716</v>
      </c>
      <c r="O17" s="129">
        <v>3053</v>
      </c>
      <c r="P17" s="491">
        <v>6820</v>
      </c>
    </row>
    <row r="18" spans="1:16" ht="13.95" customHeight="1" x14ac:dyDescent="0.2">
      <c r="A18" s="85" t="s">
        <v>90</v>
      </c>
      <c r="B18" s="328"/>
      <c r="C18" s="138"/>
      <c r="D18" s="138"/>
      <c r="E18" s="138"/>
      <c r="F18" s="138"/>
      <c r="G18" s="138"/>
      <c r="H18" s="138"/>
      <c r="I18" s="138"/>
      <c r="J18" s="138"/>
      <c r="K18" s="138"/>
      <c r="L18" s="138"/>
      <c r="M18" s="138"/>
      <c r="N18" s="138"/>
      <c r="O18" s="138"/>
      <c r="P18" s="241"/>
    </row>
    <row r="19" spans="1:16" ht="13.95" customHeight="1" x14ac:dyDescent="0.2">
      <c r="A19" s="83" t="s">
        <v>88</v>
      </c>
      <c r="B19" s="328"/>
      <c r="C19" s="138"/>
      <c r="D19" s="138"/>
      <c r="E19" s="138"/>
      <c r="F19" s="138"/>
      <c r="G19" s="138"/>
      <c r="H19" s="138"/>
      <c r="I19" s="138"/>
      <c r="J19" s="138"/>
      <c r="K19" s="138"/>
      <c r="L19" s="138"/>
      <c r="M19" s="138"/>
      <c r="N19" s="138"/>
      <c r="O19" s="138"/>
      <c r="P19" s="241"/>
    </row>
    <row r="20" spans="1:16" ht="13.95" customHeight="1" x14ac:dyDescent="0.2">
      <c r="A20" s="174" t="s">
        <v>1108</v>
      </c>
      <c r="B20" s="269">
        <v>16411</v>
      </c>
      <c r="C20" s="129">
        <v>791</v>
      </c>
      <c r="D20" s="129">
        <v>869</v>
      </c>
      <c r="E20" s="129">
        <v>908</v>
      </c>
      <c r="F20" s="129">
        <v>710</v>
      </c>
      <c r="G20" s="129">
        <v>817</v>
      </c>
      <c r="H20" s="129">
        <v>949</v>
      </c>
      <c r="I20" s="129">
        <v>1140</v>
      </c>
      <c r="J20" s="129">
        <v>1410</v>
      </c>
      <c r="K20" s="129">
        <v>1286</v>
      </c>
      <c r="L20" s="129">
        <v>1237</v>
      </c>
      <c r="M20" s="129">
        <v>1034</v>
      </c>
      <c r="N20" s="129">
        <v>1038</v>
      </c>
      <c r="O20" s="129">
        <v>1246</v>
      </c>
      <c r="P20" s="491">
        <v>2976</v>
      </c>
    </row>
    <row r="21" spans="1:16" ht="13.95" customHeight="1" x14ac:dyDescent="0.2">
      <c r="A21" s="85" t="s">
        <v>78</v>
      </c>
      <c r="B21" s="328"/>
      <c r="C21" s="138"/>
      <c r="D21" s="138"/>
      <c r="E21" s="138"/>
      <c r="F21" s="138"/>
      <c r="G21" s="138"/>
      <c r="H21" s="138"/>
      <c r="I21" s="138"/>
      <c r="J21" s="138"/>
      <c r="K21" s="138"/>
      <c r="L21" s="138"/>
      <c r="M21" s="138"/>
      <c r="N21" s="138"/>
      <c r="O21" s="138"/>
      <c r="P21" s="241"/>
    </row>
    <row r="22" spans="1:16" ht="13.95" customHeight="1" x14ac:dyDescent="0.2">
      <c r="A22" s="83" t="s">
        <v>85</v>
      </c>
      <c r="B22" s="328"/>
      <c r="C22" s="138"/>
      <c r="D22" s="138"/>
      <c r="E22" s="138"/>
      <c r="F22" s="138"/>
      <c r="G22" s="138"/>
      <c r="H22" s="138"/>
      <c r="I22" s="138"/>
      <c r="J22" s="138"/>
      <c r="K22" s="138"/>
      <c r="L22" s="138"/>
      <c r="M22" s="138"/>
      <c r="N22" s="138"/>
      <c r="O22" s="138"/>
      <c r="P22" s="241"/>
    </row>
    <row r="23" spans="1:16" ht="13.95" customHeight="1" x14ac:dyDescent="0.2">
      <c r="A23" s="174" t="s">
        <v>1109</v>
      </c>
      <c r="B23" s="269">
        <v>3203</v>
      </c>
      <c r="C23" s="129">
        <v>108</v>
      </c>
      <c r="D23" s="129">
        <v>156</v>
      </c>
      <c r="E23" s="129">
        <v>166</v>
      </c>
      <c r="F23" s="129">
        <v>144</v>
      </c>
      <c r="G23" s="129">
        <v>145</v>
      </c>
      <c r="H23" s="129">
        <v>181</v>
      </c>
      <c r="I23" s="129">
        <v>190</v>
      </c>
      <c r="J23" s="129">
        <v>233</v>
      </c>
      <c r="K23" s="129">
        <v>265</v>
      </c>
      <c r="L23" s="129">
        <v>251</v>
      </c>
      <c r="M23" s="129">
        <v>221</v>
      </c>
      <c r="N23" s="129">
        <v>237</v>
      </c>
      <c r="O23" s="129">
        <v>246</v>
      </c>
      <c r="P23" s="491">
        <v>660</v>
      </c>
    </row>
    <row r="24" spans="1:16" ht="13.95" customHeight="1" x14ac:dyDescent="0.2">
      <c r="A24" s="434" t="s">
        <v>1110</v>
      </c>
      <c r="B24" s="328">
        <v>2126</v>
      </c>
      <c r="C24" s="138">
        <v>66</v>
      </c>
      <c r="D24" s="138">
        <v>96</v>
      </c>
      <c r="E24" s="138">
        <v>105</v>
      </c>
      <c r="F24" s="138">
        <v>85</v>
      </c>
      <c r="G24" s="138">
        <v>85</v>
      </c>
      <c r="H24" s="138">
        <v>119</v>
      </c>
      <c r="I24" s="138">
        <v>120</v>
      </c>
      <c r="J24" s="138">
        <v>159</v>
      </c>
      <c r="K24" s="138">
        <v>174</v>
      </c>
      <c r="L24" s="138">
        <v>163</v>
      </c>
      <c r="M24" s="138">
        <v>127</v>
      </c>
      <c r="N24" s="138">
        <v>160</v>
      </c>
      <c r="O24" s="138">
        <v>186</v>
      </c>
      <c r="P24" s="241">
        <v>481</v>
      </c>
    </row>
    <row r="25" spans="1:16" ht="13.95" customHeight="1" x14ac:dyDescent="0.2">
      <c r="A25" s="435" t="s">
        <v>86</v>
      </c>
      <c r="B25" s="328"/>
      <c r="C25" s="138"/>
      <c r="D25" s="138"/>
      <c r="E25" s="138"/>
      <c r="F25" s="138"/>
      <c r="G25" s="138"/>
      <c r="H25" s="138"/>
      <c r="I25" s="138"/>
      <c r="J25" s="138"/>
      <c r="K25" s="138"/>
      <c r="L25" s="138"/>
      <c r="M25" s="138"/>
      <c r="N25" s="138"/>
      <c r="O25" s="138"/>
      <c r="P25" s="241"/>
    </row>
    <row r="26" spans="1:16" ht="13.95" customHeight="1" x14ac:dyDescent="0.2">
      <c r="A26" s="174" t="s">
        <v>1111</v>
      </c>
      <c r="B26" s="269">
        <v>5640</v>
      </c>
      <c r="C26" s="129">
        <v>220</v>
      </c>
      <c r="D26" s="129">
        <v>214</v>
      </c>
      <c r="E26" s="129">
        <v>286</v>
      </c>
      <c r="F26" s="129">
        <v>251</v>
      </c>
      <c r="G26" s="129">
        <v>291</v>
      </c>
      <c r="H26" s="129">
        <v>303</v>
      </c>
      <c r="I26" s="129">
        <v>311</v>
      </c>
      <c r="J26" s="129">
        <v>407</v>
      </c>
      <c r="K26" s="129">
        <v>429</v>
      </c>
      <c r="L26" s="129">
        <v>406</v>
      </c>
      <c r="M26" s="129">
        <v>382</v>
      </c>
      <c r="N26" s="129">
        <v>490</v>
      </c>
      <c r="O26" s="129">
        <v>548</v>
      </c>
      <c r="P26" s="491">
        <v>1102</v>
      </c>
    </row>
    <row r="27" spans="1:16" ht="13.95" customHeight="1" x14ac:dyDescent="0.2">
      <c r="A27" s="434" t="s">
        <v>1110</v>
      </c>
      <c r="B27" s="328">
        <v>2477</v>
      </c>
      <c r="C27" s="138">
        <v>82</v>
      </c>
      <c r="D27" s="138">
        <v>89</v>
      </c>
      <c r="E27" s="138">
        <v>115</v>
      </c>
      <c r="F27" s="138">
        <v>96</v>
      </c>
      <c r="G27" s="138">
        <v>120</v>
      </c>
      <c r="H27" s="138">
        <v>127</v>
      </c>
      <c r="I27" s="138">
        <v>144</v>
      </c>
      <c r="J27" s="138">
        <v>203</v>
      </c>
      <c r="K27" s="138">
        <v>196</v>
      </c>
      <c r="L27" s="138">
        <v>152</v>
      </c>
      <c r="M27" s="138">
        <v>145</v>
      </c>
      <c r="N27" s="138">
        <v>196</v>
      </c>
      <c r="O27" s="138">
        <v>266</v>
      </c>
      <c r="P27" s="241">
        <v>546</v>
      </c>
    </row>
    <row r="28" spans="1:16" ht="13.95" customHeight="1" x14ac:dyDescent="0.2">
      <c r="A28" s="435" t="s">
        <v>86</v>
      </c>
      <c r="B28" s="328"/>
      <c r="C28" s="138"/>
      <c r="D28" s="138"/>
      <c r="E28" s="138"/>
      <c r="F28" s="138"/>
      <c r="G28" s="138"/>
      <c r="H28" s="138"/>
      <c r="I28" s="138"/>
      <c r="J28" s="138"/>
      <c r="K28" s="138"/>
      <c r="L28" s="138"/>
      <c r="M28" s="138"/>
      <c r="N28" s="138"/>
      <c r="O28" s="138"/>
      <c r="P28" s="241"/>
    </row>
    <row r="29" spans="1:16" ht="13.95" customHeight="1" x14ac:dyDescent="0.2">
      <c r="A29" s="85" t="s">
        <v>77</v>
      </c>
      <c r="B29" s="328"/>
      <c r="C29" s="138"/>
      <c r="D29" s="138"/>
      <c r="E29" s="138"/>
      <c r="F29" s="138"/>
      <c r="G29" s="138"/>
      <c r="H29" s="138"/>
      <c r="I29" s="138"/>
      <c r="J29" s="138"/>
      <c r="K29" s="138"/>
      <c r="L29" s="138"/>
      <c r="M29" s="138"/>
      <c r="N29" s="138"/>
      <c r="O29" s="138"/>
      <c r="P29" s="241"/>
    </row>
    <row r="30" spans="1:16" ht="13.95" customHeight="1" x14ac:dyDescent="0.2">
      <c r="A30" s="83" t="s">
        <v>87</v>
      </c>
      <c r="B30" s="328"/>
      <c r="C30" s="138"/>
      <c r="D30" s="138"/>
      <c r="E30" s="138"/>
      <c r="F30" s="138"/>
      <c r="G30" s="138"/>
      <c r="H30" s="138"/>
      <c r="I30" s="138"/>
      <c r="J30" s="138"/>
      <c r="K30" s="138"/>
      <c r="L30" s="138"/>
      <c r="M30" s="138"/>
      <c r="N30" s="138"/>
      <c r="O30" s="138"/>
      <c r="P30" s="241"/>
    </row>
    <row r="31" spans="1:16" ht="13.95" customHeight="1" x14ac:dyDescent="0.2">
      <c r="A31" s="174" t="s">
        <v>1108</v>
      </c>
      <c r="B31" s="269">
        <v>5473</v>
      </c>
      <c r="C31" s="129">
        <v>259</v>
      </c>
      <c r="D31" s="129">
        <v>266</v>
      </c>
      <c r="E31" s="129">
        <v>312</v>
      </c>
      <c r="F31" s="129">
        <v>313</v>
      </c>
      <c r="G31" s="129">
        <v>346</v>
      </c>
      <c r="H31" s="129">
        <v>358</v>
      </c>
      <c r="I31" s="129">
        <v>373</v>
      </c>
      <c r="J31" s="129">
        <v>431</v>
      </c>
      <c r="K31" s="129">
        <v>400</v>
      </c>
      <c r="L31" s="129">
        <v>407</v>
      </c>
      <c r="M31" s="129">
        <v>367</v>
      </c>
      <c r="N31" s="129">
        <v>393</v>
      </c>
      <c r="O31" s="129">
        <v>424</v>
      </c>
      <c r="P31" s="491">
        <v>824</v>
      </c>
    </row>
    <row r="32" spans="1:16" ht="13.95" customHeight="1" x14ac:dyDescent="0.2">
      <c r="A32" s="174" t="s">
        <v>1112</v>
      </c>
      <c r="B32" s="269">
        <v>2465</v>
      </c>
      <c r="C32" s="129">
        <v>93</v>
      </c>
      <c r="D32" s="129">
        <v>115</v>
      </c>
      <c r="E32" s="129">
        <v>122</v>
      </c>
      <c r="F32" s="129">
        <v>124</v>
      </c>
      <c r="G32" s="129">
        <v>146</v>
      </c>
      <c r="H32" s="129">
        <v>159</v>
      </c>
      <c r="I32" s="129">
        <v>166</v>
      </c>
      <c r="J32" s="129">
        <v>203</v>
      </c>
      <c r="K32" s="129">
        <v>142</v>
      </c>
      <c r="L32" s="129">
        <v>161</v>
      </c>
      <c r="M32" s="129">
        <v>189</v>
      </c>
      <c r="N32" s="129">
        <v>197</v>
      </c>
      <c r="O32" s="129">
        <v>219</v>
      </c>
      <c r="P32" s="491">
        <v>429</v>
      </c>
    </row>
    <row r="33" spans="1:16" ht="13.95" customHeight="1" x14ac:dyDescent="0.2">
      <c r="A33" s="174" t="s">
        <v>1113</v>
      </c>
      <c r="B33" s="269">
        <v>2386</v>
      </c>
      <c r="C33" s="129">
        <v>125</v>
      </c>
      <c r="D33" s="129">
        <v>132</v>
      </c>
      <c r="E33" s="129">
        <v>161</v>
      </c>
      <c r="F33" s="129">
        <v>122</v>
      </c>
      <c r="G33" s="129">
        <v>141</v>
      </c>
      <c r="H33" s="129">
        <v>136</v>
      </c>
      <c r="I33" s="129">
        <v>169</v>
      </c>
      <c r="J33" s="129">
        <v>174</v>
      </c>
      <c r="K33" s="129">
        <v>167</v>
      </c>
      <c r="L33" s="129">
        <v>196</v>
      </c>
      <c r="M33" s="129">
        <v>161</v>
      </c>
      <c r="N33" s="129">
        <v>174</v>
      </c>
      <c r="O33" s="129">
        <v>158</v>
      </c>
      <c r="P33" s="491">
        <v>370</v>
      </c>
    </row>
    <row r="34" spans="1:16" ht="13.95" customHeight="1" x14ac:dyDescent="0.2">
      <c r="A34" s="174" t="s">
        <v>1114</v>
      </c>
      <c r="B34" s="269">
        <v>2656</v>
      </c>
      <c r="C34" s="129">
        <v>144</v>
      </c>
      <c r="D34" s="129">
        <v>147</v>
      </c>
      <c r="E34" s="129">
        <v>141</v>
      </c>
      <c r="F34" s="129">
        <v>156</v>
      </c>
      <c r="G34" s="129">
        <v>136</v>
      </c>
      <c r="H34" s="129">
        <v>170</v>
      </c>
      <c r="I34" s="129">
        <v>175</v>
      </c>
      <c r="J34" s="129">
        <v>222</v>
      </c>
      <c r="K34" s="129">
        <v>206</v>
      </c>
      <c r="L34" s="129">
        <v>154</v>
      </c>
      <c r="M34" s="129">
        <v>147</v>
      </c>
      <c r="N34" s="129">
        <v>187</v>
      </c>
      <c r="O34" s="129">
        <v>212</v>
      </c>
      <c r="P34" s="491">
        <v>459</v>
      </c>
    </row>
    <row r="35" spans="1:16" ht="13.95" customHeight="1" x14ac:dyDescent="0.2">
      <c r="A35" s="161" t="s">
        <v>106</v>
      </c>
      <c r="B35" s="269">
        <v>62296</v>
      </c>
      <c r="C35" s="129">
        <v>2974</v>
      </c>
      <c r="D35" s="129">
        <v>3399</v>
      </c>
      <c r="E35" s="129">
        <v>3843</v>
      </c>
      <c r="F35" s="129">
        <v>3380</v>
      </c>
      <c r="G35" s="129">
        <v>3523</v>
      </c>
      <c r="H35" s="129">
        <v>3528</v>
      </c>
      <c r="I35" s="129">
        <v>4178</v>
      </c>
      <c r="J35" s="129">
        <v>4875</v>
      </c>
      <c r="K35" s="129">
        <v>4723</v>
      </c>
      <c r="L35" s="129">
        <v>4478</v>
      </c>
      <c r="M35" s="129">
        <v>4058</v>
      </c>
      <c r="N35" s="129">
        <v>4159</v>
      </c>
      <c r="O35" s="129">
        <v>4390</v>
      </c>
      <c r="P35" s="491">
        <v>10788</v>
      </c>
    </row>
    <row r="36" spans="1:16" ht="13.95" customHeight="1" x14ac:dyDescent="0.2">
      <c r="A36" s="85" t="s">
        <v>90</v>
      </c>
      <c r="B36" s="328"/>
      <c r="C36" s="138"/>
      <c r="D36" s="138"/>
      <c r="E36" s="138"/>
      <c r="F36" s="138"/>
      <c r="G36" s="138"/>
      <c r="H36" s="138"/>
      <c r="I36" s="138"/>
      <c r="J36" s="138"/>
      <c r="K36" s="138"/>
      <c r="L36" s="138"/>
      <c r="M36" s="138"/>
      <c r="N36" s="138"/>
      <c r="O36" s="138"/>
      <c r="P36" s="241"/>
    </row>
    <row r="37" spans="1:16" ht="13.95" customHeight="1" x14ac:dyDescent="0.2">
      <c r="A37" s="83" t="s">
        <v>88</v>
      </c>
      <c r="B37" s="328"/>
      <c r="C37" s="138"/>
      <c r="D37" s="138"/>
      <c r="E37" s="138"/>
      <c r="F37" s="138"/>
      <c r="G37" s="138"/>
      <c r="H37" s="138"/>
      <c r="I37" s="138"/>
      <c r="J37" s="138"/>
      <c r="K37" s="138"/>
      <c r="L37" s="138"/>
      <c r="M37" s="138"/>
      <c r="N37" s="138"/>
      <c r="O37" s="138"/>
      <c r="P37" s="241"/>
    </row>
    <row r="38" spans="1:16" ht="13.95" customHeight="1" x14ac:dyDescent="0.2">
      <c r="A38" s="174" t="s">
        <v>1115</v>
      </c>
      <c r="B38" s="269">
        <v>20520</v>
      </c>
      <c r="C38" s="129">
        <v>914</v>
      </c>
      <c r="D38" s="129">
        <v>1021</v>
      </c>
      <c r="E38" s="129">
        <v>1175</v>
      </c>
      <c r="F38" s="129">
        <v>990</v>
      </c>
      <c r="G38" s="129">
        <v>985</v>
      </c>
      <c r="H38" s="129">
        <v>1077</v>
      </c>
      <c r="I38" s="129">
        <v>1375</v>
      </c>
      <c r="J38" s="129">
        <v>1682</v>
      </c>
      <c r="K38" s="129">
        <v>1699</v>
      </c>
      <c r="L38" s="129">
        <v>1501</v>
      </c>
      <c r="M38" s="129">
        <v>1253</v>
      </c>
      <c r="N38" s="129">
        <v>1348</v>
      </c>
      <c r="O38" s="129">
        <v>1554</v>
      </c>
      <c r="P38" s="491">
        <v>3946</v>
      </c>
    </row>
    <row r="39" spans="1:16" ht="13.95" customHeight="1" x14ac:dyDescent="0.2">
      <c r="A39" s="85" t="s">
        <v>78</v>
      </c>
      <c r="B39" s="328"/>
      <c r="C39" s="138"/>
      <c r="D39" s="138"/>
      <c r="E39" s="138"/>
      <c r="F39" s="138"/>
      <c r="G39" s="138"/>
      <c r="H39" s="138"/>
      <c r="I39" s="138"/>
      <c r="J39" s="138"/>
      <c r="K39" s="138"/>
      <c r="L39" s="138"/>
      <c r="M39" s="138"/>
      <c r="N39" s="138"/>
      <c r="O39" s="138"/>
      <c r="P39" s="241"/>
    </row>
    <row r="40" spans="1:16" ht="13.95" customHeight="1" x14ac:dyDescent="0.2">
      <c r="A40" s="83" t="s">
        <v>85</v>
      </c>
      <c r="B40" s="328"/>
      <c r="C40" s="138"/>
      <c r="D40" s="138"/>
      <c r="E40" s="138"/>
      <c r="F40" s="138"/>
      <c r="G40" s="138"/>
      <c r="H40" s="138"/>
      <c r="I40" s="138"/>
      <c r="J40" s="138"/>
      <c r="K40" s="138"/>
      <c r="L40" s="138"/>
      <c r="M40" s="138"/>
      <c r="N40" s="138"/>
      <c r="O40" s="138"/>
      <c r="P40" s="241"/>
    </row>
    <row r="41" spans="1:16" ht="13.95" customHeight="1" x14ac:dyDescent="0.2">
      <c r="A41" s="174" t="s">
        <v>1116</v>
      </c>
      <c r="B41" s="269">
        <v>13437</v>
      </c>
      <c r="C41" s="129">
        <v>648</v>
      </c>
      <c r="D41" s="129">
        <v>722</v>
      </c>
      <c r="E41" s="129">
        <v>826</v>
      </c>
      <c r="F41" s="129">
        <v>683</v>
      </c>
      <c r="G41" s="129">
        <v>767</v>
      </c>
      <c r="H41" s="129">
        <v>775</v>
      </c>
      <c r="I41" s="129">
        <v>847</v>
      </c>
      <c r="J41" s="129">
        <v>1038</v>
      </c>
      <c r="K41" s="129">
        <v>944</v>
      </c>
      <c r="L41" s="129">
        <v>934</v>
      </c>
      <c r="M41" s="129">
        <v>925</v>
      </c>
      <c r="N41" s="129">
        <v>948</v>
      </c>
      <c r="O41" s="129">
        <v>965</v>
      </c>
      <c r="P41" s="491">
        <v>2415</v>
      </c>
    </row>
    <row r="42" spans="1:16" ht="13.95" customHeight="1" x14ac:dyDescent="0.2">
      <c r="A42" s="434" t="s">
        <v>1110</v>
      </c>
      <c r="B42" s="328">
        <v>7403</v>
      </c>
      <c r="C42" s="138">
        <v>316</v>
      </c>
      <c r="D42" s="138">
        <v>372</v>
      </c>
      <c r="E42" s="138">
        <v>439</v>
      </c>
      <c r="F42" s="138">
        <v>342</v>
      </c>
      <c r="G42" s="138">
        <v>374</v>
      </c>
      <c r="H42" s="138">
        <v>385</v>
      </c>
      <c r="I42" s="138">
        <v>470</v>
      </c>
      <c r="J42" s="138">
        <v>565</v>
      </c>
      <c r="K42" s="138">
        <v>541</v>
      </c>
      <c r="L42" s="138">
        <v>511</v>
      </c>
      <c r="M42" s="138">
        <v>474</v>
      </c>
      <c r="N42" s="138">
        <v>523</v>
      </c>
      <c r="O42" s="138">
        <v>610</v>
      </c>
      <c r="P42" s="241">
        <v>1481</v>
      </c>
    </row>
    <row r="43" spans="1:16" ht="13.95" customHeight="1" x14ac:dyDescent="0.2">
      <c r="A43" s="435" t="s">
        <v>86</v>
      </c>
      <c r="B43" s="328"/>
      <c r="C43" s="138"/>
      <c r="D43" s="138"/>
      <c r="E43" s="138"/>
      <c r="F43" s="138"/>
      <c r="G43" s="138"/>
      <c r="H43" s="138"/>
      <c r="I43" s="138"/>
      <c r="J43" s="138"/>
      <c r="K43" s="138"/>
      <c r="L43" s="138"/>
      <c r="M43" s="138"/>
      <c r="N43" s="138"/>
      <c r="O43" s="138"/>
      <c r="P43" s="241"/>
    </row>
    <row r="44" spans="1:16" ht="13.95" customHeight="1" x14ac:dyDescent="0.2">
      <c r="A44" s="85" t="s">
        <v>77</v>
      </c>
      <c r="B44" s="328"/>
      <c r="C44" s="138"/>
      <c r="D44" s="138"/>
      <c r="E44" s="138"/>
      <c r="F44" s="138"/>
      <c r="G44" s="138"/>
      <c r="H44" s="138"/>
      <c r="I44" s="138"/>
      <c r="J44" s="138"/>
      <c r="K44" s="138"/>
      <c r="L44" s="138"/>
      <c r="M44" s="138"/>
      <c r="N44" s="138"/>
      <c r="O44" s="138"/>
      <c r="P44" s="241"/>
    </row>
    <row r="45" spans="1:16" ht="13.95" customHeight="1" x14ac:dyDescent="0.2">
      <c r="A45" s="83" t="s">
        <v>87</v>
      </c>
      <c r="B45" s="328"/>
      <c r="C45" s="138"/>
      <c r="D45" s="138"/>
      <c r="E45" s="138"/>
      <c r="F45" s="138"/>
      <c r="G45" s="138"/>
      <c r="H45" s="138"/>
      <c r="I45" s="138"/>
      <c r="J45" s="138"/>
      <c r="K45" s="138"/>
      <c r="L45" s="138"/>
      <c r="M45" s="138"/>
      <c r="N45" s="138"/>
      <c r="O45" s="138"/>
      <c r="P45" s="241"/>
    </row>
    <row r="46" spans="1:16" ht="13.95" customHeight="1" x14ac:dyDescent="0.2">
      <c r="A46" s="174" t="s">
        <v>1115</v>
      </c>
      <c r="B46" s="269">
        <v>9454</v>
      </c>
      <c r="C46" s="129">
        <v>530</v>
      </c>
      <c r="D46" s="129">
        <v>602</v>
      </c>
      <c r="E46" s="129">
        <v>635</v>
      </c>
      <c r="F46" s="129">
        <v>591</v>
      </c>
      <c r="G46" s="129">
        <v>591</v>
      </c>
      <c r="H46" s="129">
        <v>527</v>
      </c>
      <c r="I46" s="129">
        <v>726</v>
      </c>
      <c r="J46" s="129">
        <v>767</v>
      </c>
      <c r="K46" s="129">
        <v>762</v>
      </c>
      <c r="L46" s="129">
        <v>642</v>
      </c>
      <c r="M46" s="129">
        <v>610</v>
      </c>
      <c r="N46" s="129">
        <v>572</v>
      </c>
      <c r="O46" s="129">
        <v>599</v>
      </c>
      <c r="P46" s="491">
        <v>1300</v>
      </c>
    </row>
    <row r="47" spans="1:16" ht="13.95" customHeight="1" x14ac:dyDescent="0.2">
      <c r="A47" s="174" t="s">
        <v>1117</v>
      </c>
      <c r="B47" s="269">
        <v>6854</v>
      </c>
      <c r="C47" s="129">
        <v>336</v>
      </c>
      <c r="D47" s="129">
        <v>399</v>
      </c>
      <c r="E47" s="129">
        <v>438</v>
      </c>
      <c r="F47" s="129">
        <v>399</v>
      </c>
      <c r="G47" s="129">
        <v>416</v>
      </c>
      <c r="H47" s="129">
        <v>380</v>
      </c>
      <c r="I47" s="129">
        <v>464</v>
      </c>
      <c r="J47" s="129">
        <v>511</v>
      </c>
      <c r="K47" s="129">
        <v>517</v>
      </c>
      <c r="L47" s="129">
        <v>500</v>
      </c>
      <c r="M47" s="129">
        <v>464</v>
      </c>
      <c r="N47" s="129">
        <v>440</v>
      </c>
      <c r="O47" s="129">
        <v>453</v>
      </c>
      <c r="P47" s="491">
        <v>1137</v>
      </c>
    </row>
    <row r="48" spans="1:16" ht="13.95" customHeight="1" x14ac:dyDescent="0.2">
      <c r="A48" s="174" t="s">
        <v>1118</v>
      </c>
      <c r="B48" s="269">
        <v>5214</v>
      </c>
      <c r="C48" s="129">
        <v>219</v>
      </c>
      <c r="D48" s="129">
        <v>266</v>
      </c>
      <c r="E48" s="129">
        <v>311</v>
      </c>
      <c r="F48" s="129">
        <v>306</v>
      </c>
      <c r="G48" s="129">
        <v>335</v>
      </c>
      <c r="H48" s="129">
        <v>340</v>
      </c>
      <c r="I48" s="129">
        <v>340</v>
      </c>
      <c r="J48" s="129">
        <v>351</v>
      </c>
      <c r="K48" s="129">
        <v>324</v>
      </c>
      <c r="L48" s="129">
        <v>377</v>
      </c>
      <c r="M48" s="129">
        <v>352</v>
      </c>
      <c r="N48" s="129">
        <v>400</v>
      </c>
      <c r="O48" s="129">
        <v>347</v>
      </c>
      <c r="P48" s="491">
        <v>946</v>
      </c>
    </row>
    <row r="49" spans="1:16" ht="13.95" customHeight="1" x14ac:dyDescent="0.2">
      <c r="A49" s="174" t="s">
        <v>1119</v>
      </c>
      <c r="B49" s="269">
        <v>6817</v>
      </c>
      <c r="C49" s="129">
        <v>327</v>
      </c>
      <c r="D49" s="129">
        <v>389</v>
      </c>
      <c r="E49" s="129">
        <v>458</v>
      </c>
      <c r="F49" s="129">
        <v>411</v>
      </c>
      <c r="G49" s="129">
        <v>429</v>
      </c>
      <c r="H49" s="129">
        <v>429</v>
      </c>
      <c r="I49" s="129">
        <v>426</v>
      </c>
      <c r="J49" s="129">
        <v>526</v>
      </c>
      <c r="K49" s="129">
        <v>477</v>
      </c>
      <c r="L49" s="129">
        <v>524</v>
      </c>
      <c r="M49" s="129">
        <v>454</v>
      </c>
      <c r="N49" s="129">
        <v>451</v>
      </c>
      <c r="O49" s="129">
        <v>472</v>
      </c>
      <c r="P49" s="491">
        <v>1044</v>
      </c>
    </row>
    <row r="50" spans="1:16" ht="13.95" customHeight="1" x14ac:dyDescent="0.2">
      <c r="A50" s="161" t="s">
        <v>1120</v>
      </c>
      <c r="B50" s="269">
        <v>54968</v>
      </c>
      <c r="C50" s="129">
        <v>2498</v>
      </c>
      <c r="D50" s="129">
        <v>2947</v>
      </c>
      <c r="E50" s="129">
        <v>3273</v>
      </c>
      <c r="F50" s="129">
        <v>3060</v>
      </c>
      <c r="G50" s="129">
        <v>3095</v>
      </c>
      <c r="H50" s="129">
        <v>3161</v>
      </c>
      <c r="I50" s="129">
        <v>3613</v>
      </c>
      <c r="J50" s="129">
        <v>4559</v>
      </c>
      <c r="K50" s="129">
        <v>4452</v>
      </c>
      <c r="L50" s="129">
        <v>4065</v>
      </c>
      <c r="M50" s="129">
        <v>3405</v>
      </c>
      <c r="N50" s="129">
        <v>3528</v>
      </c>
      <c r="O50" s="129">
        <v>4107</v>
      </c>
      <c r="P50" s="491">
        <v>9205</v>
      </c>
    </row>
    <row r="51" spans="1:16" ht="13.95" customHeight="1" x14ac:dyDescent="0.2">
      <c r="A51" s="85" t="s">
        <v>78</v>
      </c>
      <c r="B51" s="328"/>
      <c r="C51" s="138"/>
      <c r="D51" s="138"/>
      <c r="E51" s="138"/>
      <c r="F51" s="138"/>
      <c r="G51" s="138"/>
      <c r="H51" s="138"/>
      <c r="I51" s="138"/>
      <c r="J51" s="138"/>
      <c r="K51" s="138"/>
      <c r="L51" s="138"/>
      <c r="M51" s="138"/>
      <c r="N51" s="138"/>
      <c r="O51" s="138"/>
      <c r="P51" s="241"/>
    </row>
    <row r="52" spans="1:16" ht="13.95" customHeight="1" x14ac:dyDescent="0.2">
      <c r="A52" s="83" t="s">
        <v>85</v>
      </c>
      <c r="B52" s="328"/>
      <c r="C52" s="138"/>
      <c r="D52" s="138"/>
      <c r="E52" s="138"/>
      <c r="F52" s="138"/>
      <c r="G52" s="138"/>
      <c r="H52" s="138"/>
      <c r="I52" s="138"/>
      <c r="J52" s="138"/>
      <c r="K52" s="138"/>
      <c r="L52" s="138"/>
      <c r="M52" s="138"/>
      <c r="N52" s="138"/>
      <c r="O52" s="138"/>
      <c r="P52" s="241"/>
    </row>
    <row r="53" spans="1:16" ht="13.95" customHeight="1" x14ac:dyDescent="0.2">
      <c r="A53" s="174" t="s">
        <v>1121</v>
      </c>
      <c r="B53" s="269">
        <v>4212</v>
      </c>
      <c r="C53" s="129">
        <v>184</v>
      </c>
      <c r="D53" s="129">
        <v>216</v>
      </c>
      <c r="E53" s="129">
        <v>220</v>
      </c>
      <c r="F53" s="129">
        <v>260</v>
      </c>
      <c r="G53" s="129">
        <v>261</v>
      </c>
      <c r="H53" s="129">
        <v>254</v>
      </c>
      <c r="I53" s="129">
        <v>278</v>
      </c>
      <c r="J53" s="129">
        <v>311</v>
      </c>
      <c r="K53" s="129">
        <v>326</v>
      </c>
      <c r="L53" s="129">
        <v>295</v>
      </c>
      <c r="M53" s="129">
        <v>312</v>
      </c>
      <c r="N53" s="129">
        <v>290</v>
      </c>
      <c r="O53" s="129">
        <v>308</v>
      </c>
      <c r="P53" s="491">
        <v>697</v>
      </c>
    </row>
    <row r="54" spans="1:16" ht="13.95" customHeight="1" x14ac:dyDescent="0.2">
      <c r="A54" s="434" t="s">
        <v>1110</v>
      </c>
      <c r="B54" s="328">
        <v>1690</v>
      </c>
      <c r="C54" s="138">
        <v>80</v>
      </c>
      <c r="D54" s="138">
        <v>83</v>
      </c>
      <c r="E54" s="138">
        <v>83</v>
      </c>
      <c r="F54" s="138">
        <v>99</v>
      </c>
      <c r="G54" s="138">
        <v>97</v>
      </c>
      <c r="H54" s="138">
        <v>105</v>
      </c>
      <c r="I54" s="138">
        <v>114</v>
      </c>
      <c r="J54" s="138">
        <v>127</v>
      </c>
      <c r="K54" s="138">
        <v>120</v>
      </c>
      <c r="L54" s="138">
        <v>110</v>
      </c>
      <c r="M54" s="138">
        <v>137</v>
      </c>
      <c r="N54" s="138">
        <v>121</v>
      </c>
      <c r="O54" s="138">
        <v>117</v>
      </c>
      <c r="P54" s="241">
        <v>297</v>
      </c>
    </row>
    <row r="55" spans="1:16" ht="13.95" customHeight="1" x14ac:dyDescent="0.2">
      <c r="A55" s="435" t="s">
        <v>86</v>
      </c>
      <c r="B55" s="328"/>
      <c r="C55" s="138"/>
      <c r="D55" s="138"/>
      <c r="E55" s="138"/>
      <c r="F55" s="138"/>
      <c r="G55" s="138"/>
      <c r="H55" s="138"/>
      <c r="I55" s="138"/>
      <c r="J55" s="138"/>
      <c r="K55" s="138"/>
      <c r="L55" s="138"/>
      <c r="M55" s="138"/>
      <c r="N55" s="138"/>
      <c r="O55" s="138"/>
      <c r="P55" s="241"/>
    </row>
    <row r="56" spans="1:16" ht="13.95" customHeight="1" x14ac:dyDescent="0.2">
      <c r="A56" s="174" t="s">
        <v>1122</v>
      </c>
      <c r="B56" s="269">
        <v>18617</v>
      </c>
      <c r="C56" s="129">
        <v>865</v>
      </c>
      <c r="D56" s="129">
        <v>1013</v>
      </c>
      <c r="E56" s="129">
        <v>1044</v>
      </c>
      <c r="F56" s="129">
        <v>938</v>
      </c>
      <c r="G56" s="129">
        <v>961</v>
      </c>
      <c r="H56" s="129">
        <v>1057</v>
      </c>
      <c r="I56" s="129">
        <v>1324</v>
      </c>
      <c r="J56" s="129">
        <v>1610</v>
      </c>
      <c r="K56" s="129">
        <v>1523</v>
      </c>
      <c r="L56" s="129">
        <v>1278</v>
      </c>
      <c r="M56" s="129">
        <v>1054</v>
      </c>
      <c r="N56" s="129">
        <v>1146</v>
      </c>
      <c r="O56" s="129">
        <v>1470</v>
      </c>
      <c r="P56" s="491">
        <v>3334</v>
      </c>
    </row>
    <row r="57" spans="1:16" ht="13.95" customHeight="1" x14ac:dyDescent="0.2">
      <c r="A57" s="434" t="s">
        <v>1110</v>
      </c>
      <c r="B57" s="328">
        <v>12000</v>
      </c>
      <c r="C57" s="138">
        <v>538</v>
      </c>
      <c r="D57" s="138">
        <v>626</v>
      </c>
      <c r="E57" s="138">
        <v>628</v>
      </c>
      <c r="F57" s="138">
        <v>587</v>
      </c>
      <c r="G57" s="138">
        <v>560</v>
      </c>
      <c r="H57" s="138">
        <v>623</v>
      </c>
      <c r="I57" s="138">
        <v>831</v>
      </c>
      <c r="J57" s="138">
        <v>1052</v>
      </c>
      <c r="K57" s="138">
        <v>978</v>
      </c>
      <c r="L57" s="138">
        <v>835</v>
      </c>
      <c r="M57" s="138">
        <v>637</v>
      </c>
      <c r="N57" s="138">
        <v>751</v>
      </c>
      <c r="O57" s="138">
        <v>1000</v>
      </c>
      <c r="P57" s="241">
        <v>2354</v>
      </c>
    </row>
    <row r="58" spans="1:16" ht="13.95" customHeight="1" x14ac:dyDescent="0.2">
      <c r="A58" s="435" t="s">
        <v>86</v>
      </c>
      <c r="B58" s="328"/>
      <c r="C58" s="138"/>
      <c r="D58" s="138"/>
      <c r="E58" s="138"/>
      <c r="F58" s="138"/>
      <c r="G58" s="138"/>
      <c r="H58" s="138"/>
      <c r="I58" s="138"/>
      <c r="J58" s="138"/>
      <c r="K58" s="138"/>
      <c r="L58" s="138"/>
      <c r="M58" s="138"/>
      <c r="N58" s="138"/>
      <c r="O58" s="138"/>
      <c r="P58" s="241"/>
    </row>
    <row r="59" spans="1:16" ht="13.95" customHeight="1" x14ac:dyDescent="0.2">
      <c r="A59" s="174" t="s">
        <v>1123</v>
      </c>
      <c r="B59" s="269">
        <v>6084</v>
      </c>
      <c r="C59" s="129">
        <v>229</v>
      </c>
      <c r="D59" s="129">
        <v>288</v>
      </c>
      <c r="E59" s="129">
        <v>366</v>
      </c>
      <c r="F59" s="129">
        <v>315</v>
      </c>
      <c r="G59" s="129">
        <v>343</v>
      </c>
      <c r="H59" s="129">
        <v>286</v>
      </c>
      <c r="I59" s="129">
        <v>376</v>
      </c>
      <c r="J59" s="129">
        <v>505</v>
      </c>
      <c r="K59" s="129">
        <v>483</v>
      </c>
      <c r="L59" s="129">
        <v>449</v>
      </c>
      <c r="M59" s="129">
        <v>381</v>
      </c>
      <c r="N59" s="129">
        <v>459</v>
      </c>
      <c r="O59" s="129">
        <v>447</v>
      </c>
      <c r="P59" s="491">
        <v>1157</v>
      </c>
    </row>
    <row r="60" spans="1:16" ht="13.95" customHeight="1" x14ac:dyDescent="0.2">
      <c r="A60" s="434" t="s">
        <v>1110</v>
      </c>
      <c r="B60" s="328">
        <v>2459</v>
      </c>
      <c r="C60" s="138">
        <v>78</v>
      </c>
      <c r="D60" s="138">
        <v>113</v>
      </c>
      <c r="E60" s="138">
        <v>128</v>
      </c>
      <c r="F60" s="138">
        <v>106</v>
      </c>
      <c r="G60" s="138">
        <v>129</v>
      </c>
      <c r="H60" s="138">
        <v>121</v>
      </c>
      <c r="I60" s="138">
        <v>159</v>
      </c>
      <c r="J60" s="138">
        <v>193</v>
      </c>
      <c r="K60" s="138">
        <v>171</v>
      </c>
      <c r="L60" s="138">
        <v>177</v>
      </c>
      <c r="M60" s="138">
        <v>147</v>
      </c>
      <c r="N60" s="138">
        <v>201</v>
      </c>
      <c r="O60" s="138">
        <v>204</v>
      </c>
      <c r="P60" s="241">
        <v>532</v>
      </c>
    </row>
    <row r="61" spans="1:16" ht="13.95" customHeight="1" x14ac:dyDescent="0.2">
      <c r="A61" s="435" t="s">
        <v>86</v>
      </c>
      <c r="B61" s="328"/>
      <c r="C61" s="138"/>
      <c r="D61" s="138"/>
      <c r="E61" s="138"/>
      <c r="F61" s="138"/>
      <c r="G61" s="138"/>
      <c r="H61" s="138"/>
      <c r="I61" s="138"/>
      <c r="J61" s="138"/>
      <c r="K61" s="138"/>
      <c r="L61" s="138"/>
      <c r="M61" s="138"/>
      <c r="N61" s="138"/>
      <c r="O61" s="138"/>
      <c r="P61" s="241"/>
    </row>
    <row r="62" spans="1:16" ht="13.95" customHeight="1" x14ac:dyDescent="0.2">
      <c r="A62" s="85" t="s">
        <v>77</v>
      </c>
      <c r="B62" s="328"/>
      <c r="C62" s="138"/>
      <c r="D62" s="138"/>
      <c r="E62" s="138"/>
      <c r="F62" s="138"/>
      <c r="G62" s="138"/>
      <c r="H62" s="138"/>
      <c r="I62" s="138"/>
      <c r="J62" s="138"/>
      <c r="K62" s="138"/>
      <c r="L62" s="138"/>
      <c r="M62" s="138"/>
      <c r="N62" s="138"/>
      <c r="O62" s="138"/>
      <c r="P62" s="241"/>
    </row>
    <row r="63" spans="1:16" ht="13.95" customHeight="1" x14ac:dyDescent="0.2">
      <c r="A63" s="83" t="s">
        <v>87</v>
      </c>
      <c r="B63" s="328"/>
      <c r="C63" s="138"/>
      <c r="D63" s="138"/>
      <c r="E63" s="138"/>
      <c r="F63" s="138"/>
      <c r="G63" s="138"/>
      <c r="H63" s="138"/>
      <c r="I63" s="138"/>
      <c r="J63" s="138"/>
      <c r="K63" s="138"/>
      <c r="L63" s="138"/>
      <c r="M63" s="138"/>
      <c r="N63" s="138"/>
      <c r="O63" s="138"/>
      <c r="P63" s="241"/>
    </row>
    <row r="64" spans="1:16" ht="13.95" customHeight="1" x14ac:dyDescent="0.2">
      <c r="A64" s="174" t="s">
        <v>679</v>
      </c>
      <c r="B64" s="269">
        <v>7619</v>
      </c>
      <c r="C64" s="129">
        <v>343</v>
      </c>
      <c r="D64" s="129">
        <v>435</v>
      </c>
      <c r="E64" s="129">
        <v>507</v>
      </c>
      <c r="F64" s="129">
        <v>437</v>
      </c>
      <c r="G64" s="129">
        <v>421</v>
      </c>
      <c r="H64" s="129">
        <v>425</v>
      </c>
      <c r="I64" s="129">
        <v>484</v>
      </c>
      <c r="J64" s="129">
        <v>640</v>
      </c>
      <c r="K64" s="129">
        <v>670</v>
      </c>
      <c r="L64" s="129">
        <v>640</v>
      </c>
      <c r="M64" s="129">
        <v>504</v>
      </c>
      <c r="N64" s="129">
        <v>468</v>
      </c>
      <c r="O64" s="129">
        <v>543</v>
      </c>
      <c r="P64" s="491">
        <v>1102</v>
      </c>
    </row>
    <row r="65" spans="1:16" ht="13.95" customHeight="1" x14ac:dyDescent="0.2">
      <c r="A65" s="174" t="s">
        <v>1124</v>
      </c>
      <c r="B65" s="269">
        <v>2772</v>
      </c>
      <c r="C65" s="129">
        <v>123</v>
      </c>
      <c r="D65" s="129">
        <v>124</v>
      </c>
      <c r="E65" s="129">
        <v>180</v>
      </c>
      <c r="F65" s="129">
        <v>153</v>
      </c>
      <c r="G65" s="129">
        <v>162</v>
      </c>
      <c r="H65" s="129">
        <v>155</v>
      </c>
      <c r="I65" s="129">
        <v>178</v>
      </c>
      <c r="J65" s="129">
        <v>218</v>
      </c>
      <c r="K65" s="129">
        <v>193</v>
      </c>
      <c r="L65" s="129">
        <v>209</v>
      </c>
      <c r="M65" s="129">
        <v>169</v>
      </c>
      <c r="N65" s="129">
        <v>179</v>
      </c>
      <c r="O65" s="129">
        <v>202</v>
      </c>
      <c r="P65" s="491">
        <v>527</v>
      </c>
    </row>
    <row r="66" spans="1:16" ht="13.95" customHeight="1" x14ac:dyDescent="0.2">
      <c r="A66" s="174" t="s">
        <v>1224</v>
      </c>
      <c r="B66" s="269">
        <v>4881</v>
      </c>
      <c r="C66" s="129">
        <v>213</v>
      </c>
      <c r="D66" s="129">
        <v>278</v>
      </c>
      <c r="E66" s="129">
        <v>324</v>
      </c>
      <c r="F66" s="129">
        <v>275</v>
      </c>
      <c r="G66" s="129">
        <v>278</v>
      </c>
      <c r="H66" s="129">
        <v>277</v>
      </c>
      <c r="I66" s="129">
        <v>309</v>
      </c>
      <c r="J66" s="129">
        <v>384</v>
      </c>
      <c r="K66" s="129">
        <v>430</v>
      </c>
      <c r="L66" s="129">
        <v>392</v>
      </c>
      <c r="M66" s="129">
        <v>304</v>
      </c>
      <c r="N66" s="129">
        <v>290</v>
      </c>
      <c r="O66" s="129">
        <v>378</v>
      </c>
      <c r="P66" s="491">
        <v>749</v>
      </c>
    </row>
    <row r="67" spans="1:16" ht="13.95" customHeight="1" x14ac:dyDescent="0.2">
      <c r="A67" s="174" t="s">
        <v>1126</v>
      </c>
      <c r="B67" s="269">
        <v>3916</v>
      </c>
      <c r="C67" s="129">
        <v>216</v>
      </c>
      <c r="D67" s="129">
        <v>232</v>
      </c>
      <c r="E67" s="129">
        <v>223</v>
      </c>
      <c r="F67" s="129">
        <v>269</v>
      </c>
      <c r="G67" s="129">
        <v>278</v>
      </c>
      <c r="H67" s="129">
        <v>282</v>
      </c>
      <c r="I67" s="129">
        <v>242</v>
      </c>
      <c r="J67" s="129">
        <v>317</v>
      </c>
      <c r="K67" s="129">
        <v>297</v>
      </c>
      <c r="L67" s="129">
        <v>284</v>
      </c>
      <c r="M67" s="129">
        <v>258</v>
      </c>
      <c r="N67" s="129">
        <v>235</v>
      </c>
      <c r="O67" s="129">
        <v>243</v>
      </c>
      <c r="P67" s="491">
        <v>540</v>
      </c>
    </row>
    <row r="68" spans="1:16" ht="13.95" customHeight="1" x14ac:dyDescent="0.2">
      <c r="A68" s="174" t="s">
        <v>1127</v>
      </c>
      <c r="B68" s="269">
        <v>3303</v>
      </c>
      <c r="C68" s="129">
        <v>154</v>
      </c>
      <c r="D68" s="129">
        <v>189</v>
      </c>
      <c r="E68" s="129">
        <v>213</v>
      </c>
      <c r="F68" s="129">
        <v>194</v>
      </c>
      <c r="G68" s="129">
        <v>183</v>
      </c>
      <c r="H68" s="129">
        <v>196</v>
      </c>
      <c r="I68" s="129">
        <v>207</v>
      </c>
      <c r="J68" s="129">
        <v>306</v>
      </c>
      <c r="K68" s="129">
        <v>274</v>
      </c>
      <c r="L68" s="129">
        <v>262</v>
      </c>
      <c r="M68" s="129">
        <v>213</v>
      </c>
      <c r="N68" s="129">
        <v>218</v>
      </c>
      <c r="O68" s="129">
        <v>236</v>
      </c>
      <c r="P68" s="491">
        <v>458</v>
      </c>
    </row>
    <row r="69" spans="1:16" ht="13.95" customHeight="1" x14ac:dyDescent="0.2">
      <c r="A69" s="174" t="s">
        <v>1128</v>
      </c>
      <c r="B69" s="269">
        <v>3564</v>
      </c>
      <c r="C69" s="129">
        <v>171</v>
      </c>
      <c r="D69" s="129">
        <v>172</v>
      </c>
      <c r="E69" s="129">
        <v>196</v>
      </c>
      <c r="F69" s="129">
        <v>219</v>
      </c>
      <c r="G69" s="129">
        <v>208</v>
      </c>
      <c r="H69" s="129">
        <v>229</v>
      </c>
      <c r="I69" s="129">
        <v>215</v>
      </c>
      <c r="J69" s="129">
        <v>268</v>
      </c>
      <c r="K69" s="129">
        <v>256</v>
      </c>
      <c r="L69" s="129">
        <v>256</v>
      </c>
      <c r="M69" s="129">
        <v>210</v>
      </c>
      <c r="N69" s="129">
        <v>243</v>
      </c>
      <c r="O69" s="129">
        <v>280</v>
      </c>
      <c r="P69" s="491">
        <v>641</v>
      </c>
    </row>
    <row r="70" spans="1:16" ht="13.95" customHeight="1" x14ac:dyDescent="0.2">
      <c r="A70" s="161" t="s">
        <v>1129</v>
      </c>
      <c r="B70" s="269">
        <v>90562</v>
      </c>
      <c r="C70" s="129">
        <v>4725</v>
      </c>
      <c r="D70" s="129">
        <v>4975</v>
      </c>
      <c r="E70" s="129">
        <v>5652</v>
      </c>
      <c r="F70" s="129">
        <v>4901</v>
      </c>
      <c r="G70" s="129">
        <v>4901</v>
      </c>
      <c r="H70" s="129">
        <v>5470</v>
      </c>
      <c r="I70" s="129">
        <v>6291</v>
      </c>
      <c r="J70" s="129">
        <v>7456</v>
      </c>
      <c r="K70" s="129">
        <v>7269</v>
      </c>
      <c r="L70" s="129">
        <v>6392</v>
      </c>
      <c r="M70" s="129">
        <v>5336</v>
      </c>
      <c r="N70" s="129">
        <v>5430</v>
      </c>
      <c r="O70" s="129">
        <v>6412</v>
      </c>
      <c r="P70" s="491">
        <v>15352</v>
      </c>
    </row>
    <row r="71" spans="1:16" ht="13.95" customHeight="1" x14ac:dyDescent="0.2">
      <c r="A71" s="85" t="s">
        <v>90</v>
      </c>
      <c r="B71" s="328"/>
      <c r="C71" s="138"/>
      <c r="D71" s="138"/>
      <c r="E71" s="138"/>
      <c r="F71" s="138"/>
      <c r="G71" s="138"/>
      <c r="H71" s="138"/>
      <c r="I71" s="138"/>
      <c r="J71" s="138"/>
      <c r="K71" s="138"/>
      <c r="L71" s="138"/>
      <c r="M71" s="138"/>
      <c r="N71" s="138"/>
      <c r="O71" s="138"/>
      <c r="P71" s="241"/>
    </row>
    <row r="72" spans="1:16" ht="13.95" customHeight="1" x14ac:dyDescent="0.2">
      <c r="A72" s="83" t="s">
        <v>88</v>
      </c>
      <c r="B72" s="328"/>
      <c r="C72" s="138"/>
      <c r="D72" s="138"/>
      <c r="E72" s="138"/>
      <c r="F72" s="138"/>
      <c r="G72" s="138"/>
      <c r="H72" s="138"/>
      <c r="I72" s="138"/>
      <c r="J72" s="138"/>
      <c r="K72" s="138"/>
      <c r="L72" s="138"/>
      <c r="M72" s="138"/>
      <c r="N72" s="138"/>
      <c r="O72" s="138"/>
      <c r="P72" s="241"/>
    </row>
    <row r="73" spans="1:16" ht="13.95" customHeight="1" x14ac:dyDescent="0.2">
      <c r="A73" s="174" t="s">
        <v>1130</v>
      </c>
      <c r="B73" s="269">
        <v>32525</v>
      </c>
      <c r="C73" s="129">
        <v>1498</v>
      </c>
      <c r="D73" s="129">
        <v>1588</v>
      </c>
      <c r="E73" s="129">
        <v>1744</v>
      </c>
      <c r="F73" s="129">
        <v>1447</v>
      </c>
      <c r="G73" s="129">
        <v>1413</v>
      </c>
      <c r="H73" s="129">
        <v>1722</v>
      </c>
      <c r="I73" s="129">
        <v>2209</v>
      </c>
      <c r="J73" s="129">
        <v>2769</v>
      </c>
      <c r="K73" s="129">
        <v>2709</v>
      </c>
      <c r="L73" s="129">
        <v>2225</v>
      </c>
      <c r="M73" s="129">
        <v>1886</v>
      </c>
      <c r="N73" s="129">
        <v>1905</v>
      </c>
      <c r="O73" s="129">
        <v>2565</v>
      </c>
      <c r="P73" s="491">
        <v>6845</v>
      </c>
    </row>
    <row r="74" spans="1:16" ht="13.95" customHeight="1" x14ac:dyDescent="0.2">
      <c r="A74" s="174" t="s">
        <v>1131</v>
      </c>
      <c r="B74" s="269">
        <v>10622</v>
      </c>
      <c r="C74" s="129">
        <v>664</v>
      </c>
      <c r="D74" s="129">
        <v>658</v>
      </c>
      <c r="E74" s="129">
        <v>677</v>
      </c>
      <c r="F74" s="129">
        <v>567</v>
      </c>
      <c r="G74" s="129">
        <v>597</v>
      </c>
      <c r="H74" s="129">
        <v>676</v>
      </c>
      <c r="I74" s="129">
        <v>814</v>
      </c>
      <c r="J74" s="129">
        <v>903</v>
      </c>
      <c r="K74" s="129">
        <v>867</v>
      </c>
      <c r="L74" s="129">
        <v>763</v>
      </c>
      <c r="M74" s="129">
        <v>581</v>
      </c>
      <c r="N74" s="129">
        <v>624</v>
      </c>
      <c r="O74" s="129">
        <v>638</v>
      </c>
      <c r="P74" s="491">
        <v>1593</v>
      </c>
    </row>
    <row r="75" spans="1:16" ht="13.95" customHeight="1" x14ac:dyDescent="0.2">
      <c r="A75" s="85" t="s">
        <v>78</v>
      </c>
      <c r="B75" s="328"/>
      <c r="C75" s="138"/>
      <c r="D75" s="138"/>
      <c r="E75" s="138"/>
      <c r="F75" s="138"/>
      <c r="G75" s="138"/>
      <c r="H75" s="138"/>
      <c r="I75" s="138"/>
      <c r="J75" s="138"/>
      <c r="K75" s="138"/>
      <c r="L75" s="138"/>
      <c r="M75" s="138"/>
      <c r="N75" s="138"/>
      <c r="O75" s="138"/>
      <c r="P75" s="241"/>
    </row>
    <row r="76" spans="1:16" ht="13.95" customHeight="1" x14ac:dyDescent="0.2">
      <c r="A76" s="83" t="s">
        <v>85</v>
      </c>
      <c r="B76" s="328"/>
      <c r="C76" s="138"/>
      <c r="D76" s="138"/>
      <c r="E76" s="138"/>
      <c r="F76" s="138"/>
      <c r="G76" s="138"/>
      <c r="H76" s="138"/>
      <c r="I76" s="138"/>
      <c r="J76" s="138"/>
      <c r="K76" s="138"/>
      <c r="L76" s="138"/>
      <c r="M76" s="138"/>
      <c r="N76" s="138"/>
      <c r="O76" s="138"/>
      <c r="P76" s="241"/>
    </row>
    <row r="77" spans="1:16" ht="13.95" customHeight="1" x14ac:dyDescent="0.2">
      <c r="A77" s="174" t="s">
        <v>1132</v>
      </c>
      <c r="B77" s="269">
        <v>5617</v>
      </c>
      <c r="C77" s="129">
        <v>274</v>
      </c>
      <c r="D77" s="129">
        <v>300</v>
      </c>
      <c r="E77" s="129">
        <v>371</v>
      </c>
      <c r="F77" s="129">
        <v>323</v>
      </c>
      <c r="G77" s="129">
        <v>283</v>
      </c>
      <c r="H77" s="129">
        <v>373</v>
      </c>
      <c r="I77" s="129">
        <v>380</v>
      </c>
      <c r="J77" s="129">
        <v>471</v>
      </c>
      <c r="K77" s="129">
        <v>414</v>
      </c>
      <c r="L77" s="129">
        <v>377</v>
      </c>
      <c r="M77" s="129">
        <v>315</v>
      </c>
      <c r="N77" s="129">
        <v>393</v>
      </c>
      <c r="O77" s="129">
        <v>392</v>
      </c>
      <c r="P77" s="491">
        <v>951</v>
      </c>
    </row>
    <row r="78" spans="1:16" ht="13.95" customHeight="1" x14ac:dyDescent="0.2">
      <c r="A78" s="434" t="s">
        <v>1110</v>
      </c>
      <c r="B78" s="328">
        <v>2063</v>
      </c>
      <c r="C78" s="138">
        <v>86</v>
      </c>
      <c r="D78" s="138">
        <v>114</v>
      </c>
      <c r="E78" s="138">
        <v>132</v>
      </c>
      <c r="F78" s="138">
        <v>92</v>
      </c>
      <c r="G78" s="138">
        <v>79</v>
      </c>
      <c r="H78" s="138">
        <v>136</v>
      </c>
      <c r="I78" s="138">
        <v>127</v>
      </c>
      <c r="J78" s="138">
        <v>203</v>
      </c>
      <c r="K78" s="138">
        <v>149</v>
      </c>
      <c r="L78" s="138">
        <v>136</v>
      </c>
      <c r="M78" s="138">
        <v>122</v>
      </c>
      <c r="N78" s="138">
        <v>145</v>
      </c>
      <c r="O78" s="138">
        <v>170</v>
      </c>
      <c r="P78" s="241">
        <v>372</v>
      </c>
    </row>
    <row r="79" spans="1:16" ht="13.95" customHeight="1" x14ac:dyDescent="0.2">
      <c r="A79" s="435" t="s">
        <v>86</v>
      </c>
      <c r="B79" s="328"/>
      <c r="C79" s="138"/>
      <c r="D79" s="138"/>
      <c r="E79" s="138"/>
      <c r="F79" s="138"/>
      <c r="G79" s="138"/>
      <c r="H79" s="138"/>
      <c r="I79" s="138"/>
      <c r="J79" s="138"/>
      <c r="K79" s="138"/>
      <c r="L79" s="138"/>
      <c r="M79" s="138"/>
      <c r="N79" s="138"/>
      <c r="O79" s="138"/>
      <c r="P79" s="241"/>
    </row>
    <row r="80" spans="1:16" ht="13.95" customHeight="1" x14ac:dyDescent="0.2">
      <c r="A80" s="174" t="s">
        <v>1133</v>
      </c>
      <c r="B80" s="269">
        <v>11964</v>
      </c>
      <c r="C80" s="129">
        <v>607</v>
      </c>
      <c r="D80" s="129">
        <v>652</v>
      </c>
      <c r="E80" s="129">
        <v>841</v>
      </c>
      <c r="F80" s="129">
        <v>687</v>
      </c>
      <c r="G80" s="129">
        <v>729</v>
      </c>
      <c r="H80" s="129">
        <v>735</v>
      </c>
      <c r="I80" s="129">
        <v>808</v>
      </c>
      <c r="J80" s="129">
        <v>940</v>
      </c>
      <c r="K80" s="129">
        <v>917</v>
      </c>
      <c r="L80" s="129">
        <v>860</v>
      </c>
      <c r="M80" s="129">
        <v>786</v>
      </c>
      <c r="N80" s="129">
        <v>692</v>
      </c>
      <c r="O80" s="129">
        <v>869</v>
      </c>
      <c r="P80" s="491">
        <v>1841</v>
      </c>
    </row>
    <row r="81" spans="1:16" ht="13.95" customHeight="1" x14ac:dyDescent="0.2">
      <c r="A81" s="434" t="s">
        <v>1110</v>
      </c>
      <c r="B81" s="328">
        <v>5296</v>
      </c>
      <c r="C81" s="138">
        <v>246</v>
      </c>
      <c r="D81" s="138">
        <v>246</v>
      </c>
      <c r="E81" s="138">
        <v>344</v>
      </c>
      <c r="F81" s="138">
        <v>249</v>
      </c>
      <c r="G81" s="138">
        <v>288</v>
      </c>
      <c r="H81" s="138">
        <v>293</v>
      </c>
      <c r="I81" s="138">
        <v>343</v>
      </c>
      <c r="J81" s="138">
        <v>440</v>
      </c>
      <c r="K81" s="138">
        <v>437</v>
      </c>
      <c r="L81" s="138">
        <v>396</v>
      </c>
      <c r="M81" s="138">
        <v>333</v>
      </c>
      <c r="N81" s="138">
        <v>301</v>
      </c>
      <c r="O81" s="138">
        <v>423</v>
      </c>
      <c r="P81" s="241">
        <v>957</v>
      </c>
    </row>
    <row r="82" spans="1:16" ht="13.95" customHeight="1" x14ac:dyDescent="0.2">
      <c r="A82" s="435" t="s">
        <v>86</v>
      </c>
      <c r="B82" s="328"/>
      <c r="C82" s="138"/>
      <c r="D82" s="138"/>
      <c r="E82" s="138"/>
      <c r="F82" s="138"/>
      <c r="G82" s="138"/>
      <c r="H82" s="138"/>
      <c r="I82" s="138"/>
      <c r="J82" s="138"/>
      <c r="K82" s="138"/>
      <c r="L82" s="138"/>
      <c r="M82" s="138"/>
      <c r="N82" s="138"/>
      <c r="O82" s="138"/>
      <c r="P82" s="241"/>
    </row>
    <row r="83" spans="1:16" ht="13.95" customHeight="1" x14ac:dyDescent="0.2">
      <c r="A83" s="174" t="s">
        <v>1134</v>
      </c>
      <c r="B83" s="269">
        <v>6287</v>
      </c>
      <c r="C83" s="129">
        <v>252</v>
      </c>
      <c r="D83" s="129">
        <v>302</v>
      </c>
      <c r="E83" s="129">
        <v>357</v>
      </c>
      <c r="F83" s="129">
        <v>335</v>
      </c>
      <c r="G83" s="129">
        <v>355</v>
      </c>
      <c r="H83" s="129">
        <v>399</v>
      </c>
      <c r="I83" s="129">
        <v>450</v>
      </c>
      <c r="J83" s="129">
        <v>514</v>
      </c>
      <c r="K83" s="129">
        <v>502</v>
      </c>
      <c r="L83" s="129">
        <v>440</v>
      </c>
      <c r="M83" s="129">
        <v>358</v>
      </c>
      <c r="N83" s="129">
        <v>439</v>
      </c>
      <c r="O83" s="129">
        <v>486</v>
      </c>
      <c r="P83" s="491">
        <v>1098</v>
      </c>
    </row>
    <row r="84" spans="1:16" ht="13.95" customHeight="1" x14ac:dyDescent="0.2">
      <c r="A84" s="434" t="s">
        <v>1110</v>
      </c>
      <c r="B84" s="328">
        <v>2066</v>
      </c>
      <c r="C84" s="138">
        <v>74</v>
      </c>
      <c r="D84" s="138">
        <v>81</v>
      </c>
      <c r="E84" s="138">
        <v>115</v>
      </c>
      <c r="F84" s="138">
        <v>97</v>
      </c>
      <c r="G84" s="138">
        <v>107</v>
      </c>
      <c r="H84" s="138">
        <v>126</v>
      </c>
      <c r="I84" s="138">
        <v>173</v>
      </c>
      <c r="J84" s="138">
        <v>165</v>
      </c>
      <c r="K84" s="138">
        <v>169</v>
      </c>
      <c r="L84" s="138">
        <v>124</v>
      </c>
      <c r="M84" s="138">
        <v>102</v>
      </c>
      <c r="N84" s="138">
        <v>145</v>
      </c>
      <c r="O84" s="138">
        <v>175</v>
      </c>
      <c r="P84" s="241">
        <v>413</v>
      </c>
    </row>
    <row r="85" spans="1:16" ht="13.95" customHeight="1" x14ac:dyDescent="0.2">
      <c r="A85" s="435" t="s">
        <v>86</v>
      </c>
      <c r="B85" s="328"/>
      <c r="C85" s="138"/>
      <c r="D85" s="138"/>
      <c r="E85" s="138"/>
      <c r="F85" s="138"/>
      <c r="G85" s="138"/>
      <c r="H85" s="138"/>
      <c r="I85" s="138"/>
      <c r="J85" s="138"/>
      <c r="K85" s="138"/>
      <c r="L85" s="138"/>
      <c r="M85" s="138"/>
      <c r="N85" s="138"/>
      <c r="O85" s="138"/>
      <c r="P85" s="241"/>
    </row>
    <row r="86" spans="1:16" ht="13.95" customHeight="1" x14ac:dyDescent="0.2">
      <c r="A86" s="85" t="s">
        <v>77</v>
      </c>
      <c r="B86" s="328"/>
      <c r="C86" s="138"/>
      <c r="D86" s="138"/>
      <c r="E86" s="138"/>
      <c r="F86" s="138"/>
      <c r="G86" s="138"/>
      <c r="H86" s="138"/>
      <c r="I86" s="138"/>
      <c r="J86" s="138"/>
      <c r="K86" s="138"/>
      <c r="L86" s="138"/>
      <c r="M86" s="138"/>
      <c r="N86" s="138"/>
      <c r="O86" s="138"/>
      <c r="P86" s="241"/>
    </row>
    <row r="87" spans="1:16" ht="13.95" customHeight="1" x14ac:dyDescent="0.2">
      <c r="A87" s="83" t="s">
        <v>87</v>
      </c>
      <c r="B87" s="328"/>
      <c r="C87" s="138"/>
      <c r="D87" s="138"/>
      <c r="E87" s="138"/>
      <c r="F87" s="138"/>
      <c r="G87" s="138"/>
      <c r="H87" s="138"/>
      <c r="I87" s="138"/>
      <c r="J87" s="138"/>
      <c r="K87" s="138"/>
      <c r="L87" s="138"/>
      <c r="M87" s="138"/>
      <c r="N87" s="138"/>
      <c r="O87" s="138"/>
      <c r="P87" s="241"/>
    </row>
    <row r="88" spans="1:16" ht="13.95" customHeight="1" x14ac:dyDescent="0.2">
      <c r="A88" s="174" t="s">
        <v>1130</v>
      </c>
      <c r="B88" s="269">
        <v>13183</v>
      </c>
      <c r="C88" s="129">
        <v>756</v>
      </c>
      <c r="D88" s="129">
        <v>836</v>
      </c>
      <c r="E88" s="129">
        <v>1000</v>
      </c>
      <c r="F88" s="129">
        <v>868</v>
      </c>
      <c r="G88" s="129">
        <v>801</v>
      </c>
      <c r="H88" s="129">
        <v>870</v>
      </c>
      <c r="I88" s="129">
        <v>914</v>
      </c>
      <c r="J88" s="129">
        <v>1054</v>
      </c>
      <c r="K88" s="129">
        <v>1121</v>
      </c>
      <c r="L88" s="129">
        <v>996</v>
      </c>
      <c r="M88" s="129">
        <v>782</v>
      </c>
      <c r="N88" s="129">
        <v>782</v>
      </c>
      <c r="O88" s="129">
        <v>826</v>
      </c>
      <c r="P88" s="491">
        <v>1577</v>
      </c>
    </row>
    <row r="89" spans="1:16" ht="13.95" customHeight="1" x14ac:dyDescent="0.2">
      <c r="A89" s="174" t="s">
        <v>1131</v>
      </c>
      <c r="B89" s="269">
        <v>10364</v>
      </c>
      <c r="C89" s="129">
        <v>674</v>
      </c>
      <c r="D89" s="129">
        <v>639</v>
      </c>
      <c r="E89" s="129">
        <v>662</v>
      </c>
      <c r="F89" s="129">
        <v>674</v>
      </c>
      <c r="G89" s="129">
        <v>723</v>
      </c>
      <c r="H89" s="129">
        <v>695</v>
      </c>
      <c r="I89" s="129">
        <v>716</v>
      </c>
      <c r="J89" s="129">
        <v>805</v>
      </c>
      <c r="K89" s="129">
        <v>739</v>
      </c>
      <c r="L89" s="129">
        <v>731</v>
      </c>
      <c r="M89" s="129">
        <v>628</v>
      </c>
      <c r="N89" s="129">
        <v>595</v>
      </c>
      <c r="O89" s="129">
        <v>636</v>
      </c>
      <c r="P89" s="491">
        <v>1447</v>
      </c>
    </row>
    <row r="90" spans="1:16" ht="13.95" customHeight="1" x14ac:dyDescent="0.2">
      <c r="A90" s="161" t="s">
        <v>95</v>
      </c>
      <c r="B90" s="269">
        <v>42473</v>
      </c>
      <c r="C90" s="129">
        <v>2299</v>
      </c>
      <c r="D90" s="129">
        <v>2500</v>
      </c>
      <c r="E90" s="129">
        <v>2783</v>
      </c>
      <c r="F90" s="129">
        <v>2377</v>
      </c>
      <c r="G90" s="129">
        <v>2561</v>
      </c>
      <c r="H90" s="129">
        <v>2550</v>
      </c>
      <c r="I90" s="129">
        <v>2953</v>
      </c>
      <c r="J90" s="129">
        <v>3262</v>
      </c>
      <c r="K90" s="129">
        <v>3151</v>
      </c>
      <c r="L90" s="129">
        <v>3025</v>
      </c>
      <c r="M90" s="129">
        <v>2635</v>
      </c>
      <c r="N90" s="129">
        <v>2707</v>
      </c>
      <c r="O90" s="129">
        <v>2748</v>
      </c>
      <c r="P90" s="491">
        <v>6922</v>
      </c>
    </row>
    <row r="91" spans="1:16" ht="13.95" customHeight="1" x14ac:dyDescent="0.2">
      <c r="A91" s="85" t="s">
        <v>90</v>
      </c>
      <c r="B91" s="328"/>
      <c r="C91" s="138"/>
      <c r="D91" s="138"/>
      <c r="E91" s="138"/>
      <c r="F91" s="138"/>
      <c r="G91" s="138"/>
      <c r="H91" s="138"/>
      <c r="I91" s="138"/>
      <c r="J91" s="138"/>
      <c r="K91" s="138"/>
      <c r="L91" s="138"/>
      <c r="M91" s="138"/>
      <c r="N91" s="138"/>
      <c r="O91" s="138"/>
      <c r="P91" s="241"/>
    </row>
    <row r="92" spans="1:16" ht="13.95" customHeight="1" x14ac:dyDescent="0.2">
      <c r="A92" s="83" t="s">
        <v>88</v>
      </c>
      <c r="B92" s="328"/>
      <c r="C92" s="138"/>
      <c r="D92" s="138"/>
      <c r="E92" s="138"/>
      <c r="F92" s="138"/>
      <c r="G92" s="138"/>
      <c r="H92" s="138"/>
      <c r="I92" s="138"/>
      <c r="J92" s="138"/>
      <c r="K92" s="138"/>
      <c r="L92" s="138"/>
      <c r="M92" s="138"/>
      <c r="N92" s="138"/>
      <c r="O92" s="138"/>
      <c r="P92" s="241"/>
    </row>
    <row r="93" spans="1:16" ht="13.95" customHeight="1" x14ac:dyDescent="0.2">
      <c r="A93" s="174" t="s">
        <v>1240</v>
      </c>
      <c r="B93" s="269">
        <v>10366</v>
      </c>
      <c r="C93" s="129">
        <v>495</v>
      </c>
      <c r="D93" s="129">
        <v>518</v>
      </c>
      <c r="E93" s="129">
        <v>585</v>
      </c>
      <c r="F93" s="129">
        <v>488</v>
      </c>
      <c r="G93" s="129">
        <v>573</v>
      </c>
      <c r="H93" s="129">
        <v>595</v>
      </c>
      <c r="I93" s="129">
        <v>664</v>
      </c>
      <c r="J93" s="129">
        <v>797</v>
      </c>
      <c r="K93" s="129">
        <v>767</v>
      </c>
      <c r="L93" s="129">
        <v>738</v>
      </c>
      <c r="M93" s="129">
        <v>681</v>
      </c>
      <c r="N93" s="129">
        <v>701</v>
      </c>
      <c r="O93" s="129">
        <v>775</v>
      </c>
      <c r="P93" s="491">
        <v>1989</v>
      </c>
    </row>
    <row r="94" spans="1:16" ht="13.95" customHeight="1" x14ac:dyDescent="0.2">
      <c r="A94" s="85" t="s">
        <v>77</v>
      </c>
      <c r="B94" s="328"/>
      <c r="C94" s="138"/>
      <c r="D94" s="138"/>
      <c r="E94" s="138"/>
      <c r="F94" s="138"/>
      <c r="G94" s="138"/>
      <c r="H94" s="138"/>
      <c r="I94" s="138"/>
      <c r="J94" s="138"/>
      <c r="K94" s="138"/>
      <c r="L94" s="138"/>
      <c r="M94" s="138"/>
      <c r="N94" s="138"/>
      <c r="O94" s="138"/>
      <c r="P94" s="241"/>
    </row>
    <row r="95" spans="1:16" ht="13.95" customHeight="1" x14ac:dyDescent="0.2">
      <c r="A95" s="83" t="s">
        <v>87</v>
      </c>
      <c r="B95" s="328"/>
      <c r="C95" s="138"/>
      <c r="D95" s="138"/>
      <c r="E95" s="138"/>
      <c r="F95" s="138"/>
      <c r="G95" s="138"/>
      <c r="H95" s="138"/>
      <c r="I95" s="138"/>
      <c r="J95" s="138"/>
      <c r="K95" s="138"/>
      <c r="L95" s="138"/>
      <c r="M95" s="138"/>
      <c r="N95" s="138"/>
      <c r="O95" s="138"/>
      <c r="P95" s="241"/>
    </row>
    <row r="96" spans="1:16" ht="13.95" customHeight="1" x14ac:dyDescent="0.2">
      <c r="A96" s="174" t="s">
        <v>1136</v>
      </c>
      <c r="B96" s="269">
        <v>8774</v>
      </c>
      <c r="C96" s="129">
        <v>441</v>
      </c>
      <c r="D96" s="129">
        <v>487</v>
      </c>
      <c r="E96" s="129">
        <v>569</v>
      </c>
      <c r="F96" s="129">
        <v>489</v>
      </c>
      <c r="G96" s="129">
        <v>546</v>
      </c>
      <c r="H96" s="129">
        <v>508</v>
      </c>
      <c r="I96" s="129">
        <v>615</v>
      </c>
      <c r="J96" s="129">
        <v>665</v>
      </c>
      <c r="K96" s="129">
        <v>636</v>
      </c>
      <c r="L96" s="129">
        <v>645</v>
      </c>
      <c r="M96" s="129">
        <v>559</v>
      </c>
      <c r="N96" s="129">
        <v>573</v>
      </c>
      <c r="O96" s="129">
        <v>589</v>
      </c>
      <c r="P96" s="491">
        <v>1452</v>
      </c>
    </row>
    <row r="97" spans="1:16" ht="13.95" customHeight="1" x14ac:dyDescent="0.2">
      <c r="A97" s="174" t="s">
        <v>1137</v>
      </c>
      <c r="B97" s="269">
        <v>5985</v>
      </c>
      <c r="C97" s="129">
        <v>343</v>
      </c>
      <c r="D97" s="129">
        <v>369</v>
      </c>
      <c r="E97" s="129">
        <v>402</v>
      </c>
      <c r="F97" s="129">
        <v>357</v>
      </c>
      <c r="G97" s="129">
        <v>424</v>
      </c>
      <c r="H97" s="129">
        <v>375</v>
      </c>
      <c r="I97" s="129">
        <v>430</v>
      </c>
      <c r="J97" s="129">
        <v>399</v>
      </c>
      <c r="K97" s="129">
        <v>395</v>
      </c>
      <c r="L97" s="129">
        <v>374</v>
      </c>
      <c r="M97" s="129">
        <v>371</v>
      </c>
      <c r="N97" s="129">
        <v>421</v>
      </c>
      <c r="O97" s="129">
        <v>369</v>
      </c>
      <c r="P97" s="491">
        <v>956</v>
      </c>
    </row>
    <row r="98" spans="1:16" ht="13.95" customHeight="1" x14ac:dyDescent="0.2">
      <c r="A98" s="174" t="s">
        <v>1138</v>
      </c>
      <c r="B98" s="269">
        <v>8959</v>
      </c>
      <c r="C98" s="129">
        <v>529</v>
      </c>
      <c r="D98" s="129">
        <v>578</v>
      </c>
      <c r="E98" s="129">
        <v>634</v>
      </c>
      <c r="F98" s="129">
        <v>553</v>
      </c>
      <c r="G98" s="129">
        <v>535</v>
      </c>
      <c r="H98" s="129">
        <v>486</v>
      </c>
      <c r="I98" s="129">
        <v>645</v>
      </c>
      <c r="J98" s="129">
        <v>726</v>
      </c>
      <c r="K98" s="129">
        <v>721</v>
      </c>
      <c r="L98" s="129">
        <v>629</v>
      </c>
      <c r="M98" s="129">
        <v>487</v>
      </c>
      <c r="N98" s="129">
        <v>522</v>
      </c>
      <c r="O98" s="129">
        <v>531</v>
      </c>
      <c r="P98" s="491">
        <v>1383</v>
      </c>
    </row>
    <row r="99" spans="1:16" ht="13.95" customHeight="1" x14ac:dyDescent="0.2">
      <c r="A99" s="174" t="s">
        <v>1135</v>
      </c>
      <c r="B99" s="269">
        <v>8389</v>
      </c>
      <c r="C99" s="129">
        <v>491</v>
      </c>
      <c r="D99" s="129">
        <v>548</v>
      </c>
      <c r="E99" s="129">
        <v>593</v>
      </c>
      <c r="F99" s="129">
        <v>490</v>
      </c>
      <c r="G99" s="129">
        <v>483</v>
      </c>
      <c r="H99" s="129">
        <v>586</v>
      </c>
      <c r="I99" s="129">
        <v>599</v>
      </c>
      <c r="J99" s="129">
        <v>675</v>
      </c>
      <c r="K99" s="129">
        <v>632</v>
      </c>
      <c r="L99" s="129">
        <v>639</v>
      </c>
      <c r="M99" s="129">
        <v>537</v>
      </c>
      <c r="N99" s="129">
        <v>490</v>
      </c>
      <c r="O99" s="129">
        <v>484</v>
      </c>
      <c r="P99" s="491">
        <v>1142</v>
      </c>
    </row>
    <row r="100" spans="1:16" ht="13.95" customHeight="1" x14ac:dyDescent="0.2">
      <c r="A100" s="161" t="s">
        <v>1139</v>
      </c>
      <c r="B100" s="269">
        <v>100597</v>
      </c>
      <c r="C100" s="129">
        <v>4709</v>
      </c>
      <c r="D100" s="129">
        <v>5233</v>
      </c>
      <c r="E100" s="129">
        <v>5937</v>
      </c>
      <c r="F100" s="129">
        <v>5189</v>
      </c>
      <c r="G100" s="129">
        <v>5181</v>
      </c>
      <c r="H100" s="129">
        <v>5764</v>
      </c>
      <c r="I100" s="129">
        <v>6863</v>
      </c>
      <c r="J100" s="129">
        <v>8279</v>
      </c>
      <c r="K100" s="129">
        <v>7957</v>
      </c>
      <c r="L100" s="129">
        <v>7342</v>
      </c>
      <c r="M100" s="129">
        <v>6104</v>
      </c>
      <c r="N100" s="129">
        <v>6467</v>
      </c>
      <c r="O100" s="129">
        <v>7443</v>
      </c>
      <c r="P100" s="491">
        <v>18129</v>
      </c>
    </row>
    <row r="101" spans="1:16" ht="13.95" customHeight="1" x14ac:dyDescent="0.2">
      <c r="A101" s="85" t="s">
        <v>90</v>
      </c>
      <c r="B101" s="328"/>
      <c r="C101" s="138"/>
      <c r="D101" s="138"/>
      <c r="E101" s="138"/>
      <c r="F101" s="138"/>
      <c r="G101" s="138"/>
      <c r="H101" s="138"/>
      <c r="I101" s="138"/>
      <c r="J101" s="138"/>
      <c r="K101" s="138"/>
      <c r="L101" s="138"/>
      <c r="M101" s="138"/>
      <c r="N101" s="138"/>
      <c r="O101" s="138"/>
      <c r="P101" s="241"/>
    </row>
    <row r="102" spans="1:16" ht="13.95" customHeight="1" x14ac:dyDescent="0.2">
      <c r="A102" s="83" t="s">
        <v>88</v>
      </c>
      <c r="B102" s="328"/>
      <c r="C102" s="138"/>
      <c r="D102" s="138"/>
      <c r="E102" s="138"/>
      <c r="F102" s="138"/>
      <c r="G102" s="138"/>
      <c r="H102" s="138"/>
      <c r="I102" s="138"/>
      <c r="J102" s="138"/>
      <c r="K102" s="138"/>
      <c r="L102" s="138"/>
      <c r="M102" s="138"/>
      <c r="N102" s="138"/>
      <c r="O102" s="138"/>
      <c r="P102" s="241"/>
    </row>
    <row r="103" spans="1:16" ht="13.95" customHeight="1" x14ac:dyDescent="0.2">
      <c r="A103" s="174" t="s">
        <v>1140</v>
      </c>
      <c r="B103" s="269">
        <v>31862</v>
      </c>
      <c r="C103" s="129">
        <v>1347</v>
      </c>
      <c r="D103" s="129">
        <v>1496</v>
      </c>
      <c r="E103" s="129">
        <v>1656</v>
      </c>
      <c r="F103" s="129">
        <v>1440</v>
      </c>
      <c r="G103" s="129">
        <v>1459</v>
      </c>
      <c r="H103" s="129">
        <v>1564</v>
      </c>
      <c r="I103" s="129">
        <v>2040</v>
      </c>
      <c r="J103" s="129">
        <v>2648</v>
      </c>
      <c r="K103" s="129">
        <v>2607</v>
      </c>
      <c r="L103" s="129">
        <v>2484</v>
      </c>
      <c r="M103" s="129">
        <v>1845</v>
      </c>
      <c r="N103" s="129">
        <v>2110</v>
      </c>
      <c r="O103" s="129">
        <v>2391</v>
      </c>
      <c r="P103" s="491">
        <v>6775</v>
      </c>
    </row>
    <row r="104" spans="1:16" ht="13.95" customHeight="1" x14ac:dyDescent="0.2">
      <c r="A104" s="85" t="s">
        <v>78</v>
      </c>
      <c r="B104" s="328"/>
      <c r="C104" s="138"/>
      <c r="D104" s="138"/>
      <c r="E104" s="138"/>
      <c r="F104" s="138"/>
      <c r="G104" s="138"/>
      <c r="H104" s="138"/>
      <c r="I104" s="138"/>
      <c r="J104" s="138"/>
      <c r="K104" s="138"/>
      <c r="L104" s="138"/>
      <c r="M104" s="138"/>
      <c r="N104" s="138"/>
      <c r="O104" s="138"/>
      <c r="P104" s="241"/>
    </row>
    <row r="105" spans="1:16" ht="13.95" customHeight="1" x14ac:dyDescent="0.2">
      <c r="A105" s="83" t="s">
        <v>85</v>
      </c>
      <c r="B105" s="328"/>
      <c r="C105" s="138"/>
      <c r="D105" s="138"/>
      <c r="E105" s="138"/>
      <c r="F105" s="138"/>
      <c r="G105" s="138"/>
      <c r="H105" s="138"/>
      <c r="I105" s="138"/>
      <c r="J105" s="138"/>
      <c r="K105" s="138"/>
      <c r="L105" s="138"/>
      <c r="M105" s="138"/>
      <c r="N105" s="138"/>
      <c r="O105" s="138"/>
      <c r="P105" s="241"/>
    </row>
    <row r="106" spans="1:16" ht="13.95" customHeight="1" x14ac:dyDescent="0.2">
      <c r="A106" s="174" t="s">
        <v>1141</v>
      </c>
      <c r="B106" s="269">
        <v>5084</v>
      </c>
      <c r="C106" s="129">
        <v>202</v>
      </c>
      <c r="D106" s="129">
        <v>229</v>
      </c>
      <c r="E106" s="129">
        <v>316</v>
      </c>
      <c r="F106" s="129">
        <v>290</v>
      </c>
      <c r="G106" s="129">
        <v>293</v>
      </c>
      <c r="H106" s="129">
        <v>294</v>
      </c>
      <c r="I106" s="129">
        <v>338</v>
      </c>
      <c r="J106" s="129">
        <v>443</v>
      </c>
      <c r="K106" s="129">
        <v>406</v>
      </c>
      <c r="L106" s="129">
        <v>361</v>
      </c>
      <c r="M106" s="129">
        <v>317</v>
      </c>
      <c r="N106" s="129">
        <v>316</v>
      </c>
      <c r="O106" s="129">
        <v>387</v>
      </c>
      <c r="P106" s="491">
        <v>892</v>
      </c>
    </row>
    <row r="107" spans="1:16" ht="13.95" customHeight="1" x14ac:dyDescent="0.2">
      <c r="A107" s="434" t="s">
        <v>1110</v>
      </c>
      <c r="B107" s="328">
        <v>2463</v>
      </c>
      <c r="C107" s="138">
        <v>93</v>
      </c>
      <c r="D107" s="138">
        <v>94</v>
      </c>
      <c r="E107" s="138">
        <v>140</v>
      </c>
      <c r="F107" s="138">
        <v>127</v>
      </c>
      <c r="G107" s="138">
        <v>131</v>
      </c>
      <c r="H107" s="138">
        <v>145</v>
      </c>
      <c r="I107" s="138">
        <v>159</v>
      </c>
      <c r="J107" s="138">
        <v>216</v>
      </c>
      <c r="K107" s="138">
        <v>181</v>
      </c>
      <c r="L107" s="138">
        <v>186</v>
      </c>
      <c r="M107" s="138">
        <v>161</v>
      </c>
      <c r="N107" s="138">
        <v>162</v>
      </c>
      <c r="O107" s="138">
        <v>186</v>
      </c>
      <c r="P107" s="241">
        <v>482</v>
      </c>
    </row>
    <row r="108" spans="1:16" ht="13.95" customHeight="1" x14ac:dyDescent="0.2">
      <c r="A108" s="435" t="s">
        <v>86</v>
      </c>
      <c r="B108" s="328"/>
      <c r="C108" s="138"/>
      <c r="D108" s="138"/>
      <c r="E108" s="138"/>
      <c r="F108" s="138"/>
      <c r="G108" s="138"/>
      <c r="H108" s="138"/>
      <c r="I108" s="138"/>
      <c r="J108" s="138"/>
      <c r="K108" s="138"/>
      <c r="L108" s="138"/>
      <c r="M108" s="138"/>
      <c r="N108" s="138"/>
      <c r="O108" s="138"/>
      <c r="P108" s="241"/>
    </row>
    <row r="109" spans="1:16" ht="13.95" customHeight="1" x14ac:dyDescent="0.2">
      <c r="A109" s="174" t="s">
        <v>1142</v>
      </c>
      <c r="B109" s="269">
        <v>4819</v>
      </c>
      <c r="C109" s="129">
        <v>220</v>
      </c>
      <c r="D109" s="129">
        <v>267</v>
      </c>
      <c r="E109" s="129">
        <v>291</v>
      </c>
      <c r="F109" s="129">
        <v>254</v>
      </c>
      <c r="G109" s="129">
        <v>253</v>
      </c>
      <c r="H109" s="129">
        <v>281</v>
      </c>
      <c r="I109" s="129">
        <v>351</v>
      </c>
      <c r="J109" s="129">
        <v>410</v>
      </c>
      <c r="K109" s="129">
        <v>376</v>
      </c>
      <c r="L109" s="129">
        <v>326</v>
      </c>
      <c r="M109" s="129">
        <v>292</v>
      </c>
      <c r="N109" s="129">
        <v>346</v>
      </c>
      <c r="O109" s="129">
        <v>362</v>
      </c>
      <c r="P109" s="491">
        <v>790</v>
      </c>
    </row>
    <row r="110" spans="1:16" ht="13.95" customHeight="1" x14ac:dyDescent="0.2">
      <c r="A110" s="434" t="s">
        <v>1110</v>
      </c>
      <c r="B110" s="328">
        <v>2421</v>
      </c>
      <c r="C110" s="138">
        <v>118</v>
      </c>
      <c r="D110" s="138">
        <v>141</v>
      </c>
      <c r="E110" s="138">
        <v>157</v>
      </c>
      <c r="F110" s="138">
        <v>128</v>
      </c>
      <c r="G110" s="138">
        <v>118</v>
      </c>
      <c r="H110" s="138">
        <v>158</v>
      </c>
      <c r="I110" s="138">
        <v>163</v>
      </c>
      <c r="J110" s="138">
        <v>221</v>
      </c>
      <c r="K110" s="138">
        <v>203</v>
      </c>
      <c r="L110" s="138">
        <v>153</v>
      </c>
      <c r="M110" s="138">
        <v>148</v>
      </c>
      <c r="N110" s="138">
        <v>169</v>
      </c>
      <c r="O110" s="138">
        <v>168</v>
      </c>
      <c r="P110" s="241">
        <v>376</v>
      </c>
    </row>
    <row r="111" spans="1:16" ht="13.95" customHeight="1" x14ac:dyDescent="0.2">
      <c r="A111" s="435" t="s">
        <v>86</v>
      </c>
      <c r="B111" s="328"/>
      <c r="C111" s="138"/>
      <c r="D111" s="138"/>
      <c r="E111" s="138"/>
      <c r="F111" s="138"/>
      <c r="G111" s="138"/>
      <c r="H111" s="138"/>
      <c r="I111" s="138"/>
      <c r="J111" s="138"/>
      <c r="K111" s="138"/>
      <c r="L111" s="138"/>
      <c r="M111" s="138"/>
      <c r="N111" s="138"/>
      <c r="O111" s="138"/>
      <c r="P111" s="241"/>
    </row>
    <row r="112" spans="1:16" ht="13.95" customHeight="1" x14ac:dyDescent="0.2">
      <c r="A112" s="174" t="s">
        <v>1143</v>
      </c>
      <c r="B112" s="269">
        <v>23453</v>
      </c>
      <c r="C112" s="129">
        <v>1078</v>
      </c>
      <c r="D112" s="129">
        <v>1279</v>
      </c>
      <c r="E112" s="129">
        <v>1409</v>
      </c>
      <c r="F112" s="129">
        <v>1251</v>
      </c>
      <c r="G112" s="129">
        <v>1174</v>
      </c>
      <c r="H112" s="129">
        <v>1418</v>
      </c>
      <c r="I112" s="129">
        <v>1588</v>
      </c>
      <c r="J112" s="129">
        <v>1971</v>
      </c>
      <c r="K112" s="129">
        <v>1841</v>
      </c>
      <c r="L112" s="129">
        <v>1680</v>
      </c>
      <c r="M112" s="129">
        <v>1379</v>
      </c>
      <c r="N112" s="129">
        <v>1359</v>
      </c>
      <c r="O112" s="129">
        <v>1786</v>
      </c>
      <c r="P112" s="491">
        <v>4240</v>
      </c>
    </row>
    <row r="113" spans="1:16" ht="13.95" customHeight="1" x14ac:dyDescent="0.2">
      <c r="A113" s="434" t="s">
        <v>1110</v>
      </c>
      <c r="B113" s="328">
        <v>13155</v>
      </c>
      <c r="C113" s="138">
        <v>544</v>
      </c>
      <c r="D113" s="138">
        <v>679</v>
      </c>
      <c r="E113" s="138">
        <v>712</v>
      </c>
      <c r="F113" s="138">
        <v>634</v>
      </c>
      <c r="G113" s="138">
        <v>558</v>
      </c>
      <c r="H113" s="138">
        <v>774</v>
      </c>
      <c r="I113" s="138">
        <v>885</v>
      </c>
      <c r="J113" s="138">
        <v>1133</v>
      </c>
      <c r="K113" s="138">
        <v>1020</v>
      </c>
      <c r="L113" s="138">
        <v>943</v>
      </c>
      <c r="M113" s="138">
        <v>714</v>
      </c>
      <c r="N113" s="138">
        <v>768</v>
      </c>
      <c r="O113" s="138">
        <v>1059</v>
      </c>
      <c r="P113" s="241">
        <v>2732</v>
      </c>
    </row>
    <row r="114" spans="1:16" ht="13.95" customHeight="1" x14ac:dyDescent="0.2">
      <c r="A114" s="435" t="s">
        <v>86</v>
      </c>
      <c r="B114" s="328"/>
      <c r="C114" s="138"/>
      <c r="D114" s="138"/>
      <c r="E114" s="138"/>
      <c r="F114" s="138"/>
      <c r="G114" s="138"/>
      <c r="H114" s="138"/>
      <c r="I114" s="138"/>
      <c r="J114" s="138"/>
      <c r="K114" s="138"/>
      <c r="L114" s="138"/>
      <c r="M114" s="138"/>
      <c r="N114" s="138"/>
      <c r="O114" s="138"/>
      <c r="P114" s="241"/>
    </row>
    <row r="115" spans="1:16" ht="13.95" customHeight="1" x14ac:dyDescent="0.2">
      <c r="A115" s="85" t="s">
        <v>77</v>
      </c>
      <c r="B115" s="328"/>
      <c r="C115" s="138"/>
      <c r="D115" s="138"/>
      <c r="E115" s="138"/>
      <c r="F115" s="138"/>
      <c r="G115" s="138"/>
      <c r="H115" s="138"/>
      <c r="I115" s="138"/>
      <c r="J115" s="138"/>
      <c r="K115" s="138"/>
      <c r="L115" s="138"/>
      <c r="M115" s="138"/>
      <c r="N115" s="138"/>
      <c r="O115" s="138"/>
      <c r="P115" s="241"/>
    </row>
    <row r="116" spans="1:16" ht="13.95" customHeight="1" x14ac:dyDescent="0.2">
      <c r="A116" s="83" t="s">
        <v>87</v>
      </c>
      <c r="B116" s="328"/>
      <c r="C116" s="138"/>
      <c r="D116" s="138"/>
      <c r="E116" s="138"/>
      <c r="F116" s="138"/>
      <c r="G116" s="138"/>
      <c r="H116" s="138"/>
      <c r="I116" s="138"/>
      <c r="J116" s="138"/>
      <c r="K116" s="138"/>
      <c r="L116" s="138"/>
      <c r="M116" s="138"/>
      <c r="N116" s="138"/>
      <c r="O116" s="138"/>
      <c r="P116" s="241"/>
    </row>
    <row r="117" spans="1:16" ht="13.95" customHeight="1" x14ac:dyDescent="0.2">
      <c r="A117" s="174" t="s">
        <v>1144</v>
      </c>
      <c r="B117" s="269">
        <v>3969</v>
      </c>
      <c r="C117" s="129">
        <v>176</v>
      </c>
      <c r="D117" s="129">
        <v>214</v>
      </c>
      <c r="E117" s="129">
        <v>250</v>
      </c>
      <c r="F117" s="129">
        <v>239</v>
      </c>
      <c r="G117" s="129">
        <v>234</v>
      </c>
      <c r="H117" s="129">
        <v>216</v>
      </c>
      <c r="I117" s="129">
        <v>260</v>
      </c>
      <c r="J117" s="129">
        <v>281</v>
      </c>
      <c r="K117" s="129">
        <v>298</v>
      </c>
      <c r="L117" s="129">
        <v>286</v>
      </c>
      <c r="M117" s="129">
        <v>264</v>
      </c>
      <c r="N117" s="129">
        <v>286</v>
      </c>
      <c r="O117" s="129">
        <v>305</v>
      </c>
      <c r="P117" s="491">
        <v>660</v>
      </c>
    </row>
    <row r="118" spans="1:16" ht="13.95" customHeight="1" x14ac:dyDescent="0.2">
      <c r="A118" s="174" t="s">
        <v>1145</v>
      </c>
      <c r="B118" s="269">
        <v>5160</v>
      </c>
      <c r="C118" s="129">
        <v>305</v>
      </c>
      <c r="D118" s="129">
        <v>273</v>
      </c>
      <c r="E118" s="129">
        <v>323</v>
      </c>
      <c r="F118" s="129">
        <v>335</v>
      </c>
      <c r="G118" s="129">
        <v>306</v>
      </c>
      <c r="H118" s="129">
        <v>327</v>
      </c>
      <c r="I118" s="129">
        <v>380</v>
      </c>
      <c r="J118" s="129">
        <v>397</v>
      </c>
      <c r="K118" s="129">
        <v>359</v>
      </c>
      <c r="L118" s="129">
        <v>330</v>
      </c>
      <c r="M118" s="129">
        <v>333</v>
      </c>
      <c r="N118" s="129">
        <v>343</v>
      </c>
      <c r="O118" s="129">
        <v>376</v>
      </c>
      <c r="P118" s="491">
        <v>773</v>
      </c>
    </row>
    <row r="119" spans="1:16" ht="13.95" customHeight="1" x14ac:dyDescent="0.2">
      <c r="A119" s="174" t="s">
        <v>1146</v>
      </c>
      <c r="B119" s="269">
        <v>4432</v>
      </c>
      <c r="C119" s="129">
        <v>228</v>
      </c>
      <c r="D119" s="129">
        <v>258</v>
      </c>
      <c r="E119" s="129">
        <v>285</v>
      </c>
      <c r="F119" s="129">
        <v>220</v>
      </c>
      <c r="G119" s="129">
        <v>258</v>
      </c>
      <c r="H119" s="129">
        <v>282</v>
      </c>
      <c r="I119" s="129">
        <v>339</v>
      </c>
      <c r="J119" s="129">
        <v>363</v>
      </c>
      <c r="K119" s="129">
        <v>300</v>
      </c>
      <c r="L119" s="129">
        <v>324</v>
      </c>
      <c r="M119" s="129">
        <v>294</v>
      </c>
      <c r="N119" s="129">
        <v>320</v>
      </c>
      <c r="O119" s="129">
        <v>309</v>
      </c>
      <c r="P119" s="491">
        <v>652</v>
      </c>
    </row>
    <row r="120" spans="1:16" ht="13.95" customHeight="1" x14ac:dyDescent="0.2">
      <c r="A120" s="174" t="s">
        <v>1147</v>
      </c>
      <c r="B120" s="269">
        <v>5825</v>
      </c>
      <c r="C120" s="129">
        <v>292</v>
      </c>
      <c r="D120" s="129">
        <v>325</v>
      </c>
      <c r="E120" s="129">
        <v>346</v>
      </c>
      <c r="F120" s="129">
        <v>282</v>
      </c>
      <c r="G120" s="129">
        <v>341</v>
      </c>
      <c r="H120" s="129">
        <v>364</v>
      </c>
      <c r="I120" s="129">
        <v>368</v>
      </c>
      <c r="J120" s="129">
        <v>463</v>
      </c>
      <c r="K120" s="129">
        <v>453</v>
      </c>
      <c r="L120" s="129">
        <v>398</v>
      </c>
      <c r="M120" s="129">
        <v>355</v>
      </c>
      <c r="N120" s="129">
        <v>376</v>
      </c>
      <c r="O120" s="129">
        <v>467</v>
      </c>
      <c r="P120" s="491">
        <v>995</v>
      </c>
    </row>
    <row r="121" spans="1:16" ht="13.95" customHeight="1" x14ac:dyDescent="0.2">
      <c r="A121" s="174" t="s">
        <v>1140</v>
      </c>
      <c r="B121" s="269">
        <v>15993</v>
      </c>
      <c r="C121" s="129">
        <v>861</v>
      </c>
      <c r="D121" s="129">
        <v>892</v>
      </c>
      <c r="E121" s="129">
        <v>1061</v>
      </c>
      <c r="F121" s="129">
        <v>878</v>
      </c>
      <c r="G121" s="129">
        <v>863</v>
      </c>
      <c r="H121" s="129">
        <v>1018</v>
      </c>
      <c r="I121" s="129">
        <v>1199</v>
      </c>
      <c r="J121" s="129">
        <v>1303</v>
      </c>
      <c r="K121" s="129">
        <v>1317</v>
      </c>
      <c r="L121" s="129">
        <v>1153</v>
      </c>
      <c r="M121" s="129">
        <v>1025</v>
      </c>
      <c r="N121" s="129">
        <v>1011</v>
      </c>
      <c r="O121" s="129">
        <v>1060</v>
      </c>
      <c r="P121" s="491">
        <v>2352</v>
      </c>
    </row>
    <row r="122" spans="1:16" ht="13.95" customHeight="1" x14ac:dyDescent="0.2">
      <c r="A122" s="85" t="s">
        <v>92</v>
      </c>
      <c r="B122" s="328"/>
      <c r="C122" s="138"/>
      <c r="D122" s="138"/>
      <c r="E122" s="138"/>
      <c r="F122" s="138"/>
      <c r="G122" s="138"/>
      <c r="H122" s="138"/>
      <c r="I122" s="138"/>
      <c r="J122" s="138"/>
      <c r="K122" s="138"/>
      <c r="L122" s="138"/>
      <c r="M122" s="138"/>
      <c r="N122" s="138"/>
      <c r="O122" s="138"/>
      <c r="P122" s="241"/>
    </row>
    <row r="123" spans="1:16" ht="13.95" customHeight="1" x14ac:dyDescent="0.2">
      <c r="A123" s="83" t="s">
        <v>69</v>
      </c>
      <c r="B123" s="328"/>
      <c r="C123" s="138"/>
      <c r="D123" s="138"/>
      <c r="E123" s="138"/>
      <c r="F123" s="138"/>
      <c r="G123" s="138"/>
      <c r="H123" s="138"/>
      <c r="I123" s="138"/>
      <c r="J123" s="138"/>
      <c r="K123" s="138"/>
      <c r="L123" s="138"/>
      <c r="M123" s="138"/>
      <c r="N123" s="138"/>
      <c r="O123" s="138"/>
      <c r="P123" s="241"/>
    </row>
    <row r="124" spans="1:16" ht="13.95" customHeight="1" x14ac:dyDescent="0.2">
      <c r="A124" s="174" t="s">
        <v>679</v>
      </c>
      <c r="B124" s="269">
        <v>114401</v>
      </c>
      <c r="C124" s="129">
        <v>4691</v>
      </c>
      <c r="D124" s="129">
        <v>5039</v>
      </c>
      <c r="E124" s="129">
        <v>5923</v>
      </c>
      <c r="F124" s="129">
        <v>5056</v>
      </c>
      <c r="G124" s="129">
        <v>5096</v>
      </c>
      <c r="H124" s="129">
        <v>6272</v>
      </c>
      <c r="I124" s="129">
        <v>7741</v>
      </c>
      <c r="J124" s="129">
        <v>9865</v>
      </c>
      <c r="K124" s="129">
        <v>9371</v>
      </c>
      <c r="L124" s="129">
        <v>8683</v>
      </c>
      <c r="M124" s="129">
        <v>6951</v>
      </c>
      <c r="N124" s="129">
        <v>6851</v>
      </c>
      <c r="O124" s="129">
        <v>8578</v>
      </c>
      <c r="P124" s="491">
        <v>24284</v>
      </c>
    </row>
    <row r="125" spans="1:16" ht="13.95" customHeight="1" x14ac:dyDescent="0.2">
      <c r="A125" s="100" t="s">
        <v>680</v>
      </c>
      <c r="B125" s="374">
        <v>275273</v>
      </c>
      <c r="C125" s="373">
        <v>12884</v>
      </c>
      <c r="D125" s="373">
        <v>14054</v>
      </c>
      <c r="E125" s="373">
        <v>16016</v>
      </c>
      <c r="F125" s="373">
        <v>14298</v>
      </c>
      <c r="G125" s="373">
        <v>13934</v>
      </c>
      <c r="H125" s="373">
        <v>16019</v>
      </c>
      <c r="I125" s="373">
        <v>20047</v>
      </c>
      <c r="J125" s="373">
        <v>23213</v>
      </c>
      <c r="K125" s="373">
        <v>21520</v>
      </c>
      <c r="L125" s="373">
        <v>19662</v>
      </c>
      <c r="M125" s="373">
        <v>17092</v>
      </c>
      <c r="N125" s="373">
        <v>17870</v>
      </c>
      <c r="O125" s="373">
        <v>20293</v>
      </c>
      <c r="P125" s="490">
        <v>48371</v>
      </c>
    </row>
    <row r="126" spans="1:16" ht="13.95" customHeight="1" x14ac:dyDescent="0.2">
      <c r="A126" s="68" t="s">
        <v>66</v>
      </c>
      <c r="B126" s="328"/>
      <c r="C126" s="328"/>
      <c r="D126" s="328"/>
      <c r="E126" s="328"/>
      <c r="F126" s="328"/>
      <c r="G126" s="328"/>
      <c r="H126" s="328"/>
      <c r="I126" s="328"/>
      <c r="J126" s="328"/>
      <c r="K126" s="328"/>
      <c r="L126" s="328"/>
      <c r="M126" s="328"/>
      <c r="N126" s="328"/>
      <c r="O126" s="328"/>
      <c r="P126" s="328"/>
    </row>
    <row r="127" spans="1:16" ht="13.95" customHeight="1" x14ac:dyDescent="0.2">
      <c r="A127" s="161" t="s">
        <v>1241</v>
      </c>
      <c r="B127" s="269">
        <v>88771</v>
      </c>
      <c r="C127" s="129">
        <v>4433</v>
      </c>
      <c r="D127" s="129">
        <v>4701</v>
      </c>
      <c r="E127" s="129">
        <v>5321</v>
      </c>
      <c r="F127" s="129">
        <v>4681</v>
      </c>
      <c r="G127" s="129">
        <v>4371</v>
      </c>
      <c r="H127" s="129">
        <v>5228</v>
      </c>
      <c r="I127" s="129">
        <v>6862</v>
      </c>
      <c r="J127" s="129">
        <v>8101</v>
      </c>
      <c r="K127" s="129">
        <v>7436</v>
      </c>
      <c r="L127" s="129">
        <v>6310</v>
      </c>
      <c r="M127" s="129">
        <v>5339</v>
      </c>
      <c r="N127" s="129">
        <v>5395</v>
      </c>
      <c r="O127" s="129">
        <v>6250</v>
      </c>
      <c r="P127" s="491">
        <v>14343</v>
      </c>
    </row>
    <row r="128" spans="1:16" ht="13.95" customHeight="1" x14ac:dyDescent="0.2">
      <c r="A128" s="85" t="s">
        <v>90</v>
      </c>
      <c r="B128" s="328"/>
      <c r="C128" s="138"/>
      <c r="D128" s="138"/>
      <c r="E128" s="138"/>
      <c r="F128" s="138"/>
      <c r="G128" s="138"/>
      <c r="H128" s="138"/>
      <c r="I128" s="138"/>
      <c r="J128" s="138"/>
      <c r="K128" s="138"/>
      <c r="L128" s="138"/>
      <c r="M128" s="138"/>
      <c r="N128" s="138"/>
      <c r="O128" s="138"/>
      <c r="P128" s="241"/>
    </row>
    <row r="129" spans="1:16" ht="13.95" customHeight="1" x14ac:dyDescent="0.2">
      <c r="A129" s="83" t="s">
        <v>88</v>
      </c>
      <c r="B129" s="328"/>
      <c r="C129" s="138"/>
      <c r="D129" s="138"/>
      <c r="E129" s="138"/>
      <c r="F129" s="138"/>
      <c r="G129" s="138"/>
      <c r="H129" s="138"/>
      <c r="I129" s="138"/>
      <c r="J129" s="138"/>
      <c r="K129" s="138"/>
      <c r="L129" s="138"/>
      <c r="M129" s="138"/>
      <c r="N129" s="138"/>
      <c r="O129" s="138"/>
      <c r="P129" s="241"/>
    </row>
    <row r="130" spans="1:16" ht="13.95" customHeight="1" x14ac:dyDescent="0.2">
      <c r="A130" s="174" t="s">
        <v>1149</v>
      </c>
      <c r="B130" s="269">
        <v>60248</v>
      </c>
      <c r="C130" s="129">
        <v>3067</v>
      </c>
      <c r="D130" s="129">
        <v>3168</v>
      </c>
      <c r="E130" s="129">
        <v>3548</v>
      </c>
      <c r="F130" s="129">
        <v>3055</v>
      </c>
      <c r="G130" s="129">
        <v>2716</v>
      </c>
      <c r="H130" s="129">
        <v>3496</v>
      </c>
      <c r="I130" s="129">
        <v>4762</v>
      </c>
      <c r="J130" s="129">
        <v>5795</v>
      </c>
      <c r="K130" s="129">
        <v>5224</v>
      </c>
      <c r="L130" s="129">
        <v>4211</v>
      </c>
      <c r="M130" s="129">
        <v>3377</v>
      </c>
      <c r="N130" s="129">
        <v>3462</v>
      </c>
      <c r="O130" s="129">
        <v>4217</v>
      </c>
      <c r="P130" s="491">
        <v>10150</v>
      </c>
    </row>
    <row r="131" spans="1:16" ht="13.95" customHeight="1" x14ac:dyDescent="0.2">
      <c r="A131" s="85" t="s">
        <v>77</v>
      </c>
      <c r="B131" s="328"/>
      <c r="C131" s="138"/>
      <c r="D131" s="138"/>
      <c r="E131" s="138"/>
      <c r="F131" s="138"/>
      <c r="G131" s="138"/>
      <c r="H131" s="138"/>
      <c r="I131" s="138"/>
      <c r="J131" s="138"/>
      <c r="K131" s="138"/>
      <c r="L131" s="138"/>
      <c r="M131" s="138"/>
      <c r="N131" s="138"/>
      <c r="O131" s="138"/>
      <c r="P131" s="241"/>
    </row>
    <row r="132" spans="1:16" ht="13.95" customHeight="1" x14ac:dyDescent="0.2">
      <c r="A132" s="83" t="s">
        <v>87</v>
      </c>
      <c r="B132" s="328"/>
      <c r="C132" s="138"/>
      <c r="D132" s="138"/>
      <c r="E132" s="138"/>
      <c r="F132" s="138"/>
      <c r="G132" s="138"/>
      <c r="H132" s="138"/>
      <c r="I132" s="138"/>
      <c r="J132" s="138"/>
      <c r="K132" s="138"/>
      <c r="L132" s="138"/>
      <c r="M132" s="138"/>
      <c r="N132" s="138"/>
      <c r="O132" s="138"/>
      <c r="P132" s="241"/>
    </row>
    <row r="133" spans="1:16" ht="13.95" customHeight="1" x14ac:dyDescent="0.2">
      <c r="A133" s="174" t="s">
        <v>1149</v>
      </c>
      <c r="B133" s="269">
        <v>12108</v>
      </c>
      <c r="C133" s="129">
        <v>631</v>
      </c>
      <c r="D133" s="129">
        <v>695</v>
      </c>
      <c r="E133" s="129">
        <v>783</v>
      </c>
      <c r="F133" s="129">
        <v>685</v>
      </c>
      <c r="G133" s="129">
        <v>654</v>
      </c>
      <c r="H133" s="129">
        <v>676</v>
      </c>
      <c r="I133" s="129">
        <v>916</v>
      </c>
      <c r="J133" s="129">
        <v>1008</v>
      </c>
      <c r="K133" s="129">
        <v>934</v>
      </c>
      <c r="L133" s="129">
        <v>911</v>
      </c>
      <c r="M133" s="129">
        <v>880</v>
      </c>
      <c r="N133" s="129">
        <v>846</v>
      </c>
      <c r="O133" s="129">
        <v>894</v>
      </c>
      <c r="P133" s="491">
        <v>1595</v>
      </c>
    </row>
    <row r="134" spans="1:16" ht="13.95" customHeight="1" x14ac:dyDescent="0.2">
      <c r="A134" s="174" t="s">
        <v>1150</v>
      </c>
      <c r="B134" s="269">
        <v>6242</v>
      </c>
      <c r="C134" s="129">
        <v>291</v>
      </c>
      <c r="D134" s="129">
        <v>313</v>
      </c>
      <c r="E134" s="129">
        <v>376</v>
      </c>
      <c r="F134" s="129">
        <v>336</v>
      </c>
      <c r="G134" s="129">
        <v>417</v>
      </c>
      <c r="H134" s="129">
        <v>403</v>
      </c>
      <c r="I134" s="129">
        <v>447</v>
      </c>
      <c r="J134" s="129">
        <v>506</v>
      </c>
      <c r="K134" s="129">
        <v>455</v>
      </c>
      <c r="L134" s="129">
        <v>447</v>
      </c>
      <c r="M134" s="129">
        <v>401</v>
      </c>
      <c r="N134" s="129">
        <v>422</v>
      </c>
      <c r="O134" s="129">
        <v>438</v>
      </c>
      <c r="P134" s="491">
        <v>990</v>
      </c>
    </row>
    <row r="135" spans="1:16" ht="13.95" customHeight="1" x14ac:dyDescent="0.2">
      <c r="A135" s="174" t="s">
        <v>1151</v>
      </c>
      <c r="B135" s="269">
        <v>6792</v>
      </c>
      <c r="C135" s="129">
        <v>313</v>
      </c>
      <c r="D135" s="129">
        <v>377</v>
      </c>
      <c r="E135" s="129">
        <v>441</v>
      </c>
      <c r="F135" s="129">
        <v>414</v>
      </c>
      <c r="G135" s="129">
        <v>392</v>
      </c>
      <c r="H135" s="129">
        <v>438</v>
      </c>
      <c r="I135" s="129">
        <v>514</v>
      </c>
      <c r="J135" s="129">
        <v>539</v>
      </c>
      <c r="K135" s="129">
        <v>553</v>
      </c>
      <c r="L135" s="129">
        <v>465</v>
      </c>
      <c r="M135" s="129">
        <v>428</v>
      </c>
      <c r="N135" s="129">
        <v>451</v>
      </c>
      <c r="O135" s="129">
        <v>456</v>
      </c>
      <c r="P135" s="491">
        <v>1011</v>
      </c>
    </row>
    <row r="136" spans="1:16" ht="13.95" customHeight="1" x14ac:dyDescent="0.2">
      <c r="A136" s="174" t="s">
        <v>1152</v>
      </c>
      <c r="B136" s="269">
        <v>3381</v>
      </c>
      <c r="C136" s="129">
        <v>131</v>
      </c>
      <c r="D136" s="129">
        <v>148</v>
      </c>
      <c r="E136" s="129">
        <v>173</v>
      </c>
      <c r="F136" s="129">
        <v>191</v>
      </c>
      <c r="G136" s="129">
        <v>192</v>
      </c>
      <c r="H136" s="129">
        <v>215</v>
      </c>
      <c r="I136" s="129">
        <v>223</v>
      </c>
      <c r="J136" s="129">
        <v>253</v>
      </c>
      <c r="K136" s="129">
        <v>270</v>
      </c>
      <c r="L136" s="129">
        <v>276</v>
      </c>
      <c r="M136" s="129">
        <v>253</v>
      </c>
      <c r="N136" s="129">
        <v>214</v>
      </c>
      <c r="O136" s="129">
        <v>245</v>
      </c>
      <c r="P136" s="491">
        <v>597</v>
      </c>
    </row>
    <row r="137" spans="1:16" ht="13.95" customHeight="1" x14ac:dyDescent="0.2">
      <c r="A137" s="161" t="s">
        <v>1153</v>
      </c>
      <c r="B137" s="269">
        <v>54409</v>
      </c>
      <c r="C137" s="129">
        <v>2389</v>
      </c>
      <c r="D137" s="129">
        <v>2581</v>
      </c>
      <c r="E137" s="129">
        <v>3057</v>
      </c>
      <c r="F137" s="129">
        <v>2599</v>
      </c>
      <c r="G137" s="129">
        <v>2596</v>
      </c>
      <c r="H137" s="129">
        <v>3053</v>
      </c>
      <c r="I137" s="129">
        <v>3826</v>
      </c>
      <c r="J137" s="129">
        <v>4403</v>
      </c>
      <c r="K137" s="129">
        <v>4288</v>
      </c>
      <c r="L137" s="129">
        <v>3978</v>
      </c>
      <c r="M137" s="129">
        <v>3398</v>
      </c>
      <c r="N137" s="129">
        <v>3668</v>
      </c>
      <c r="O137" s="129">
        <v>4249</v>
      </c>
      <c r="P137" s="491">
        <v>10324</v>
      </c>
    </row>
    <row r="138" spans="1:16" ht="13.95" customHeight="1" x14ac:dyDescent="0.2">
      <c r="A138" s="85" t="s">
        <v>90</v>
      </c>
      <c r="B138" s="328"/>
      <c r="C138" s="138"/>
      <c r="D138" s="138"/>
      <c r="E138" s="138"/>
      <c r="F138" s="138"/>
      <c r="G138" s="138"/>
      <c r="H138" s="138"/>
      <c r="I138" s="138"/>
      <c r="J138" s="138"/>
      <c r="K138" s="138"/>
      <c r="L138" s="138"/>
      <c r="M138" s="138"/>
      <c r="N138" s="138"/>
      <c r="O138" s="138"/>
      <c r="P138" s="241"/>
    </row>
    <row r="139" spans="1:16" ht="13.95" customHeight="1" x14ac:dyDescent="0.2">
      <c r="A139" s="83" t="s">
        <v>88</v>
      </c>
      <c r="B139" s="328"/>
      <c r="C139" s="138"/>
      <c r="D139" s="138"/>
      <c r="E139" s="138"/>
      <c r="F139" s="138"/>
      <c r="G139" s="138"/>
      <c r="H139" s="138"/>
      <c r="I139" s="138"/>
      <c r="J139" s="138"/>
      <c r="K139" s="138"/>
      <c r="L139" s="138"/>
      <c r="M139" s="138"/>
      <c r="N139" s="138"/>
      <c r="O139" s="138"/>
      <c r="P139" s="241"/>
    </row>
    <row r="140" spans="1:16" ht="13.95" customHeight="1" x14ac:dyDescent="0.2">
      <c r="A140" s="174" t="s">
        <v>1154</v>
      </c>
      <c r="B140" s="269">
        <v>27978</v>
      </c>
      <c r="C140" s="129">
        <v>1224</v>
      </c>
      <c r="D140" s="129">
        <v>1254</v>
      </c>
      <c r="E140" s="129">
        <v>1464</v>
      </c>
      <c r="F140" s="129">
        <v>1146</v>
      </c>
      <c r="G140" s="129">
        <v>1213</v>
      </c>
      <c r="H140" s="129">
        <v>1494</v>
      </c>
      <c r="I140" s="129">
        <v>1996</v>
      </c>
      <c r="J140" s="129">
        <v>2369</v>
      </c>
      <c r="K140" s="129">
        <v>2227</v>
      </c>
      <c r="L140" s="129">
        <v>2085</v>
      </c>
      <c r="M140" s="129">
        <v>1625</v>
      </c>
      <c r="N140" s="129">
        <v>1819</v>
      </c>
      <c r="O140" s="129">
        <v>2163</v>
      </c>
      <c r="P140" s="491">
        <v>5899</v>
      </c>
    </row>
    <row r="141" spans="1:16" ht="13.95" customHeight="1" x14ac:dyDescent="0.2">
      <c r="A141" s="85" t="s">
        <v>78</v>
      </c>
      <c r="B141" s="328"/>
      <c r="C141" s="138"/>
      <c r="D141" s="138"/>
      <c r="E141" s="138"/>
      <c r="F141" s="138"/>
      <c r="G141" s="138"/>
      <c r="H141" s="138"/>
      <c r="I141" s="138"/>
      <c r="J141" s="138"/>
      <c r="K141" s="138"/>
      <c r="L141" s="138"/>
      <c r="M141" s="138"/>
      <c r="N141" s="138"/>
      <c r="O141" s="138"/>
      <c r="P141" s="241"/>
    </row>
    <row r="142" spans="1:16" ht="13.95" customHeight="1" x14ac:dyDescent="0.2">
      <c r="A142" s="83" t="s">
        <v>85</v>
      </c>
      <c r="B142" s="328"/>
      <c r="C142" s="138"/>
      <c r="D142" s="138"/>
      <c r="E142" s="138"/>
      <c r="F142" s="138"/>
      <c r="G142" s="138"/>
      <c r="H142" s="138"/>
      <c r="I142" s="138"/>
      <c r="J142" s="138"/>
      <c r="K142" s="138"/>
      <c r="L142" s="138"/>
      <c r="M142" s="138"/>
      <c r="N142" s="138"/>
      <c r="O142" s="138"/>
      <c r="P142" s="241"/>
    </row>
    <row r="143" spans="1:16" ht="13.95" customHeight="1" x14ac:dyDescent="0.2">
      <c r="A143" s="174" t="s">
        <v>1155</v>
      </c>
      <c r="B143" s="269">
        <v>5470</v>
      </c>
      <c r="C143" s="129">
        <v>238</v>
      </c>
      <c r="D143" s="129">
        <v>263</v>
      </c>
      <c r="E143" s="129">
        <v>303</v>
      </c>
      <c r="F143" s="129">
        <v>261</v>
      </c>
      <c r="G143" s="129">
        <v>288</v>
      </c>
      <c r="H143" s="129">
        <v>355</v>
      </c>
      <c r="I143" s="129">
        <v>394</v>
      </c>
      <c r="J143" s="129">
        <v>417</v>
      </c>
      <c r="K143" s="129">
        <v>387</v>
      </c>
      <c r="L143" s="129">
        <v>355</v>
      </c>
      <c r="M143" s="129">
        <v>379</v>
      </c>
      <c r="N143" s="129">
        <v>375</v>
      </c>
      <c r="O143" s="129">
        <v>470</v>
      </c>
      <c r="P143" s="491">
        <v>985</v>
      </c>
    </row>
    <row r="144" spans="1:16" ht="13.95" customHeight="1" x14ac:dyDescent="0.2">
      <c r="A144" s="434" t="s">
        <v>1110</v>
      </c>
      <c r="B144" s="328">
        <v>2733</v>
      </c>
      <c r="C144" s="138">
        <v>101</v>
      </c>
      <c r="D144" s="138">
        <v>123</v>
      </c>
      <c r="E144" s="138">
        <v>140</v>
      </c>
      <c r="F144" s="138">
        <v>124</v>
      </c>
      <c r="G144" s="138">
        <v>145</v>
      </c>
      <c r="H144" s="138">
        <v>174</v>
      </c>
      <c r="I144" s="138">
        <v>206</v>
      </c>
      <c r="J144" s="138">
        <v>212</v>
      </c>
      <c r="K144" s="138">
        <v>189</v>
      </c>
      <c r="L144" s="138">
        <v>163</v>
      </c>
      <c r="M144" s="138">
        <v>168</v>
      </c>
      <c r="N144" s="138">
        <v>205</v>
      </c>
      <c r="O144" s="138">
        <v>261</v>
      </c>
      <c r="P144" s="241">
        <v>522</v>
      </c>
    </row>
    <row r="145" spans="1:20" ht="13.95" customHeight="1" x14ac:dyDescent="0.2">
      <c r="A145" s="435" t="s">
        <v>86</v>
      </c>
      <c r="B145" s="328"/>
      <c r="C145" s="138"/>
      <c r="D145" s="138"/>
      <c r="E145" s="138"/>
      <c r="F145" s="138"/>
      <c r="G145" s="138"/>
      <c r="H145" s="138"/>
      <c r="I145" s="138"/>
      <c r="J145" s="138"/>
      <c r="K145" s="138"/>
      <c r="L145" s="138"/>
      <c r="M145" s="138"/>
      <c r="N145" s="138"/>
      <c r="O145" s="138"/>
      <c r="P145" s="241"/>
    </row>
    <row r="146" spans="1:20" ht="13.95" customHeight="1" x14ac:dyDescent="0.2">
      <c r="A146" s="85" t="s">
        <v>77</v>
      </c>
      <c r="B146" s="328"/>
      <c r="C146" s="138"/>
      <c r="D146" s="138"/>
      <c r="E146" s="138"/>
      <c r="F146" s="138"/>
      <c r="G146" s="138"/>
      <c r="H146" s="138"/>
      <c r="I146" s="138"/>
      <c r="J146" s="138"/>
      <c r="K146" s="138"/>
      <c r="L146" s="138"/>
      <c r="M146" s="138"/>
      <c r="N146" s="138"/>
      <c r="O146" s="138"/>
      <c r="P146" s="241"/>
    </row>
    <row r="147" spans="1:20" ht="13.95" customHeight="1" x14ac:dyDescent="0.2">
      <c r="A147" s="83" t="s">
        <v>87</v>
      </c>
      <c r="B147" s="328"/>
      <c r="C147" s="138"/>
      <c r="D147" s="138"/>
      <c r="E147" s="138"/>
      <c r="F147" s="138"/>
      <c r="G147" s="138"/>
      <c r="H147" s="138"/>
      <c r="I147" s="138"/>
      <c r="J147" s="138"/>
      <c r="K147" s="138"/>
      <c r="L147" s="138"/>
      <c r="M147" s="138"/>
      <c r="N147" s="138"/>
      <c r="O147" s="138"/>
      <c r="P147" s="241"/>
    </row>
    <row r="148" spans="1:20" ht="13.95" customHeight="1" x14ac:dyDescent="0.2">
      <c r="A148" s="174" t="s">
        <v>1154</v>
      </c>
      <c r="B148" s="269">
        <v>8542</v>
      </c>
      <c r="C148" s="129">
        <v>389</v>
      </c>
      <c r="D148" s="129">
        <v>424</v>
      </c>
      <c r="E148" s="129">
        <v>541</v>
      </c>
      <c r="F148" s="129">
        <v>486</v>
      </c>
      <c r="G148" s="129">
        <v>406</v>
      </c>
      <c r="H148" s="129">
        <v>476</v>
      </c>
      <c r="I148" s="129">
        <v>605</v>
      </c>
      <c r="J148" s="129">
        <v>708</v>
      </c>
      <c r="K148" s="129">
        <v>670</v>
      </c>
      <c r="L148" s="129">
        <v>649</v>
      </c>
      <c r="M148" s="129">
        <v>586</v>
      </c>
      <c r="N148" s="129">
        <v>651</v>
      </c>
      <c r="O148" s="129">
        <v>669</v>
      </c>
      <c r="P148" s="491">
        <v>1282</v>
      </c>
    </row>
    <row r="149" spans="1:20" ht="13.95" customHeight="1" x14ac:dyDescent="0.2">
      <c r="A149" s="174" t="s">
        <v>1156</v>
      </c>
      <c r="B149" s="269">
        <v>3003</v>
      </c>
      <c r="C149" s="129">
        <v>138</v>
      </c>
      <c r="D149" s="129">
        <v>164</v>
      </c>
      <c r="E149" s="129">
        <v>186</v>
      </c>
      <c r="F149" s="129">
        <v>178</v>
      </c>
      <c r="G149" s="129">
        <v>158</v>
      </c>
      <c r="H149" s="129">
        <v>158</v>
      </c>
      <c r="I149" s="129">
        <v>205</v>
      </c>
      <c r="J149" s="129">
        <v>233</v>
      </c>
      <c r="K149" s="129">
        <v>238</v>
      </c>
      <c r="L149" s="129">
        <v>219</v>
      </c>
      <c r="M149" s="129">
        <v>196</v>
      </c>
      <c r="N149" s="129">
        <v>208</v>
      </c>
      <c r="O149" s="129">
        <v>229</v>
      </c>
      <c r="P149" s="491">
        <v>493</v>
      </c>
    </row>
    <row r="150" spans="1:20" ht="13.95" customHeight="1" x14ac:dyDescent="0.2">
      <c r="A150" s="174" t="s">
        <v>1157</v>
      </c>
      <c r="B150" s="269">
        <v>3513</v>
      </c>
      <c r="C150" s="129">
        <v>164</v>
      </c>
      <c r="D150" s="129">
        <v>177</v>
      </c>
      <c r="E150" s="129">
        <v>211</v>
      </c>
      <c r="F150" s="129">
        <v>201</v>
      </c>
      <c r="G150" s="129">
        <v>208</v>
      </c>
      <c r="H150" s="129">
        <v>201</v>
      </c>
      <c r="I150" s="129">
        <v>255</v>
      </c>
      <c r="J150" s="129">
        <v>234</v>
      </c>
      <c r="K150" s="129">
        <v>278</v>
      </c>
      <c r="L150" s="129">
        <v>241</v>
      </c>
      <c r="M150" s="129">
        <v>231</v>
      </c>
      <c r="N150" s="129">
        <v>243</v>
      </c>
      <c r="O150" s="129">
        <v>263</v>
      </c>
      <c r="P150" s="491">
        <v>606</v>
      </c>
    </row>
    <row r="151" spans="1:20" ht="13.95" customHeight="1" x14ac:dyDescent="0.2">
      <c r="A151" s="174" t="s">
        <v>1158</v>
      </c>
      <c r="B151" s="269">
        <v>5903</v>
      </c>
      <c r="C151" s="129">
        <v>236</v>
      </c>
      <c r="D151" s="129">
        <v>299</v>
      </c>
      <c r="E151" s="129">
        <v>352</v>
      </c>
      <c r="F151" s="129">
        <v>327</v>
      </c>
      <c r="G151" s="129">
        <v>323</v>
      </c>
      <c r="H151" s="129">
        <v>369</v>
      </c>
      <c r="I151" s="129">
        <v>371</v>
      </c>
      <c r="J151" s="129">
        <v>442</v>
      </c>
      <c r="K151" s="129">
        <v>488</v>
      </c>
      <c r="L151" s="129">
        <v>429</v>
      </c>
      <c r="M151" s="129">
        <v>381</v>
      </c>
      <c r="N151" s="129">
        <v>372</v>
      </c>
      <c r="O151" s="129">
        <v>455</v>
      </c>
      <c r="P151" s="491">
        <v>1059</v>
      </c>
    </row>
    <row r="152" spans="1:20" ht="13.95" customHeight="1" x14ac:dyDescent="0.2">
      <c r="A152" s="161" t="s">
        <v>1159</v>
      </c>
      <c r="B152" s="269">
        <v>25408</v>
      </c>
      <c r="C152" s="129">
        <v>1193</v>
      </c>
      <c r="D152" s="129">
        <v>1456</v>
      </c>
      <c r="E152" s="129">
        <v>1560</v>
      </c>
      <c r="F152" s="129">
        <v>1375</v>
      </c>
      <c r="G152" s="129">
        <v>1297</v>
      </c>
      <c r="H152" s="129">
        <v>1525</v>
      </c>
      <c r="I152" s="129">
        <v>1813</v>
      </c>
      <c r="J152" s="129">
        <v>2106</v>
      </c>
      <c r="K152" s="129">
        <v>1932</v>
      </c>
      <c r="L152" s="129">
        <v>1786</v>
      </c>
      <c r="M152" s="129">
        <v>1572</v>
      </c>
      <c r="N152" s="129">
        <v>1638</v>
      </c>
      <c r="O152" s="129">
        <v>1813</v>
      </c>
      <c r="P152" s="491">
        <v>4342</v>
      </c>
      <c r="Q152" s="169"/>
    </row>
    <row r="153" spans="1:20" ht="13.95" customHeight="1" x14ac:dyDescent="0.2">
      <c r="A153" s="85" t="s">
        <v>78</v>
      </c>
      <c r="B153" s="328"/>
      <c r="C153" s="138"/>
      <c r="D153" s="138"/>
      <c r="E153" s="138"/>
      <c r="F153" s="138"/>
      <c r="G153" s="138"/>
      <c r="H153" s="138"/>
      <c r="I153" s="138"/>
      <c r="J153" s="138"/>
      <c r="K153" s="138"/>
      <c r="L153" s="138"/>
      <c r="M153" s="138"/>
      <c r="N153" s="138"/>
      <c r="O153" s="138"/>
      <c r="P153" s="241"/>
    </row>
    <row r="154" spans="1:20" ht="13.95" customHeight="1" x14ac:dyDescent="0.2">
      <c r="A154" s="83" t="s">
        <v>85</v>
      </c>
      <c r="B154" s="328"/>
      <c r="C154" s="138"/>
      <c r="D154" s="138"/>
      <c r="E154" s="138"/>
      <c r="F154" s="138"/>
      <c r="G154" s="138"/>
      <c r="H154" s="138"/>
      <c r="I154" s="138"/>
      <c r="J154" s="138"/>
      <c r="K154" s="138"/>
      <c r="L154" s="138"/>
      <c r="M154" s="138"/>
      <c r="N154" s="138"/>
      <c r="O154" s="138"/>
      <c r="P154" s="241"/>
    </row>
    <row r="155" spans="1:20" ht="13.95" customHeight="1" x14ac:dyDescent="0.2">
      <c r="A155" s="174" t="s">
        <v>1160</v>
      </c>
      <c r="B155" s="269">
        <v>19388</v>
      </c>
      <c r="C155" s="129">
        <v>964</v>
      </c>
      <c r="D155" s="129">
        <v>1146</v>
      </c>
      <c r="E155" s="129">
        <v>1256</v>
      </c>
      <c r="F155" s="129">
        <v>1075</v>
      </c>
      <c r="G155" s="129">
        <v>989</v>
      </c>
      <c r="H155" s="129">
        <v>1188</v>
      </c>
      <c r="I155" s="129">
        <v>1404</v>
      </c>
      <c r="J155" s="129">
        <v>1699</v>
      </c>
      <c r="K155" s="129">
        <v>1551</v>
      </c>
      <c r="L155" s="129">
        <v>1348</v>
      </c>
      <c r="M155" s="129">
        <v>1126</v>
      </c>
      <c r="N155" s="129">
        <v>1207</v>
      </c>
      <c r="O155" s="129">
        <v>1348</v>
      </c>
      <c r="P155" s="491">
        <v>3087</v>
      </c>
      <c r="R155" s="169"/>
      <c r="T155" s="169"/>
    </row>
    <row r="156" spans="1:20" ht="13.95" customHeight="1" x14ac:dyDescent="0.2">
      <c r="A156" s="434" t="s">
        <v>1110</v>
      </c>
      <c r="B156" s="328">
        <v>13349</v>
      </c>
      <c r="C156" s="138">
        <v>646</v>
      </c>
      <c r="D156" s="138">
        <v>790</v>
      </c>
      <c r="E156" s="138">
        <v>822</v>
      </c>
      <c r="F156" s="138">
        <v>707</v>
      </c>
      <c r="G156" s="138">
        <v>619</v>
      </c>
      <c r="H156" s="138">
        <v>787</v>
      </c>
      <c r="I156" s="138">
        <v>955</v>
      </c>
      <c r="J156" s="138">
        <v>1185</v>
      </c>
      <c r="K156" s="138">
        <v>1070</v>
      </c>
      <c r="L156" s="138">
        <v>921</v>
      </c>
      <c r="M156" s="138">
        <v>763</v>
      </c>
      <c r="N156" s="138">
        <v>862</v>
      </c>
      <c r="O156" s="138">
        <v>967</v>
      </c>
      <c r="P156" s="241">
        <v>2255</v>
      </c>
    </row>
    <row r="157" spans="1:20" ht="13.95" customHeight="1" x14ac:dyDescent="0.2">
      <c r="A157" s="435" t="s">
        <v>86</v>
      </c>
      <c r="B157" s="328"/>
      <c r="C157" s="138"/>
      <c r="D157" s="138"/>
      <c r="E157" s="138"/>
      <c r="F157" s="138"/>
      <c r="G157" s="138"/>
      <c r="H157" s="138"/>
      <c r="I157" s="138"/>
      <c r="J157" s="138"/>
      <c r="K157" s="138"/>
      <c r="L157" s="138"/>
      <c r="M157" s="138"/>
      <c r="N157" s="138"/>
      <c r="O157" s="138"/>
      <c r="P157" s="241"/>
    </row>
    <row r="158" spans="1:20" ht="13.95" customHeight="1" x14ac:dyDescent="0.2">
      <c r="A158" s="85" t="s">
        <v>77</v>
      </c>
      <c r="B158" s="328"/>
      <c r="C158" s="138"/>
      <c r="D158" s="138"/>
      <c r="E158" s="138"/>
      <c r="F158" s="138"/>
      <c r="G158" s="138"/>
      <c r="H158" s="138"/>
      <c r="I158" s="138"/>
      <c r="J158" s="138"/>
      <c r="K158" s="138"/>
      <c r="L158" s="138"/>
      <c r="M158" s="138"/>
      <c r="N158" s="138"/>
      <c r="O158" s="138"/>
      <c r="P158" s="241"/>
    </row>
    <row r="159" spans="1:20" ht="13.95" customHeight="1" x14ac:dyDescent="0.2">
      <c r="A159" s="83" t="s">
        <v>87</v>
      </c>
      <c r="B159" s="328"/>
      <c r="C159" s="138"/>
      <c r="D159" s="138"/>
      <c r="E159" s="138"/>
      <c r="F159" s="138"/>
      <c r="G159" s="138"/>
      <c r="H159" s="138"/>
      <c r="I159" s="138"/>
      <c r="J159" s="138"/>
      <c r="K159" s="138"/>
      <c r="L159" s="138"/>
      <c r="M159" s="138"/>
      <c r="N159" s="138"/>
      <c r="O159" s="138"/>
      <c r="P159" s="241"/>
    </row>
    <row r="160" spans="1:20" ht="13.95" customHeight="1" x14ac:dyDescent="0.2">
      <c r="A160" s="174" t="s">
        <v>1161</v>
      </c>
      <c r="B160" s="269">
        <v>3330</v>
      </c>
      <c r="C160" s="129">
        <v>115</v>
      </c>
      <c r="D160" s="129">
        <v>155</v>
      </c>
      <c r="E160" s="129">
        <v>161</v>
      </c>
      <c r="F160" s="129">
        <v>140</v>
      </c>
      <c r="G160" s="129">
        <v>163</v>
      </c>
      <c r="H160" s="129">
        <v>201</v>
      </c>
      <c r="I160" s="129">
        <v>229</v>
      </c>
      <c r="J160" s="129">
        <v>218</v>
      </c>
      <c r="K160" s="129">
        <v>194</v>
      </c>
      <c r="L160" s="129">
        <v>251</v>
      </c>
      <c r="M160" s="129">
        <v>275</v>
      </c>
      <c r="N160" s="129">
        <v>249</v>
      </c>
      <c r="O160" s="129">
        <v>282</v>
      </c>
      <c r="P160" s="491">
        <v>697</v>
      </c>
    </row>
    <row r="161" spans="1:16" ht="13.95" customHeight="1" x14ac:dyDescent="0.2">
      <c r="A161" s="174" t="s">
        <v>1162</v>
      </c>
      <c r="B161" s="269">
        <v>2690</v>
      </c>
      <c r="C161" s="129">
        <v>114</v>
      </c>
      <c r="D161" s="129">
        <v>155</v>
      </c>
      <c r="E161" s="129">
        <v>143</v>
      </c>
      <c r="F161" s="129">
        <v>160</v>
      </c>
      <c r="G161" s="129">
        <v>145</v>
      </c>
      <c r="H161" s="129">
        <v>136</v>
      </c>
      <c r="I161" s="129">
        <v>180</v>
      </c>
      <c r="J161" s="129">
        <v>189</v>
      </c>
      <c r="K161" s="129">
        <v>187</v>
      </c>
      <c r="L161" s="129">
        <v>187</v>
      </c>
      <c r="M161" s="129">
        <v>171</v>
      </c>
      <c r="N161" s="129">
        <v>182</v>
      </c>
      <c r="O161" s="129">
        <v>183</v>
      </c>
      <c r="P161" s="491">
        <v>558</v>
      </c>
    </row>
    <row r="162" spans="1:16" ht="13.95" customHeight="1" x14ac:dyDescent="0.2">
      <c r="A162" s="161" t="s">
        <v>1163</v>
      </c>
      <c r="B162" s="269">
        <v>32479</v>
      </c>
      <c r="C162" s="129">
        <v>1552</v>
      </c>
      <c r="D162" s="129">
        <v>1728</v>
      </c>
      <c r="E162" s="129">
        <v>1879</v>
      </c>
      <c r="F162" s="129">
        <v>1784</v>
      </c>
      <c r="G162" s="129">
        <v>1756</v>
      </c>
      <c r="H162" s="129">
        <v>1931</v>
      </c>
      <c r="I162" s="129">
        <v>2325</v>
      </c>
      <c r="J162" s="129">
        <v>2804</v>
      </c>
      <c r="K162" s="129">
        <v>2473</v>
      </c>
      <c r="L162" s="129">
        <v>2146</v>
      </c>
      <c r="M162" s="129">
        <v>1891</v>
      </c>
      <c r="N162" s="129">
        <v>2042</v>
      </c>
      <c r="O162" s="129">
        <v>2411</v>
      </c>
      <c r="P162" s="491">
        <v>5757</v>
      </c>
    </row>
    <row r="163" spans="1:16" ht="13.95" customHeight="1" x14ac:dyDescent="0.2">
      <c r="A163" s="85" t="s">
        <v>78</v>
      </c>
      <c r="B163" s="328"/>
      <c r="C163" s="138"/>
      <c r="D163" s="138"/>
      <c r="E163" s="138"/>
      <c r="F163" s="138"/>
      <c r="G163" s="138"/>
      <c r="H163" s="138"/>
      <c r="I163" s="138"/>
      <c r="J163" s="138"/>
      <c r="K163" s="138"/>
      <c r="L163" s="138"/>
      <c r="M163" s="138"/>
      <c r="N163" s="138"/>
      <c r="O163" s="138"/>
      <c r="P163" s="241"/>
    </row>
    <row r="164" spans="1:16" ht="13.95" customHeight="1" x14ac:dyDescent="0.2">
      <c r="A164" s="83" t="s">
        <v>85</v>
      </c>
      <c r="B164" s="328"/>
      <c r="C164" s="138"/>
      <c r="D164" s="138"/>
      <c r="E164" s="138"/>
      <c r="F164" s="138"/>
      <c r="G164" s="138"/>
      <c r="H164" s="138"/>
      <c r="I164" s="138"/>
      <c r="J164" s="138"/>
      <c r="K164" s="138"/>
      <c r="L164" s="138"/>
      <c r="M164" s="138"/>
      <c r="N164" s="138"/>
      <c r="O164" s="138"/>
      <c r="P164" s="241"/>
    </row>
    <row r="165" spans="1:16" ht="13.95" customHeight="1" x14ac:dyDescent="0.2">
      <c r="A165" s="174" t="s">
        <v>1164</v>
      </c>
      <c r="B165" s="269">
        <v>21256</v>
      </c>
      <c r="C165" s="129">
        <v>982</v>
      </c>
      <c r="D165" s="129">
        <v>1151</v>
      </c>
      <c r="E165" s="129">
        <v>1236</v>
      </c>
      <c r="F165" s="129">
        <v>1157</v>
      </c>
      <c r="G165" s="129">
        <v>1091</v>
      </c>
      <c r="H165" s="129">
        <v>1219</v>
      </c>
      <c r="I165" s="129">
        <v>1527</v>
      </c>
      <c r="J165" s="129">
        <v>1877</v>
      </c>
      <c r="K165" s="129">
        <v>1726</v>
      </c>
      <c r="L165" s="129">
        <v>1403</v>
      </c>
      <c r="M165" s="129">
        <v>1201</v>
      </c>
      <c r="N165" s="129">
        <v>1253</v>
      </c>
      <c r="O165" s="129">
        <v>1510</v>
      </c>
      <c r="P165" s="491">
        <v>3923</v>
      </c>
    </row>
    <row r="166" spans="1:16" ht="13.95" customHeight="1" x14ac:dyDescent="0.2">
      <c r="A166" s="434" t="s">
        <v>1110</v>
      </c>
      <c r="B166" s="328">
        <v>15949</v>
      </c>
      <c r="C166" s="138">
        <v>701</v>
      </c>
      <c r="D166" s="138">
        <v>846</v>
      </c>
      <c r="E166" s="138">
        <v>890</v>
      </c>
      <c r="F166" s="138">
        <v>813</v>
      </c>
      <c r="G166" s="138">
        <v>744</v>
      </c>
      <c r="H166" s="138">
        <v>848</v>
      </c>
      <c r="I166" s="138">
        <v>1150</v>
      </c>
      <c r="J166" s="138">
        <v>1451</v>
      </c>
      <c r="K166" s="138">
        <v>1302</v>
      </c>
      <c r="L166" s="138">
        <v>1027</v>
      </c>
      <c r="M166" s="138">
        <v>877</v>
      </c>
      <c r="N166" s="138">
        <v>931</v>
      </c>
      <c r="O166" s="138">
        <v>1169</v>
      </c>
      <c r="P166" s="241">
        <v>3200</v>
      </c>
    </row>
    <row r="167" spans="1:16" ht="13.95" customHeight="1" x14ac:dyDescent="0.2">
      <c r="A167" s="435" t="s">
        <v>86</v>
      </c>
      <c r="B167" s="328"/>
      <c r="C167" s="138"/>
      <c r="D167" s="138"/>
      <c r="E167" s="138"/>
      <c r="F167" s="138"/>
      <c r="G167" s="138"/>
      <c r="H167" s="138"/>
      <c r="I167" s="138"/>
      <c r="J167" s="138"/>
      <c r="K167" s="138"/>
      <c r="L167" s="138"/>
      <c r="M167" s="138"/>
      <c r="N167" s="138"/>
      <c r="O167" s="138"/>
      <c r="P167" s="241"/>
    </row>
    <row r="168" spans="1:16" ht="13.95" customHeight="1" x14ac:dyDescent="0.2">
      <c r="A168" s="85" t="s">
        <v>77</v>
      </c>
      <c r="B168" s="328"/>
      <c r="C168" s="138"/>
      <c r="D168" s="138"/>
      <c r="E168" s="138"/>
      <c r="F168" s="138"/>
      <c r="G168" s="138"/>
      <c r="H168" s="138"/>
      <c r="I168" s="138"/>
      <c r="J168" s="138"/>
      <c r="K168" s="138"/>
      <c r="L168" s="138"/>
      <c r="M168" s="138"/>
      <c r="N168" s="138"/>
      <c r="O168" s="138"/>
      <c r="P168" s="241"/>
    </row>
    <row r="169" spans="1:16" ht="13.95" customHeight="1" x14ac:dyDescent="0.2">
      <c r="A169" s="83" t="s">
        <v>87</v>
      </c>
      <c r="B169" s="328"/>
      <c r="C169" s="138"/>
      <c r="D169" s="138"/>
      <c r="E169" s="138"/>
      <c r="F169" s="138"/>
      <c r="G169" s="138"/>
      <c r="H169" s="138"/>
      <c r="I169" s="138"/>
      <c r="J169" s="138"/>
      <c r="K169" s="138"/>
      <c r="L169" s="138"/>
      <c r="M169" s="138"/>
      <c r="N169" s="138"/>
      <c r="O169" s="138"/>
      <c r="P169" s="241"/>
    </row>
    <row r="170" spans="1:16" ht="13.95" customHeight="1" x14ac:dyDescent="0.2">
      <c r="A170" s="174" t="s">
        <v>1165</v>
      </c>
      <c r="B170" s="269">
        <v>4621</v>
      </c>
      <c r="C170" s="129">
        <v>232</v>
      </c>
      <c r="D170" s="129">
        <v>225</v>
      </c>
      <c r="E170" s="129">
        <v>261</v>
      </c>
      <c r="F170" s="129">
        <v>270</v>
      </c>
      <c r="G170" s="129">
        <v>253</v>
      </c>
      <c r="H170" s="129">
        <v>283</v>
      </c>
      <c r="I170" s="129">
        <v>333</v>
      </c>
      <c r="J170" s="129">
        <v>376</v>
      </c>
      <c r="K170" s="129">
        <v>329</v>
      </c>
      <c r="L170" s="129">
        <v>300</v>
      </c>
      <c r="M170" s="129">
        <v>288</v>
      </c>
      <c r="N170" s="129">
        <v>312</v>
      </c>
      <c r="O170" s="129">
        <v>384</v>
      </c>
      <c r="P170" s="491">
        <v>775</v>
      </c>
    </row>
    <row r="171" spans="1:16" ht="13.95" customHeight="1" x14ac:dyDescent="0.2">
      <c r="A171" s="174" t="s">
        <v>1166</v>
      </c>
      <c r="B171" s="269">
        <v>3409</v>
      </c>
      <c r="C171" s="129">
        <v>185</v>
      </c>
      <c r="D171" s="129">
        <v>190</v>
      </c>
      <c r="E171" s="129">
        <v>182</v>
      </c>
      <c r="F171" s="129">
        <v>154</v>
      </c>
      <c r="G171" s="129">
        <v>234</v>
      </c>
      <c r="H171" s="129">
        <v>197</v>
      </c>
      <c r="I171" s="129">
        <v>249</v>
      </c>
      <c r="J171" s="129">
        <v>283</v>
      </c>
      <c r="K171" s="129">
        <v>202</v>
      </c>
      <c r="L171" s="129">
        <v>229</v>
      </c>
      <c r="M171" s="129">
        <v>212</v>
      </c>
      <c r="N171" s="129">
        <v>260</v>
      </c>
      <c r="O171" s="129">
        <v>266</v>
      </c>
      <c r="P171" s="491">
        <v>566</v>
      </c>
    </row>
    <row r="172" spans="1:16" ht="13.95" customHeight="1" x14ac:dyDescent="0.2">
      <c r="A172" s="174" t="s">
        <v>1167</v>
      </c>
      <c r="B172" s="269">
        <v>3193</v>
      </c>
      <c r="C172" s="129">
        <v>153</v>
      </c>
      <c r="D172" s="129">
        <v>162</v>
      </c>
      <c r="E172" s="129">
        <v>200</v>
      </c>
      <c r="F172" s="129">
        <v>203</v>
      </c>
      <c r="G172" s="129">
        <v>178</v>
      </c>
      <c r="H172" s="129">
        <v>232</v>
      </c>
      <c r="I172" s="129">
        <v>216</v>
      </c>
      <c r="J172" s="129">
        <v>268</v>
      </c>
      <c r="K172" s="129">
        <v>216</v>
      </c>
      <c r="L172" s="129">
        <v>214</v>
      </c>
      <c r="M172" s="129">
        <v>190</v>
      </c>
      <c r="N172" s="129">
        <v>217</v>
      </c>
      <c r="O172" s="129">
        <v>251</v>
      </c>
      <c r="P172" s="491">
        <v>493</v>
      </c>
    </row>
    <row r="173" spans="1:16" ht="13.95" customHeight="1" x14ac:dyDescent="0.2">
      <c r="A173" s="161" t="s">
        <v>1168</v>
      </c>
      <c r="B173" s="269">
        <v>52946</v>
      </c>
      <c r="C173" s="129">
        <v>2438</v>
      </c>
      <c r="D173" s="129">
        <v>2565</v>
      </c>
      <c r="E173" s="129">
        <v>3054</v>
      </c>
      <c r="F173" s="129">
        <v>2884</v>
      </c>
      <c r="G173" s="129">
        <v>2890</v>
      </c>
      <c r="H173" s="129">
        <v>3167</v>
      </c>
      <c r="I173" s="129">
        <v>3826</v>
      </c>
      <c r="J173" s="129">
        <v>4117</v>
      </c>
      <c r="K173" s="129">
        <v>3821</v>
      </c>
      <c r="L173" s="129">
        <v>3866</v>
      </c>
      <c r="M173" s="129">
        <v>3524</v>
      </c>
      <c r="N173" s="129">
        <v>3699</v>
      </c>
      <c r="O173" s="129">
        <v>3813</v>
      </c>
      <c r="P173" s="491">
        <v>9282</v>
      </c>
    </row>
    <row r="174" spans="1:16" ht="13.95" customHeight="1" x14ac:dyDescent="0.2">
      <c r="A174" s="85" t="s">
        <v>78</v>
      </c>
      <c r="B174" s="328"/>
      <c r="C174" s="138"/>
      <c r="D174" s="138"/>
      <c r="E174" s="138"/>
      <c r="F174" s="138"/>
      <c r="G174" s="138"/>
      <c r="H174" s="138"/>
      <c r="I174" s="138"/>
      <c r="J174" s="138"/>
      <c r="K174" s="138"/>
      <c r="L174" s="138"/>
      <c r="M174" s="138"/>
      <c r="N174" s="138"/>
      <c r="O174" s="138"/>
      <c r="P174" s="241"/>
    </row>
    <row r="175" spans="1:16" ht="13.95" customHeight="1" x14ac:dyDescent="0.2">
      <c r="A175" s="83" t="s">
        <v>85</v>
      </c>
      <c r="B175" s="328"/>
      <c r="C175" s="138"/>
      <c r="D175" s="138"/>
      <c r="E175" s="138"/>
      <c r="F175" s="138"/>
      <c r="G175" s="138"/>
      <c r="H175" s="138"/>
      <c r="I175" s="138"/>
      <c r="J175" s="138"/>
      <c r="K175" s="138"/>
      <c r="L175" s="138"/>
      <c r="M175" s="138"/>
      <c r="N175" s="138"/>
      <c r="O175" s="138"/>
      <c r="P175" s="241"/>
    </row>
    <row r="176" spans="1:16" ht="13.95" customHeight="1" x14ac:dyDescent="0.2">
      <c r="A176" s="174" t="s">
        <v>1169</v>
      </c>
      <c r="B176" s="269">
        <v>10688</v>
      </c>
      <c r="C176" s="129">
        <v>518</v>
      </c>
      <c r="D176" s="129">
        <v>540</v>
      </c>
      <c r="E176" s="129">
        <v>683</v>
      </c>
      <c r="F176" s="129">
        <v>618</v>
      </c>
      <c r="G176" s="129">
        <v>692</v>
      </c>
      <c r="H176" s="129">
        <v>669</v>
      </c>
      <c r="I176" s="129">
        <v>773</v>
      </c>
      <c r="J176" s="129">
        <v>776</v>
      </c>
      <c r="K176" s="129">
        <v>782</v>
      </c>
      <c r="L176" s="129">
        <v>760</v>
      </c>
      <c r="M176" s="129">
        <v>681</v>
      </c>
      <c r="N176" s="129">
        <v>773</v>
      </c>
      <c r="O176" s="129">
        <v>736</v>
      </c>
      <c r="P176" s="491">
        <v>1687</v>
      </c>
    </row>
    <row r="177" spans="1:16" ht="13.95" customHeight="1" x14ac:dyDescent="0.2">
      <c r="A177" s="434" t="s">
        <v>89</v>
      </c>
      <c r="B177" s="328">
        <v>3765</v>
      </c>
      <c r="C177" s="138">
        <v>203</v>
      </c>
      <c r="D177" s="138">
        <v>185</v>
      </c>
      <c r="E177" s="138">
        <v>242</v>
      </c>
      <c r="F177" s="138">
        <v>172</v>
      </c>
      <c r="G177" s="138">
        <v>187</v>
      </c>
      <c r="H177" s="138">
        <v>210</v>
      </c>
      <c r="I177" s="138">
        <v>295</v>
      </c>
      <c r="J177" s="138">
        <v>317</v>
      </c>
      <c r="K177" s="138">
        <v>262</v>
      </c>
      <c r="L177" s="138">
        <v>232</v>
      </c>
      <c r="M177" s="138">
        <v>233</v>
      </c>
      <c r="N177" s="138">
        <v>285</v>
      </c>
      <c r="O177" s="138">
        <v>296</v>
      </c>
      <c r="P177" s="241">
        <v>646</v>
      </c>
    </row>
    <row r="178" spans="1:16" ht="13.95" customHeight="1" x14ac:dyDescent="0.2">
      <c r="A178" s="435" t="s">
        <v>86</v>
      </c>
      <c r="B178" s="328"/>
      <c r="C178" s="138"/>
      <c r="D178" s="138"/>
      <c r="E178" s="138"/>
      <c r="F178" s="138"/>
      <c r="G178" s="138"/>
      <c r="H178" s="138"/>
      <c r="I178" s="138"/>
      <c r="J178" s="138"/>
      <c r="K178" s="138"/>
      <c r="L178" s="138"/>
      <c r="M178" s="138"/>
      <c r="N178" s="138"/>
      <c r="O178" s="138"/>
      <c r="P178" s="241"/>
    </row>
    <row r="179" spans="1:16" ht="13.95" customHeight="1" x14ac:dyDescent="0.2">
      <c r="A179" s="226" t="s">
        <v>1170</v>
      </c>
      <c r="B179" s="269">
        <v>8466</v>
      </c>
      <c r="C179" s="129">
        <v>411</v>
      </c>
      <c r="D179" s="129">
        <v>411</v>
      </c>
      <c r="E179" s="129">
        <v>465</v>
      </c>
      <c r="F179" s="129">
        <v>428</v>
      </c>
      <c r="G179" s="129">
        <v>481</v>
      </c>
      <c r="H179" s="129">
        <v>510</v>
      </c>
      <c r="I179" s="129">
        <v>611</v>
      </c>
      <c r="J179" s="129">
        <v>692</v>
      </c>
      <c r="K179" s="129">
        <v>575</v>
      </c>
      <c r="L179" s="129">
        <v>659</v>
      </c>
      <c r="M179" s="129">
        <v>541</v>
      </c>
      <c r="N179" s="129">
        <v>561</v>
      </c>
      <c r="O179" s="129">
        <v>609</v>
      </c>
      <c r="P179" s="491">
        <v>1512</v>
      </c>
    </row>
    <row r="180" spans="1:16" ht="13.95" customHeight="1" x14ac:dyDescent="0.2">
      <c r="A180" s="434" t="s">
        <v>1110</v>
      </c>
      <c r="B180" s="328">
        <v>5386</v>
      </c>
      <c r="C180" s="138">
        <v>277</v>
      </c>
      <c r="D180" s="138">
        <v>284</v>
      </c>
      <c r="E180" s="138">
        <v>296</v>
      </c>
      <c r="F180" s="138">
        <v>254</v>
      </c>
      <c r="G180" s="138">
        <v>288</v>
      </c>
      <c r="H180" s="138">
        <v>336</v>
      </c>
      <c r="I180" s="138">
        <v>384</v>
      </c>
      <c r="J180" s="138">
        <v>464</v>
      </c>
      <c r="K180" s="138">
        <v>382</v>
      </c>
      <c r="L180" s="138">
        <v>393</v>
      </c>
      <c r="M180" s="138">
        <v>324</v>
      </c>
      <c r="N180" s="138">
        <v>333</v>
      </c>
      <c r="O180" s="138">
        <v>372</v>
      </c>
      <c r="P180" s="241">
        <v>999</v>
      </c>
    </row>
    <row r="181" spans="1:16" ht="13.95" customHeight="1" x14ac:dyDescent="0.2">
      <c r="A181" s="435" t="s">
        <v>86</v>
      </c>
      <c r="B181" s="328"/>
      <c r="C181" s="138"/>
      <c r="D181" s="138"/>
      <c r="E181" s="138"/>
      <c r="F181" s="138"/>
      <c r="G181" s="138"/>
      <c r="H181" s="138"/>
      <c r="I181" s="138"/>
      <c r="J181" s="138"/>
      <c r="K181" s="138"/>
      <c r="L181" s="138"/>
      <c r="M181" s="138"/>
      <c r="N181" s="138"/>
      <c r="O181" s="138"/>
      <c r="P181" s="241"/>
    </row>
    <row r="182" spans="1:16" ht="13.95" customHeight="1" x14ac:dyDescent="0.2">
      <c r="A182" s="226" t="s">
        <v>1171</v>
      </c>
      <c r="B182" s="269">
        <v>26345</v>
      </c>
      <c r="C182" s="129">
        <v>1205</v>
      </c>
      <c r="D182" s="129">
        <v>1313</v>
      </c>
      <c r="E182" s="129">
        <v>1515</v>
      </c>
      <c r="F182" s="129">
        <v>1495</v>
      </c>
      <c r="G182" s="129">
        <v>1392</v>
      </c>
      <c r="H182" s="129">
        <v>1535</v>
      </c>
      <c r="I182" s="129">
        <v>1958</v>
      </c>
      <c r="J182" s="129">
        <v>2051</v>
      </c>
      <c r="K182" s="129">
        <v>2016</v>
      </c>
      <c r="L182" s="129">
        <v>1968</v>
      </c>
      <c r="M182" s="129">
        <v>1779</v>
      </c>
      <c r="N182" s="129">
        <v>1794</v>
      </c>
      <c r="O182" s="129">
        <v>1799</v>
      </c>
      <c r="P182" s="491">
        <v>4525</v>
      </c>
    </row>
    <row r="183" spans="1:16" ht="13.95" customHeight="1" x14ac:dyDescent="0.2">
      <c r="A183" s="434" t="s">
        <v>1110</v>
      </c>
      <c r="B183" s="328">
        <v>18074</v>
      </c>
      <c r="C183" s="138">
        <v>794</v>
      </c>
      <c r="D183" s="138">
        <v>843</v>
      </c>
      <c r="E183" s="138">
        <v>972</v>
      </c>
      <c r="F183" s="138">
        <v>948</v>
      </c>
      <c r="G183" s="138">
        <v>893</v>
      </c>
      <c r="H183" s="138">
        <v>1001</v>
      </c>
      <c r="I183" s="138">
        <v>1370</v>
      </c>
      <c r="J183" s="138">
        <v>1458</v>
      </c>
      <c r="K183" s="138">
        <v>1363</v>
      </c>
      <c r="L183" s="138">
        <v>1368</v>
      </c>
      <c r="M183" s="138">
        <v>1177</v>
      </c>
      <c r="N183" s="138">
        <v>1215</v>
      </c>
      <c r="O183" s="138">
        <v>1263</v>
      </c>
      <c r="P183" s="241">
        <v>3409</v>
      </c>
    </row>
    <row r="184" spans="1:16" ht="13.95" customHeight="1" x14ac:dyDescent="0.2">
      <c r="A184" s="435" t="s">
        <v>86</v>
      </c>
      <c r="B184" s="328"/>
      <c r="C184" s="138"/>
      <c r="D184" s="138"/>
      <c r="E184" s="138"/>
      <c r="F184" s="138"/>
      <c r="G184" s="138"/>
      <c r="H184" s="138"/>
      <c r="I184" s="138"/>
      <c r="J184" s="138"/>
      <c r="K184" s="138"/>
      <c r="L184" s="138"/>
      <c r="M184" s="138"/>
      <c r="N184" s="138"/>
      <c r="O184" s="138"/>
      <c r="P184" s="241"/>
    </row>
    <row r="185" spans="1:16" ht="13.95" customHeight="1" x14ac:dyDescent="0.2">
      <c r="A185" s="226" t="s">
        <v>1172</v>
      </c>
      <c r="B185" s="269">
        <v>7447</v>
      </c>
      <c r="C185" s="129">
        <v>304</v>
      </c>
      <c r="D185" s="129">
        <v>301</v>
      </c>
      <c r="E185" s="129">
        <v>391</v>
      </c>
      <c r="F185" s="129">
        <v>343</v>
      </c>
      <c r="G185" s="129">
        <v>325</v>
      </c>
      <c r="H185" s="129">
        <v>453</v>
      </c>
      <c r="I185" s="129">
        <v>484</v>
      </c>
      <c r="J185" s="129">
        <v>598</v>
      </c>
      <c r="K185" s="129">
        <v>448</v>
      </c>
      <c r="L185" s="129">
        <v>479</v>
      </c>
      <c r="M185" s="129">
        <v>523</v>
      </c>
      <c r="N185" s="129">
        <v>571</v>
      </c>
      <c r="O185" s="129">
        <v>669</v>
      </c>
      <c r="P185" s="491">
        <v>1558</v>
      </c>
    </row>
    <row r="186" spans="1:16" ht="13.95" customHeight="1" x14ac:dyDescent="0.2">
      <c r="A186" s="434" t="s">
        <v>1110</v>
      </c>
      <c r="B186" s="328">
        <v>4140</v>
      </c>
      <c r="C186" s="138">
        <v>167</v>
      </c>
      <c r="D186" s="138">
        <v>158</v>
      </c>
      <c r="E186" s="138">
        <v>216</v>
      </c>
      <c r="F186" s="138">
        <v>189</v>
      </c>
      <c r="G186" s="138">
        <v>136</v>
      </c>
      <c r="H186" s="138">
        <v>208</v>
      </c>
      <c r="I186" s="138">
        <v>270</v>
      </c>
      <c r="J186" s="138">
        <v>355</v>
      </c>
      <c r="K186" s="138">
        <v>244</v>
      </c>
      <c r="L186" s="138">
        <v>245</v>
      </c>
      <c r="M186" s="138">
        <v>274</v>
      </c>
      <c r="N186" s="138">
        <v>311</v>
      </c>
      <c r="O186" s="138">
        <v>388</v>
      </c>
      <c r="P186" s="241">
        <v>979</v>
      </c>
    </row>
    <row r="187" spans="1:16" ht="13.95" customHeight="1" x14ac:dyDescent="0.2">
      <c r="A187" s="435" t="s">
        <v>86</v>
      </c>
      <c r="B187" s="328"/>
      <c r="C187" s="138"/>
      <c r="D187" s="138"/>
      <c r="E187" s="138"/>
      <c r="F187" s="138"/>
      <c r="G187" s="138"/>
      <c r="H187" s="138"/>
      <c r="I187" s="138"/>
      <c r="J187" s="138"/>
      <c r="K187" s="138"/>
      <c r="L187" s="138"/>
      <c r="M187" s="138"/>
      <c r="N187" s="138"/>
      <c r="O187" s="138"/>
      <c r="P187" s="241"/>
    </row>
    <row r="188" spans="1:16" ht="13.95" customHeight="1" x14ac:dyDescent="0.2">
      <c r="A188" s="161" t="s">
        <v>1242</v>
      </c>
      <c r="B188" s="269">
        <v>21260</v>
      </c>
      <c r="C188" s="129">
        <v>879</v>
      </c>
      <c r="D188" s="129">
        <v>1023</v>
      </c>
      <c r="E188" s="129">
        <v>1145</v>
      </c>
      <c r="F188" s="129">
        <v>975</v>
      </c>
      <c r="G188" s="129">
        <v>1024</v>
      </c>
      <c r="H188" s="129">
        <v>1115</v>
      </c>
      <c r="I188" s="129">
        <v>1395</v>
      </c>
      <c r="J188" s="129">
        <v>1682</v>
      </c>
      <c r="K188" s="129">
        <v>1570</v>
      </c>
      <c r="L188" s="129">
        <v>1576</v>
      </c>
      <c r="M188" s="129">
        <v>1368</v>
      </c>
      <c r="N188" s="129">
        <v>1428</v>
      </c>
      <c r="O188" s="129">
        <v>1757</v>
      </c>
      <c r="P188" s="491">
        <v>4323</v>
      </c>
    </row>
    <row r="189" spans="1:16" ht="13.95" customHeight="1" x14ac:dyDescent="0.2">
      <c r="A189" s="85" t="s">
        <v>1243</v>
      </c>
      <c r="B189" s="328"/>
      <c r="C189" s="138"/>
      <c r="D189" s="138"/>
      <c r="E189" s="138"/>
      <c r="F189" s="138"/>
      <c r="G189" s="138"/>
      <c r="H189" s="138"/>
      <c r="I189" s="138"/>
      <c r="J189" s="138"/>
      <c r="K189" s="138"/>
      <c r="L189" s="138"/>
      <c r="M189" s="138"/>
      <c r="N189" s="138"/>
      <c r="O189" s="138"/>
      <c r="P189" s="241"/>
    </row>
    <row r="190" spans="1:16" ht="13.95" customHeight="1" x14ac:dyDescent="0.2">
      <c r="A190" s="83" t="s">
        <v>85</v>
      </c>
      <c r="B190" s="328"/>
      <c r="C190" s="138"/>
      <c r="D190" s="138"/>
      <c r="E190" s="138"/>
      <c r="F190" s="138"/>
      <c r="G190" s="138"/>
      <c r="H190" s="138"/>
      <c r="I190" s="138"/>
      <c r="J190" s="138"/>
      <c r="K190" s="138"/>
      <c r="L190" s="138"/>
      <c r="M190" s="138"/>
      <c r="N190" s="138"/>
      <c r="O190" s="138"/>
      <c r="P190" s="241"/>
    </row>
    <row r="191" spans="1:16" ht="13.95" customHeight="1" x14ac:dyDescent="0.2">
      <c r="A191" s="226" t="s">
        <v>1174</v>
      </c>
      <c r="B191" s="269">
        <v>15656</v>
      </c>
      <c r="C191" s="129">
        <v>647</v>
      </c>
      <c r="D191" s="129">
        <v>761</v>
      </c>
      <c r="E191" s="129">
        <v>840</v>
      </c>
      <c r="F191" s="129">
        <v>695</v>
      </c>
      <c r="G191" s="129">
        <v>729</v>
      </c>
      <c r="H191" s="129">
        <v>817</v>
      </c>
      <c r="I191" s="129">
        <v>1036</v>
      </c>
      <c r="J191" s="129">
        <v>1220</v>
      </c>
      <c r="K191" s="129">
        <v>1194</v>
      </c>
      <c r="L191" s="129">
        <v>1144</v>
      </c>
      <c r="M191" s="129">
        <v>982</v>
      </c>
      <c r="N191" s="129">
        <v>1012</v>
      </c>
      <c r="O191" s="129">
        <v>1316</v>
      </c>
      <c r="P191" s="491">
        <v>3263</v>
      </c>
    </row>
    <row r="192" spans="1:16" ht="13.95" customHeight="1" x14ac:dyDescent="0.2">
      <c r="A192" s="434" t="s">
        <v>1110</v>
      </c>
      <c r="B192" s="328">
        <v>10806</v>
      </c>
      <c r="C192" s="138">
        <v>435</v>
      </c>
      <c r="D192" s="138">
        <v>497</v>
      </c>
      <c r="E192" s="138">
        <v>569</v>
      </c>
      <c r="F192" s="138">
        <v>445</v>
      </c>
      <c r="G192" s="138">
        <v>481</v>
      </c>
      <c r="H192" s="138">
        <v>564</v>
      </c>
      <c r="I192" s="138">
        <v>721</v>
      </c>
      <c r="J192" s="138">
        <v>832</v>
      </c>
      <c r="K192" s="138">
        <v>842</v>
      </c>
      <c r="L192" s="138">
        <v>794</v>
      </c>
      <c r="M192" s="138">
        <v>653</v>
      </c>
      <c r="N192" s="138">
        <v>678</v>
      </c>
      <c r="O192" s="138">
        <v>906</v>
      </c>
      <c r="P192" s="241">
        <v>2389</v>
      </c>
    </row>
    <row r="193" spans="1:16" ht="13.95" customHeight="1" x14ac:dyDescent="0.2">
      <c r="A193" s="435" t="s">
        <v>86</v>
      </c>
      <c r="B193" s="328"/>
      <c r="C193" s="138"/>
      <c r="D193" s="138"/>
      <c r="E193" s="138"/>
      <c r="F193" s="138"/>
      <c r="G193" s="138"/>
      <c r="H193" s="138"/>
      <c r="I193" s="138"/>
      <c r="J193" s="138"/>
      <c r="K193" s="138"/>
      <c r="L193" s="138"/>
      <c r="M193" s="138"/>
      <c r="N193" s="138"/>
      <c r="O193" s="138"/>
      <c r="P193" s="241"/>
    </row>
    <row r="194" spans="1:16" ht="13.95" customHeight="1" x14ac:dyDescent="0.2">
      <c r="A194" s="85" t="s">
        <v>77</v>
      </c>
      <c r="B194" s="328"/>
      <c r="C194" s="138"/>
      <c r="D194" s="138"/>
      <c r="E194" s="138"/>
      <c r="F194" s="138"/>
      <c r="G194" s="138"/>
      <c r="H194" s="138"/>
      <c r="I194" s="138"/>
      <c r="J194" s="138"/>
      <c r="K194" s="138"/>
      <c r="L194" s="138"/>
      <c r="M194" s="138"/>
      <c r="N194" s="138"/>
      <c r="O194" s="138"/>
      <c r="P194" s="241"/>
    </row>
    <row r="195" spans="1:16" ht="13.95" customHeight="1" x14ac:dyDescent="0.2">
      <c r="A195" s="83" t="s">
        <v>87</v>
      </c>
      <c r="B195" s="328"/>
      <c r="C195" s="138"/>
      <c r="D195" s="138"/>
      <c r="E195" s="138"/>
      <c r="F195" s="138"/>
      <c r="G195" s="138"/>
      <c r="H195" s="138"/>
      <c r="I195" s="138"/>
      <c r="J195" s="138"/>
      <c r="K195" s="138"/>
      <c r="L195" s="138"/>
      <c r="M195" s="138"/>
      <c r="N195" s="138"/>
      <c r="O195" s="138"/>
      <c r="P195" s="241"/>
    </row>
    <row r="196" spans="1:16" ht="13.95" customHeight="1" x14ac:dyDescent="0.2">
      <c r="A196" s="174" t="s">
        <v>1175</v>
      </c>
      <c r="B196" s="269">
        <v>2609</v>
      </c>
      <c r="C196" s="129">
        <v>106</v>
      </c>
      <c r="D196" s="129">
        <v>112</v>
      </c>
      <c r="E196" s="129">
        <v>140</v>
      </c>
      <c r="F196" s="129">
        <v>151</v>
      </c>
      <c r="G196" s="129">
        <v>144</v>
      </c>
      <c r="H196" s="129">
        <v>155</v>
      </c>
      <c r="I196" s="129">
        <v>167</v>
      </c>
      <c r="J196" s="129">
        <v>206</v>
      </c>
      <c r="K196" s="129">
        <v>162</v>
      </c>
      <c r="L196" s="129">
        <v>209</v>
      </c>
      <c r="M196" s="129">
        <v>176</v>
      </c>
      <c r="N196" s="129">
        <v>191</v>
      </c>
      <c r="O196" s="129">
        <v>183</v>
      </c>
      <c r="P196" s="491">
        <v>507</v>
      </c>
    </row>
    <row r="197" spans="1:16" ht="13.95" customHeight="1" x14ac:dyDescent="0.2">
      <c r="A197" s="174" t="s">
        <v>1176</v>
      </c>
      <c r="B197" s="269">
        <v>2995</v>
      </c>
      <c r="C197" s="129">
        <v>126</v>
      </c>
      <c r="D197" s="129">
        <v>150</v>
      </c>
      <c r="E197" s="129">
        <v>165</v>
      </c>
      <c r="F197" s="129">
        <v>129</v>
      </c>
      <c r="G197" s="129">
        <v>151</v>
      </c>
      <c r="H197" s="129">
        <v>143</v>
      </c>
      <c r="I197" s="129">
        <v>192</v>
      </c>
      <c r="J197" s="129">
        <v>256</v>
      </c>
      <c r="K197" s="129">
        <v>214</v>
      </c>
      <c r="L197" s="129">
        <v>223</v>
      </c>
      <c r="M197" s="129">
        <v>210</v>
      </c>
      <c r="N197" s="129">
        <v>225</v>
      </c>
      <c r="O197" s="129">
        <v>258</v>
      </c>
      <c r="P197" s="491">
        <v>553</v>
      </c>
    </row>
    <row r="198" spans="1:16" ht="13.95" customHeight="1" x14ac:dyDescent="0.2">
      <c r="A198" s="100" t="s">
        <v>687</v>
      </c>
      <c r="B198" s="374">
        <v>595895</v>
      </c>
      <c r="C198" s="373">
        <v>27573</v>
      </c>
      <c r="D198" s="373">
        <v>29965</v>
      </c>
      <c r="E198" s="373">
        <v>33054</v>
      </c>
      <c r="F198" s="373">
        <v>28869</v>
      </c>
      <c r="G198" s="373">
        <v>29295</v>
      </c>
      <c r="H198" s="373">
        <v>34552</v>
      </c>
      <c r="I198" s="373">
        <v>41595</v>
      </c>
      <c r="J198" s="373">
        <v>50784</v>
      </c>
      <c r="K198" s="373">
        <v>49058</v>
      </c>
      <c r="L198" s="373">
        <v>44027</v>
      </c>
      <c r="M198" s="373">
        <v>36688</v>
      </c>
      <c r="N198" s="373">
        <v>38136</v>
      </c>
      <c r="O198" s="373">
        <v>43415</v>
      </c>
      <c r="P198" s="490">
        <v>108884</v>
      </c>
    </row>
    <row r="199" spans="1:16" ht="13.95" customHeight="1" x14ac:dyDescent="0.2">
      <c r="A199" s="68" t="s">
        <v>66</v>
      </c>
      <c r="B199" s="374"/>
      <c r="C199" s="374"/>
      <c r="D199" s="374"/>
      <c r="E199" s="374"/>
      <c r="F199" s="374"/>
      <c r="G199" s="374"/>
      <c r="H199" s="374"/>
      <c r="I199" s="374"/>
      <c r="J199" s="374"/>
      <c r="K199" s="374"/>
      <c r="L199" s="374"/>
      <c r="M199" s="374"/>
      <c r="N199" s="374"/>
      <c r="O199" s="374"/>
      <c r="P199" s="374"/>
    </row>
    <row r="200" spans="1:16" ht="13.95" customHeight="1" x14ac:dyDescent="0.2">
      <c r="A200" s="161" t="s">
        <v>1177</v>
      </c>
      <c r="B200" s="269">
        <v>53830</v>
      </c>
      <c r="C200" s="129">
        <v>2365</v>
      </c>
      <c r="D200" s="129">
        <v>2523</v>
      </c>
      <c r="E200" s="129">
        <v>2912</v>
      </c>
      <c r="F200" s="129">
        <v>2712</v>
      </c>
      <c r="G200" s="129">
        <v>2673</v>
      </c>
      <c r="H200" s="129">
        <v>2785</v>
      </c>
      <c r="I200" s="129">
        <v>3563</v>
      </c>
      <c r="J200" s="129">
        <v>4358</v>
      </c>
      <c r="K200" s="129">
        <v>4250</v>
      </c>
      <c r="L200" s="129">
        <v>3810</v>
      </c>
      <c r="M200" s="129">
        <v>3412</v>
      </c>
      <c r="N200" s="129">
        <v>3873</v>
      </c>
      <c r="O200" s="129">
        <v>4323</v>
      </c>
      <c r="P200" s="491">
        <v>10271</v>
      </c>
    </row>
    <row r="201" spans="1:16" ht="13.95" customHeight="1" x14ac:dyDescent="0.2">
      <c r="A201" s="85" t="s">
        <v>90</v>
      </c>
      <c r="B201" s="328"/>
      <c r="C201" s="138"/>
      <c r="D201" s="138"/>
      <c r="E201" s="138"/>
      <c r="F201" s="138"/>
      <c r="G201" s="138"/>
      <c r="H201" s="138"/>
      <c r="I201" s="138"/>
      <c r="J201" s="138"/>
      <c r="K201" s="138"/>
      <c r="L201" s="138"/>
      <c r="M201" s="138"/>
      <c r="N201" s="138"/>
      <c r="O201" s="138"/>
      <c r="P201" s="241"/>
    </row>
    <row r="202" spans="1:16" ht="13.95" customHeight="1" x14ac:dyDescent="0.2">
      <c r="A202" s="83" t="s">
        <v>88</v>
      </c>
      <c r="B202" s="328"/>
      <c r="C202" s="138"/>
      <c r="D202" s="138"/>
      <c r="E202" s="138"/>
      <c r="F202" s="138"/>
      <c r="G202" s="138"/>
      <c r="H202" s="138"/>
      <c r="I202" s="138"/>
      <c r="J202" s="138"/>
      <c r="K202" s="138"/>
      <c r="L202" s="138"/>
      <c r="M202" s="138"/>
      <c r="N202" s="138"/>
      <c r="O202" s="138"/>
      <c r="P202" s="241"/>
    </row>
    <row r="203" spans="1:16" ht="13.95" customHeight="1" x14ac:dyDescent="0.2">
      <c r="A203" s="174" t="s">
        <v>1178</v>
      </c>
      <c r="B203" s="269">
        <v>22020</v>
      </c>
      <c r="C203" s="129">
        <v>934</v>
      </c>
      <c r="D203" s="129">
        <v>974</v>
      </c>
      <c r="E203" s="129">
        <v>1108</v>
      </c>
      <c r="F203" s="129">
        <v>983</v>
      </c>
      <c r="G203" s="129">
        <v>954</v>
      </c>
      <c r="H203" s="129">
        <v>1012</v>
      </c>
      <c r="I203" s="129">
        <v>1431</v>
      </c>
      <c r="J203" s="129">
        <v>1835</v>
      </c>
      <c r="K203" s="129">
        <v>1789</v>
      </c>
      <c r="L203" s="129">
        <v>1588</v>
      </c>
      <c r="M203" s="129">
        <v>1344</v>
      </c>
      <c r="N203" s="129">
        <v>1572</v>
      </c>
      <c r="O203" s="129">
        <v>1759</v>
      </c>
      <c r="P203" s="491">
        <v>4737</v>
      </c>
    </row>
    <row r="204" spans="1:16" ht="13.95" customHeight="1" x14ac:dyDescent="0.2">
      <c r="A204" s="174" t="s">
        <v>1179</v>
      </c>
      <c r="B204" s="269">
        <v>3738</v>
      </c>
      <c r="C204" s="129">
        <v>147</v>
      </c>
      <c r="D204" s="129">
        <v>159</v>
      </c>
      <c r="E204" s="129">
        <v>178</v>
      </c>
      <c r="F204" s="129">
        <v>180</v>
      </c>
      <c r="G204" s="129">
        <v>170</v>
      </c>
      <c r="H204" s="129">
        <v>176</v>
      </c>
      <c r="I204" s="129">
        <v>240</v>
      </c>
      <c r="J204" s="129">
        <v>311</v>
      </c>
      <c r="K204" s="129">
        <v>308</v>
      </c>
      <c r="L204" s="129">
        <v>237</v>
      </c>
      <c r="M204" s="129">
        <v>213</v>
      </c>
      <c r="N204" s="129">
        <v>298</v>
      </c>
      <c r="O204" s="129">
        <v>310</v>
      </c>
      <c r="P204" s="491">
        <v>811</v>
      </c>
    </row>
    <row r="205" spans="1:16" ht="13.95" customHeight="1" x14ac:dyDescent="0.2">
      <c r="A205" s="85" t="s">
        <v>78</v>
      </c>
      <c r="B205" s="328"/>
      <c r="C205" s="138"/>
      <c r="D205" s="138"/>
      <c r="E205" s="138"/>
      <c r="F205" s="138"/>
      <c r="G205" s="138"/>
      <c r="H205" s="138"/>
      <c r="I205" s="138"/>
      <c r="J205" s="138"/>
      <c r="K205" s="138"/>
      <c r="L205" s="138"/>
      <c r="M205" s="138"/>
      <c r="N205" s="138"/>
      <c r="O205" s="138"/>
      <c r="P205" s="241"/>
    </row>
    <row r="206" spans="1:16" ht="13.95" customHeight="1" x14ac:dyDescent="0.2">
      <c r="A206" s="83" t="s">
        <v>85</v>
      </c>
      <c r="B206" s="328"/>
      <c r="C206" s="138"/>
      <c r="D206" s="138"/>
      <c r="E206" s="138"/>
      <c r="F206" s="138"/>
      <c r="G206" s="138"/>
      <c r="H206" s="138"/>
      <c r="I206" s="138"/>
      <c r="J206" s="138"/>
      <c r="K206" s="138"/>
      <c r="L206" s="138"/>
      <c r="M206" s="138"/>
      <c r="N206" s="138"/>
      <c r="O206" s="138"/>
      <c r="P206" s="241"/>
    </row>
    <row r="207" spans="1:16" ht="13.95" customHeight="1" x14ac:dyDescent="0.2">
      <c r="A207" s="174" t="s">
        <v>1180</v>
      </c>
      <c r="B207" s="269">
        <v>5772</v>
      </c>
      <c r="C207" s="129">
        <v>253</v>
      </c>
      <c r="D207" s="129">
        <v>275</v>
      </c>
      <c r="E207" s="129">
        <v>306</v>
      </c>
      <c r="F207" s="129">
        <v>304</v>
      </c>
      <c r="G207" s="129">
        <v>303</v>
      </c>
      <c r="H207" s="129">
        <v>328</v>
      </c>
      <c r="I207" s="129">
        <v>374</v>
      </c>
      <c r="J207" s="129">
        <v>458</v>
      </c>
      <c r="K207" s="129">
        <v>441</v>
      </c>
      <c r="L207" s="129">
        <v>385</v>
      </c>
      <c r="M207" s="129">
        <v>368</v>
      </c>
      <c r="N207" s="129">
        <v>453</v>
      </c>
      <c r="O207" s="129">
        <v>483</v>
      </c>
      <c r="P207" s="491">
        <v>1041</v>
      </c>
    </row>
    <row r="208" spans="1:16" ht="13.95" customHeight="1" x14ac:dyDescent="0.2">
      <c r="A208" s="434" t="s">
        <v>1110</v>
      </c>
      <c r="B208" s="328">
        <v>2227</v>
      </c>
      <c r="C208" s="138">
        <v>85</v>
      </c>
      <c r="D208" s="138">
        <v>94</v>
      </c>
      <c r="E208" s="138">
        <v>105</v>
      </c>
      <c r="F208" s="138">
        <v>116</v>
      </c>
      <c r="G208" s="138">
        <v>106</v>
      </c>
      <c r="H208" s="138">
        <v>125</v>
      </c>
      <c r="I208" s="138">
        <v>148</v>
      </c>
      <c r="J208" s="138">
        <v>181</v>
      </c>
      <c r="K208" s="138">
        <v>186</v>
      </c>
      <c r="L208" s="138">
        <v>139</v>
      </c>
      <c r="M208" s="138">
        <v>144</v>
      </c>
      <c r="N208" s="138">
        <v>190</v>
      </c>
      <c r="O208" s="138">
        <v>202</v>
      </c>
      <c r="P208" s="241">
        <v>406</v>
      </c>
    </row>
    <row r="209" spans="1:16" ht="13.95" customHeight="1" x14ac:dyDescent="0.2">
      <c r="A209" s="435" t="s">
        <v>86</v>
      </c>
      <c r="B209" s="328"/>
      <c r="C209" s="138"/>
      <c r="D209" s="138"/>
      <c r="E209" s="138"/>
      <c r="F209" s="138"/>
      <c r="G209" s="138"/>
      <c r="H209" s="138"/>
      <c r="I209" s="138"/>
      <c r="J209" s="138"/>
      <c r="K209" s="138"/>
      <c r="L209" s="138"/>
      <c r="M209" s="138"/>
      <c r="N209" s="138"/>
      <c r="O209" s="138"/>
      <c r="P209" s="241"/>
    </row>
    <row r="210" spans="1:16" ht="13.95" customHeight="1" x14ac:dyDescent="0.2">
      <c r="A210" s="174" t="s">
        <v>1181</v>
      </c>
      <c r="B210" s="269">
        <v>5805</v>
      </c>
      <c r="C210" s="129">
        <v>277</v>
      </c>
      <c r="D210" s="129">
        <v>271</v>
      </c>
      <c r="E210" s="129">
        <v>327</v>
      </c>
      <c r="F210" s="129">
        <v>275</v>
      </c>
      <c r="G210" s="129">
        <v>295</v>
      </c>
      <c r="H210" s="129">
        <v>328</v>
      </c>
      <c r="I210" s="129">
        <v>406</v>
      </c>
      <c r="J210" s="129">
        <v>475</v>
      </c>
      <c r="K210" s="129">
        <v>423</v>
      </c>
      <c r="L210" s="129">
        <v>362</v>
      </c>
      <c r="M210" s="129">
        <v>334</v>
      </c>
      <c r="N210" s="129">
        <v>441</v>
      </c>
      <c r="O210" s="129">
        <v>518</v>
      </c>
      <c r="P210" s="491">
        <v>1073</v>
      </c>
    </row>
    <row r="211" spans="1:16" ht="13.95" customHeight="1" x14ac:dyDescent="0.2">
      <c r="A211" s="434" t="s">
        <v>1110</v>
      </c>
      <c r="B211" s="328">
        <v>1908</v>
      </c>
      <c r="C211" s="138">
        <v>68</v>
      </c>
      <c r="D211" s="138">
        <v>92</v>
      </c>
      <c r="E211" s="138">
        <v>114</v>
      </c>
      <c r="F211" s="138">
        <v>89</v>
      </c>
      <c r="G211" s="138">
        <v>73</v>
      </c>
      <c r="H211" s="138">
        <v>95</v>
      </c>
      <c r="I211" s="138">
        <v>143</v>
      </c>
      <c r="J211" s="138">
        <v>155</v>
      </c>
      <c r="K211" s="138">
        <v>158</v>
      </c>
      <c r="L211" s="138">
        <v>107</v>
      </c>
      <c r="M211" s="138">
        <v>102</v>
      </c>
      <c r="N211" s="138">
        <v>153</v>
      </c>
      <c r="O211" s="138">
        <v>179</v>
      </c>
      <c r="P211" s="241">
        <v>380</v>
      </c>
    </row>
    <row r="212" spans="1:16" ht="13.95" customHeight="1" x14ac:dyDescent="0.2">
      <c r="A212" s="435" t="s">
        <v>86</v>
      </c>
      <c r="B212" s="328"/>
      <c r="C212" s="138"/>
      <c r="D212" s="138"/>
      <c r="E212" s="138"/>
      <c r="F212" s="138"/>
      <c r="G212" s="138"/>
      <c r="H212" s="138"/>
      <c r="I212" s="138"/>
      <c r="J212" s="138"/>
      <c r="K212" s="138"/>
      <c r="L212" s="138"/>
      <c r="M212" s="138"/>
      <c r="N212" s="138"/>
      <c r="O212" s="138"/>
      <c r="P212" s="241"/>
    </row>
    <row r="213" spans="1:16" ht="13.95" customHeight="1" x14ac:dyDescent="0.2">
      <c r="A213" s="85" t="s">
        <v>77</v>
      </c>
      <c r="B213" s="328"/>
      <c r="C213" s="138"/>
      <c r="D213" s="138"/>
      <c r="E213" s="138"/>
      <c r="F213" s="138"/>
      <c r="G213" s="138"/>
      <c r="H213" s="138"/>
      <c r="I213" s="138"/>
      <c r="J213" s="138"/>
      <c r="K213" s="138"/>
      <c r="L213" s="138"/>
      <c r="M213" s="138"/>
      <c r="N213" s="138"/>
      <c r="O213" s="138"/>
      <c r="P213" s="241"/>
    </row>
    <row r="214" spans="1:16" ht="13.95" customHeight="1" x14ac:dyDescent="0.2">
      <c r="A214" s="83" t="s">
        <v>87</v>
      </c>
      <c r="B214" s="328"/>
      <c r="C214" s="138"/>
      <c r="D214" s="138"/>
      <c r="E214" s="138"/>
      <c r="F214" s="138"/>
      <c r="G214" s="138"/>
      <c r="H214" s="138"/>
      <c r="I214" s="138"/>
      <c r="J214" s="138"/>
      <c r="K214" s="138"/>
      <c r="L214" s="138"/>
      <c r="M214" s="138"/>
      <c r="N214" s="138"/>
      <c r="O214" s="138"/>
      <c r="P214" s="241"/>
    </row>
    <row r="215" spans="1:16" ht="13.95" customHeight="1" x14ac:dyDescent="0.2">
      <c r="A215" s="174" t="s">
        <v>1178</v>
      </c>
      <c r="B215" s="269">
        <v>10275</v>
      </c>
      <c r="C215" s="129">
        <v>463</v>
      </c>
      <c r="D215" s="129">
        <v>561</v>
      </c>
      <c r="E215" s="129">
        <v>641</v>
      </c>
      <c r="F215" s="129">
        <v>613</v>
      </c>
      <c r="G215" s="129">
        <v>595</v>
      </c>
      <c r="H215" s="129">
        <v>603</v>
      </c>
      <c r="I215" s="129">
        <v>709</v>
      </c>
      <c r="J215" s="129">
        <v>781</v>
      </c>
      <c r="K215" s="129">
        <v>811</v>
      </c>
      <c r="L215" s="129">
        <v>771</v>
      </c>
      <c r="M215" s="129">
        <v>724</v>
      </c>
      <c r="N215" s="129">
        <v>671</v>
      </c>
      <c r="O215" s="129">
        <v>778</v>
      </c>
      <c r="P215" s="491">
        <v>1554</v>
      </c>
    </row>
    <row r="216" spans="1:16" ht="13.95" customHeight="1" x14ac:dyDescent="0.2">
      <c r="A216" s="174" t="s">
        <v>1179</v>
      </c>
      <c r="B216" s="269">
        <v>6220</v>
      </c>
      <c r="C216" s="129">
        <v>291</v>
      </c>
      <c r="D216" s="129">
        <v>283</v>
      </c>
      <c r="E216" s="129">
        <v>352</v>
      </c>
      <c r="F216" s="129">
        <v>357</v>
      </c>
      <c r="G216" s="129">
        <v>356</v>
      </c>
      <c r="H216" s="129">
        <v>338</v>
      </c>
      <c r="I216" s="129">
        <v>403</v>
      </c>
      <c r="J216" s="129">
        <v>498</v>
      </c>
      <c r="K216" s="129">
        <v>478</v>
      </c>
      <c r="L216" s="129">
        <v>467</v>
      </c>
      <c r="M216" s="129">
        <v>429</v>
      </c>
      <c r="N216" s="129">
        <v>438</v>
      </c>
      <c r="O216" s="129">
        <v>475</v>
      </c>
      <c r="P216" s="491">
        <v>1055</v>
      </c>
    </row>
    <row r="217" spans="1:16" ht="13.95" customHeight="1" x14ac:dyDescent="0.2">
      <c r="A217" s="161" t="s">
        <v>1182</v>
      </c>
      <c r="B217" s="269">
        <v>58566</v>
      </c>
      <c r="C217" s="129">
        <v>2312</v>
      </c>
      <c r="D217" s="129">
        <v>2789</v>
      </c>
      <c r="E217" s="129">
        <v>3233</v>
      </c>
      <c r="F217" s="129">
        <v>2930</v>
      </c>
      <c r="G217" s="129">
        <v>2687</v>
      </c>
      <c r="H217" s="129">
        <v>3089</v>
      </c>
      <c r="I217" s="129">
        <v>3700</v>
      </c>
      <c r="J217" s="129">
        <v>4716</v>
      </c>
      <c r="K217" s="129">
        <v>4715</v>
      </c>
      <c r="L217" s="129">
        <v>4191</v>
      </c>
      <c r="M217" s="129">
        <v>3688</v>
      </c>
      <c r="N217" s="129">
        <v>4090</v>
      </c>
      <c r="O217" s="129">
        <v>4826</v>
      </c>
      <c r="P217" s="491">
        <v>11600</v>
      </c>
    </row>
    <row r="218" spans="1:16" ht="13.95" customHeight="1" x14ac:dyDescent="0.2">
      <c r="A218" s="85" t="s">
        <v>90</v>
      </c>
      <c r="B218" s="328"/>
      <c r="C218" s="138"/>
      <c r="D218" s="138"/>
      <c r="E218" s="138"/>
      <c r="F218" s="138"/>
      <c r="G218" s="138"/>
      <c r="H218" s="138"/>
      <c r="I218" s="138"/>
      <c r="J218" s="138"/>
      <c r="K218" s="138"/>
      <c r="L218" s="138"/>
      <c r="M218" s="138"/>
      <c r="N218" s="138"/>
      <c r="O218" s="138"/>
      <c r="P218" s="241"/>
    </row>
    <row r="219" spans="1:16" ht="13.95" customHeight="1" x14ac:dyDescent="0.2">
      <c r="A219" s="83" t="s">
        <v>88</v>
      </c>
      <c r="B219" s="328"/>
      <c r="C219" s="138"/>
      <c r="D219" s="138"/>
      <c r="E219" s="138"/>
      <c r="F219" s="138"/>
      <c r="G219" s="138"/>
      <c r="H219" s="138"/>
      <c r="I219" s="138"/>
      <c r="J219" s="138"/>
      <c r="K219" s="138"/>
      <c r="L219" s="138"/>
      <c r="M219" s="138"/>
      <c r="N219" s="138"/>
      <c r="O219" s="138"/>
      <c r="P219" s="241"/>
    </row>
    <row r="220" spans="1:16" ht="13.95" customHeight="1" x14ac:dyDescent="0.2">
      <c r="A220" s="174" t="s">
        <v>1183</v>
      </c>
      <c r="B220" s="269">
        <v>25933</v>
      </c>
      <c r="C220" s="129">
        <v>955</v>
      </c>
      <c r="D220" s="129">
        <v>1228</v>
      </c>
      <c r="E220" s="129">
        <v>1362</v>
      </c>
      <c r="F220" s="129">
        <v>1247</v>
      </c>
      <c r="G220" s="129">
        <v>972</v>
      </c>
      <c r="H220" s="129">
        <v>1177</v>
      </c>
      <c r="I220" s="129">
        <v>1528</v>
      </c>
      <c r="J220" s="129">
        <v>2197</v>
      </c>
      <c r="K220" s="129">
        <v>2223</v>
      </c>
      <c r="L220" s="129">
        <v>1940</v>
      </c>
      <c r="M220" s="129">
        <v>1528</v>
      </c>
      <c r="N220" s="129">
        <v>1686</v>
      </c>
      <c r="O220" s="129">
        <v>2060</v>
      </c>
      <c r="P220" s="491">
        <v>5830</v>
      </c>
    </row>
    <row r="221" spans="1:16" ht="13.95" customHeight="1" x14ac:dyDescent="0.2">
      <c r="A221" s="85" t="s">
        <v>78</v>
      </c>
      <c r="B221" s="328"/>
      <c r="C221" s="138"/>
      <c r="D221" s="138"/>
      <c r="E221" s="138"/>
      <c r="F221" s="138"/>
      <c r="G221" s="138"/>
      <c r="H221" s="138"/>
      <c r="I221" s="138"/>
      <c r="J221" s="138"/>
      <c r="K221" s="138"/>
      <c r="L221" s="138"/>
      <c r="M221" s="138"/>
      <c r="N221" s="138"/>
      <c r="O221" s="138"/>
      <c r="P221" s="241"/>
    </row>
    <row r="222" spans="1:16" ht="13.95" customHeight="1" x14ac:dyDescent="0.2">
      <c r="A222" s="83" t="s">
        <v>85</v>
      </c>
      <c r="B222" s="328"/>
      <c r="C222" s="138"/>
      <c r="D222" s="138"/>
      <c r="E222" s="138"/>
      <c r="F222" s="138"/>
      <c r="G222" s="138"/>
      <c r="H222" s="138"/>
      <c r="I222" s="138"/>
      <c r="J222" s="138"/>
      <c r="K222" s="138"/>
      <c r="L222" s="138"/>
      <c r="M222" s="138"/>
      <c r="N222" s="138"/>
      <c r="O222" s="138"/>
      <c r="P222" s="241"/>
    </row>
    <row r="223" spans="1:16" ht="13.95" customHeight="1" x14ac:dyDescent="0.2">
      <c r="A223" s="174" t="s">
        <v>1184</v>
      </c>
      <c r="B223" s="269">
        <v>8983</v>
      </c>
      <c r="C223" s="129">
        <v>359</v>
      </c>
      <c r="D223" s="129">
        <v>438</v>
      </c>
      <c r="E223" s="129">
        <v>538</v>
      </c>
      <c r="F223" s="129">
        <v>440</v>
      </c>
      <c r="G223" s="129">
        <v>506</v>
      </c>
      <c r="H223" s="129">
        <v>538</v>
      </c>
      <c r="I223" s="129">
        <v>627</v>
      </c>
      <c r="J223" s="129">
        <v>697</v>
      </c>
      <c r="K223" s="129">
        <v>687</v>
      </c>
      <c r="L223" s="129">
        <v>597</v>
      </c>
      <c r="M223" s="129">
        <v>610</v>
      </c>
      <c r="N223" s="129">
        <v>631</v>
      </c>
      <c r="O223" s="129">
        <v>778</v>
      </c>
      <c r="P223" s="491">
        <v>1537</v>
      </c>
    </row>
    <row r="224" spans="1:16" ht="13.95" customHeight="1" x14ac:dyDescent="0.2">
      <c r="A224" s="434" t="s">
        <v>1110</v>
      </c>
      <c r="B224" s="328">
        <v>4042</v>
      </c>
      <c r="C224" s="138">
        <v>148</v>
      </c>
      <c r="D224" s="138">
        <v>183</v>
      </c>
      <c r="E224" s="138">
        <v>227</v>
      </c>
      <c r="F224" s="138">
        <v>181</v>
      </c>
      <c r="G224" s="138">
        <v>200</v>
      </c>
      <c r="H224" s="138">
        <v>205</v>
      </c>
      <c r="I224" s="138">
        <v>297</v>
      </c>
      <c r="J224" s="138">
        <v>305</v>
      </c>
      <c r="K224" s="138">
        <v>327</v>
      </c>
      <c r="L224" s="138">
        <v>244</v>
      </c>
      <c r="M224" s="138">
        <v>254</v>
      </c>
      <c r="N224" s="138">
        <v>288</v>
      </c>
      <c r="O224" s="138">
        <v>365</v>
      </c>
      <c r="P224" s="241">
        <v>818</v>
      </c>
    </row>
    <row r="225" spans="1:16" ht="13.95" customHeight="1" x14ac:dyDescent="0.2">
      <c r="A225" s="435" t="s">
        <v>86</v>
      </c>
      <c r="B225" s="328"/>
      <c r="C225" s="138"/>
      <c r="D225" s="138"/>
      <c r="E225" s="138"/>
      <c r="F225" s="138"/>
      <c r="G225" s="138"/>
      <c r="H225" s="138"/>
      <c r="I225" s="138"/>
      <c r="J225" s="138"/>
      <c r="K225" s="138"/>
      <c r="L225" s="138"/>
      <c r="M225" s="138"/>
      <c r="N225" s="138"/>
      <c r="O225" s="138"/>
      <c r="P225" s="241"/>
    </row>
    <row r="226" spans="1:16" ht="13.95" customHeight="1" x14ac:dyDescent="0.2">
      <c r="A226" s="174" t="s">
        <v>1185</v>
      </c>
      <c r="B226" s="269">
        <v>6772</v>
      </c>
      <c r="C226" s="129">
        <v>245</v>
      </c>
      <c r="D226" s="129">
        <v>264</v>
      </c>
      <c r="E226" s="129">
        <v>347</v>
      </c>
      <c r="F226" s="129">
        <v>327</v>
      </c>
      <c r="G226" s="129">
        <v>283</v>
      </c>
      <c r="H226" s="129">
        <v>364</v>
      </c>
      <c r="I226" s="129">
        <v>426</v>
      </c>
      <c r="J226" s="129">
        <v>490</v>
      </c>
      <c r="K226" s="129">
        <v>507</v>
      </c>
      <c r="L226" s="129">
        <v>478</v>
      </c>
      <c r="M226" s="129">
        <v>450</v>
      </c>
      <c r="N226" s="129">
        <v>527</v>
      </c>
      <c r="O226" s="129">
        <v>609</v>
      </c>
      <c r="P226" s="491">
        <v>1455</v>
      </c>
    </row>
    <row r="227" spans="1:16" ht="13.95" customHeight="1" x14ac:dyDescent="0.2">
      <c r="A227" s="434" t="s">
        <v>1110</v>
      </c>
      <c r="B227" s="328">
        <v>4105</v>
      </c>
      <c r="C227" s="138">
        <v>149</v>
      </c>
      <c r="D227" s="138">
        <v>173</v>
      </c>
      <c r="E227" s="138">
        <v>206</v>
      </c>
      <c r="F227" s="138">
        <v>190</v>
      </c>
      <c r="G227" s="138">
        <v>127</v>
      </c>
      <c r="H227" s="138">
        <v>217</v>
      </c>
      <c r="I227" s="138">
        <v>259</v>
      </c>
      <c r="J227" s="138">
        <v>304</v>
      </c>
      <c r="K227" s="138">
        <v>327</v>
      </c>
      <c r="L227" s="138">
        <v>263</v>
      </c>
      <c r="M227" s="138">
        <v>253</v>
      </c>
      <c r="N227" s="138">
        <v>315</v>
      </c>
      <c r="O227" s="138">
        <v>366</v>
      </c>
      <c r="P227" s="241">
        <v>956</v>
      </c>
    </row>
    <row r="228" spans="1:16" ht="13.95" customHeight="1" x14ac:dyDescent="0.2">
      <c r="A228" s="435" t="s">
        <v>86</v>
      </c>
      <c r="B228" s="328"/>
      <c r="C228" s="138"/>
      <c r="D228" s="138"/>
      <c r="E228" s="138"/>
      <c r="F228" s="138"/>
      <c r="G228" s="138"/>
      <c r="H228" s="138"/>
      <c r="I228" s="138"/>
      <c r="J228" s="138"/>
      <c r="K228" s="138"/>
      <c r="L228" s="138"/>
      <c r="M228" s="138"/>
      <c r="N228" s="138"/>
      <c r="O228" s="138"/>
      <c r="P228" s="241"/>
    </row>
    <row r="229" spans="1:16" ht="13.95" customHeight="1" x14ac:dyDescent="0.2">
      <c r="A229" s="85" t="s">
        <v>77</v>
      </c>
      <c r="B229" s="328"/>
      <c r="C229" s="138"/>
      <c r="D229" s="138"/>
      <c r="E229" s="138"/>
      <c r="F229" s="138"/>
      <c r="G229" s="138"/>
      <c r="H229" s="138"/>
      <c r="I229" s="138"/>
      <c r="J229" s="138"/>
      <c r="K229" s="138"/>
      <c r="L229" s="138"/>
      <c r="M229" s="138"/>
      <c r="N229" s="138"/>
      <c r="O229" s="138"/>
      <c r="P229" s="241"/>
    </row>
    <row r="230" spans="1:16" ht="13.95" customHeight="1" x14ac:dyDescent="0.2">
      <c r="A230" s="83" t="s">
        <v>87</v>
      </c>
      <c r="B230" s="328"/>
      <c r="C230" s="138"/>
      <c r="D230" s="138"/>
      <c r="E230" s="138"/>
      <c r="F230" s="138"/>
      <c r="G230" s="138"/>
      <c r="H230" s="138"/>
      <c r="I230" s="138"/>
      <c r="J230" s="138"/>
      <c r="K230" s="138"/>
      <c r="L230" s="138"/>
      <c r="M230" s="138"/>
      <c r="N230" s="138"/>
      <c r="O230" s="138"/>
      <c r="P230" s="241"/>
    </row>
    <row r="231" spans="1:16" ht="13.95" customHeight="1" x14ac:dyDescent="0.2">
      <c r="A231" s="174" t="s">
        <v>1186</v>
      </c>
      <c r="B231" s="269">
        <v>5699</v>
      </c>
      <c r="C231" s="129">
        <v>252</v>
      </c>
      <c r="D231" s="129">
        <v>298</v>
      </c>
      <c r="E231" s="129">
        <v>327</v>
      </c>
      <c r="F231" s="129">
        <v>287</v>
      </c>
      <c r="G231" s="129">
        <v>328</v>
      </c>
      <c r="H231" s="129">
        <v>363</v>
      </c>
      <c r="I231" s="129">
        <v>376</v>
      </c>
      <c r="J231" s="129">
        <v>424</v>
      </c>
      <c r="K231" s="129">
        <v>386</v>
      </c>
      <c r="L231" s="129">
        <v>369</v>
      </c>
      <c r="M231" s="129">
        <v>387</v>
      </c>
      <c r="N231" s="129">
        <v>409</v>
      </c>
      <c r="O231" s="129">
        <v>477</v>
      </c>
      <c r="P231" s="491">
        <v>1016</v>
      </c>
    </row>
    <row r="232" spans="1:16" ht="13.95" customHeight="1" x14ac:dyDescent="0.2">
      <c r="A232" s="174" t="s">
        <v>1183</v>
      </c>
      <c r="B232" s="269">
        <v>7703</v>
      </c>
      <c r="C232" s="129">
        <v>365</v>
      </c>
      <c r="D232" s="129">
        <v>402</v>
      </c>
      <c r="E232" s="129">
        <v>465</v>
      </c>
      <c r="F232" s="129">
        <v>466</v>
      </c>
      <c r="G232" s="129">
        <v>399</v>
      </c>
      <c r="H232" s="129">
        <v>443</v>
      </c>
      <c r="I232" s="129">
        <v>502</v>
      </c>
      <c r="J232" s="129">
        <v>655</v>
      </c>
      <c r="K232" s="129">
        <v>640</v>
      </c>
      <c r="L232" s="129">
        <v>572</v>
      </c>
      <c r="M232" s="129">
        <v>497</v>
      </c>
      <c r="N232" s="129">
        <v>560</v>
      </c>
      <c r="O232" s="129">
        <v>587</v>
      </c>
      <c r="P232" s="491">
        <v>1150</v>
      </c>
    </row>
    <row r="233" spans="1:16" ht="13.95" customHeight="1" x14ac:dyDescent="0.2">
      <c r="A233" s="174" t="s">
        <v>1187</v>
      </c>
      <c r="B233" s="269">
        <v>3476</v>
      </c>
      <c r="C233" s="129">
        <v>136</v>
      </c>
      <c r="D233" s="129">
        <v>159</v>
      </c>
      <c r="E233" s="129">
        <v>194</v>
      </c>
      <c r="F233" s="129">
        <v>163</v>
      </c>
      <c r="G233" s="129">
        <v>199</v>
      </c>
      <c r="H233" s="129">
        <v>204</v>
      </c>
      <c r="I233" s="129">
        <v>241</v>
      </c>
      <c r="J233" s="129">
        <v>253</v>
      </c>
      <c r="K233" s="129">
        <v>272</v>
      </c>
      <c r="L233" s="129">
        <v>235</v>
      </c>
      <c r="M233" s="129">
        <v>216</v>
      </c>
      <c r="N233" s="129">
        <v>277</v>
      </c>
      <c r="O233" s="129">
        <v>315</v>
      </c>
      <c r="P233" s="491">
        <v>612</v>
      </c>
    </row>
    <row r="234" spans="1:16" ht="13.95" customHeight="1" x14ac:dyDescent="0.2">
      <c r="A234" s="161" t="s">
        <v>1188</v>
      </c>
      <c r="B234" s="269">
        <v>38923</v>
      </c>
      <c r="C234" s="129">
        <v>1745</v>
      </c>
      <c r="D234" s="129">
        <v>1931</v>
      </c>
      <c r="E234" s="129">
        <v>2142</v>
      </c>
      <c r="F234" s="129">
        <v>1877</v>
      </c>
      <c r="G234" s="129">
        <v>1902</v>
      </c>
      <c r="H234" s="129">
        <v>2175</v>
      </c>
      <c r="I234" s="129">
        <v>2654</v>
      </c>
      <c r="J234" s="129">
        <v>3214</v>
      </c>
      <c r="K234" s="129">
        <v>3000</v>
      </c>
      <c r="L234" s="129">
        <v>2787</v>
      </c>
      <c r="M234" s="129">
        <v>2452</v>
      </c>
      <c r="N234" s="129">
        <v>2724</v>
      </c>
      <c r="O234" s="129">
        <v>2884</v>
      </c>
      <c r="P234" s="491">
        <v>7436</v>
      </c>
    </row>
    <row r="235" spans="1:16" ht="13.95" customHeight="1" x14ac:dyDescent="0.2">
      <c r="A235" s="85" t="s">
        <v>90</v>
      </c>
      <c r="B235" s="328"/>
      <c r="C235" s="138"/>
      <c r="D235" s="138"/>
      <c r="E235" s="138"/>
      <c r="F235" s="138"/>
      <c r="G235" s="138"/>
      <c r="H235" s="138"/>
      <c r="I235" s="138"/>
      <c r="J235" s="138"/>
      <c r="K235" s="138"/>
      <c r="L235" s="138"/>
      <c r="M235" s="138"/>
      <c r="N235" s="138"/>
      <c r="O235" s="138"/>
      <c r="P235" s="241"/>
    </row>
    <row r="236" spans="1:16" ht="13.95" customHeight="1" x14ac:dyDescent="0.2">
      <c r="A236" s="83" t="s">
        <v>88</v>
      </c>
      <c r="B236" s="328"/>
      <c r="C236" s="138"/>
      <c r="D236" s="138"/>
      <c r="E236" s="138"/>
      <c r="F236" s="138"/>
      <c r="G236" s="138"/>
      <c r="H236" s="138"/>
      <c r="I236" s="138"/>
      <c r="J236" s="138"/>
      <c r="K236" s="138"/>
      <c r="L236" s="138"/>
      <c r="M236" s="138"/>
      <c r="N236" s="138"/>
      <c r="O236" s="138"/>
      <c r="P236" s="241"/>
    </row>
    <row r="237" spans="1:16" ht="13.95" customHeight="1" x14ac:dyDescent="0.2">
      <c r="A237" s="174" t="s">
        <v>1189</v>
      </c>
      <c r="B237" s="269">
        <v>14780</v>
      </c>
      <c r="C237" s="129">
        <v>601</v>
      </c>
      <c r="D237" s="129">
        <v>686</v>
      </c>
      <c r="E237" s="129">
        <v>762</v>
      </c>
      <c r="F237" s="129">
        <v>624</v>
      </c>
      <c r="G237" s="129">
        <v>660</v>
      </c>
      <c r="H237" s="129">
        <v>773</v>
      </c>
      <c r="I237" s="129">
        <v>977</v>
      </c>
      <c r="J237" s="129">
        <v>1239</v>
      </c>
      <c r="K237" s="129">
        <v>1183</v>
      </c>
      <c r="L237" s="129">
        <v>1036</v>
      </c>
      <c r="M237" s="129">
        <v>914</v>
      </c>
      <c r="N237" s="129">
        <v>1071</v>
      </c>
      <c r="O237" s="129">
        <v>1125</v>
      </c>
      <c r="P237" s="491">
        <v>3129</v>
      </c>
    </row>
    <row r="238" spans="1:16" ht="13.95" customHeight="1" x14ac:dyDescent="0.2">
      <c r="A238" s="85" t="s">
        <v>1243</v>
      </c>
      <c r="B238" s="328"/>
      <c r="C238" s="138"/>
      <c r="D238" s="138"/>
      <c r="E238" s="138"/>
      <c r="F238" s="138"/>
      <c r="G238" s="138"/>
      <c r="H238" s="138"/>
      <c r="I238" s="138"/>
      <c r="J238" s="138"/>
      <c r="K238" s="138"/>
      <c r="L238" s="138"/>
      <c r="M238" s="138"/>
      <c r="N238" s="138"/>
      <c r="O238" s="138"/>
      <c r="P238" s="241"/>
    </row>
    <row r="239" spans="1:16" ht="13.95" customHeight="1" x14ac:dyDescent="0.2">
      <c r="A239" s="83" t="s">
        <v>85</v>
      </c>
      <c r="B239" s="328"/>
      <c r="C239" s="138"/>
      <c r="D239" s="138"/>
      <c r="E239" s="138"/>
      <c r="F239" s="138"/>
      <c r="G239" s="138"/>
      <c r="H239" s="138"/>
      <c r="I239" s="138"/>
      <c r="J239" s="138"/>
      <c r="K239" s="138"/>
      <c r="L239" s="138"/>
      <c r="M239" s="138"/>
      <c r="N239" s="138"/>
      <c r="O239" s="138"/>
      <c r="P239" s="241"/>
    </row>
    <row r="240" spans="1:16" ht="13.95" customHeight="1" x14ac:dyDescent="0.2">
      <c r="A240" s="174" t="s">
        <v>1190</v>
      </c>
      <c r="B240" s="269">
        <v>11156</v>
      </c>
      <c r="C240" s="129">
        <v>479</v>
      </c>
      <c r="D240" s="129">
        <v>545</v>
      </c>
      <c r="E240" s="129">
        <v>613</v>
      </c>
      <c r="F240" s="129">
        <v>529</v>
      </c>
      <c r="G240" s="129">
        <v>565</v>
      </c>
      <c r="H240" s="129">
        <v>600</v>
      </c>
      <c r="I240" s="129">
        <v>772</v>
      </c>
      <c r="J240" s="129">
        <v>833</v>
      </c>
      <c r="K240" s="129">
        <v>887</v>
      </c>
      <c r="L240" s="129">
        <v>794</v>
      </c>
      <c r="M240" s="129">
        <v>709</v>
      </c>
      <c r="N240" s="129">
        <v>746</v>
      </c>
      <c r="O240" s="129">
        <v>834</v>
      </c>
      <c r="P240" s="491">
        <v>2250</v>
      </c>
    </row>
    <row r="241" spans="1:16" ht="13.95" customHeight="1" x14ac:dyDescent="0.2">
      <c r="A241" s="434" t="s">
        <v>1110</v>
      </c>
      <c r="B241" s="328">
        <v>8207</v>
      </c>
      <c r="C241" s="138">
        <v>339</v>
      </c>
      <c r="D241" s="138">
        <v>386</v>
      </c>
      <c r="E241" s="138">
        <v>443</v>
      </c>
      <c r="F241" s="138">
        <v>374</v>
      </c>
      <c r="G241" s="138">
        <v>403</v>
      </c>
      <c r="H241" s="138">
        <v>415</v>
      </c>
      <c r="I241" s="138">
        <v>547</v>
      </c>
      <c r="J241" s="138">
        <v>599</v>
      </c>
      <c r="K241" s="138">
        <v>666</v>
      </c>
      <c r="L241" s="138">
        <v>569</v>
      </c>
      <c r="M241" s="138">
        <v>524</v>
      </c>
      <c r="N241" s="138">
        <v>551</v>
      </c>
      <c r="O241" s="138">
        <v>603</v>
      </c>
      <c r="P241" s="241">
        <v>1788</v>
      </c>
    </row>
    <row r="242" spans="1:16" ht="13.95" customHeight="1" x14ac:dyDescent="0.2">
      <c r="A242" s="435" t="s">
        <v>86</v>
      </c>
      <c r="B242" s="328"/>
      <c r="C242" s="138"/>
      <c r="D242" s="138"/>
      <c r="E242" s="138"/>
      <c r="F242" s="138"/>
      <c r="G242" s="138"/>
      <c r="H242" s="138"/>
      <c r="I242" s="138"/>
      <c r="J242" s="138"/>
      <c r="K242" s="138"/>
      <c r="L242" s="138"/>
      <c r="M242" s="138"/>
      <c r="N242" s="138"/>
      <c r="O242" s="138"/>
      <c r="P242" s="241"/>
    </row>
    <row r="243" spans="1:16" ht="13.95" customHeight="1" x14ac:dyDescent="0.2">
      <c r="A243" s="85" t="s">
        <v>77</v>
      </c>
      <c r="B243" s="328"/>
      <c r="C243" s="138"/>
      <c r="D243" s="138"/>
      <c r="E243" s="138"/>
      <c r="F243" s="138"/>
      <c r="G243" s="138"/>
      <c r="H243" s="138"/>
      <c r="I243" s="138"/>
      <c r="J243" s="138"/>
      <c r="K243" s="138"/>
      <c r="L243" s="138"/>
      <c r="M243" s="138"/>
      <c r="N243" s="138"/>
      <c r="O243" s="138"/>
      <c r="P243" s="241"/>
    </row>
    <row r="244" spans="1:16" ht="13.95" customHeight="1" x14ac:dyDescent="0.2">
      <c r="A244" s="83" t="s">
        <v>87</v>
      </c>
      <c r="B244" s="328"/>
      <c r="C244" s="138"/>
      <c r="D244" s="138"/>
      <c r="E244" s="138"/>
      <c r="F244" s="138"/>
      <c r="G244" s="138"/>
      <c r="H244" s="138"/>
      <c r="I244" s="138"/>
      <c r="J244" s="138"/>
      <c r="K244" s="138"/>
      <c r="L244" s="138"/>
      <c r="M244" s="138"/>
      <c r="N244" s="138"/>
      <c r="O244" s="138"/>
      <c r="P244" s="241"/>
    </row>
    <row r="245" spans="1:16" ht="13.95" customHeight="1" x14ac:dyDescent="0.2">
      <c r="A245" s="174" t="s">
        <v>1191</v>
      </c>
      <c r="B245" s="269">
        <v>3155</v>
      </c>
      <c r="C245" s="129">
        <v>171</v>
      </c>
      <c r="D245" s="129">
        <v>183</v>
      </c>
      <c r="E245" s="129">
        <v>159</v>
      </c>
      <c r="F245" s="129">
        <v>163</v>
      </c>
      <c r="G245" s="129">
        <v>166</v>
      </c>
      <c r="H245" s="129">
        <v>202</v>
      </c>
      <c r="I245" s="129">
        <v>235</v>
      </c>
      <c r="J245" s="129">
        <v>275</v>
      </c>
      <c r="K245" s="129">
        <v>211</v>
      </c>
      <c r="L245" s="129">
        <v>233</v>
      </c>
      <c r="M245" s="129">
        <v>203</v>
      </c>
      <c r="N245" s="129">
        <v>224</v>
      </c>
      <c r="O245" s="129">
        <v>221</v>
      </c>
      <c r="P245" s="491">
        <v>509</v>
      </c>
    </row>
    <row r="246" spans="1:16" ht="13.95" customHeight="1" x14ac:dyDescent="0.2">
      <c r="A246" s="174" t="s">
        <v>1189</v>
      </c>
      <c r="B246" s="269">
        <v>6440</v>
      </c>
      <c r="C246" s="129">
        <v>310</v>
      </c>
      <c r="D246" s="129">
        <v>328</v>
      </c>
      <c r="E246" s="129">
        <v>378</v>
      </c>
      <c r="F246" s="129">
        <v>345</v>
      </c>
      <c r="G246" s="129">
        <v>334</v>
      </c>
      <c r="H246" s="129">
        <v>411</v>
      </c>
      <c r="I246" s="129">
        <v>435</v>
      </c>
      <c r="J246" s="129">
        <v>573</v>
      </c>
      <c r="K246" s="129">
        <v>477</v>
      </c>
      <c r="L246" s="129">
        <v>474</v>
      </c>
      <c r="M246" s="129">
        <v>438</v>
      </c>
      <c r="N246" s="129">
        <v>466</v>
      </c>
      <c r="O246" s="129">
        <v>471</v>
      </c>
      <c r="P246" s="491">
        <v>1000</v>
      </c>
    </row>
    <row r="247" spans="1:16" ht="13.95" customHeight="1" x14ac:dyDescent="0.2">
      <c r="A247" s="174" t="s">
        <v>1192</v>
      </c>
      <c r="B247" s="269">
        <v>3392</v>
      </c>
      <c r="C247" s="129">
        <v>184</v>
      </c>
      <c r="D247" s="129">
        <v>189</v>
      </c>
      <c r="E247" s="129">
        <v>230</v>
      </c>
      <c r="F247" s="129">
        <v>216</v>
      </c>
      <c r="G247" s="129">
        <v>177</v>
      </c>
      <c r="H247" s="129">
        <v>189</v>
      </c>
      <c r="I247" s="129">
        <v>235</v>
      </c>
      <c r="J247" s="129">
        <v>294</v>
      </c>
      <c r="K247" s="129">
        <v>242</v>
      </c>
      <c r="L247" s="129">
        <v>250</v>
      </c>
      <c r="M247" s="129">
        <v>188</v>
      </c>
      <c r="N247" s="129">
        <v>217</v>
      </c>
      <c r="O247" s="129">
        <v>233</v>
      </c>
      <c r="P247" s="491">
        <v>548</v>
      </c>
    </row>
    <row r="248" spans="1:16" ht="13.95" customHeight="1" x14ac:dyDescent="0.2">
      <c r="A248" s="161" t="s">
        <v>1193</v>
      </c>
      <c r="B248" s="269">
        <v>48324</v>
      </c>
      <c r="C248" s="129">
        <v>2066</v>
      </c>
      <c r="D248" s="129">
        <v>2370</v>
      </c>
      <c r="E248" s="129">
        <v>2633</v>
      </c>
      <c r="F248" s="129">
        <v>2497</v>
      </c>
      <c r="G248" s="129">
        <v>2450</v>
      </c>
      <c r="H248" s="129">
        <v>2641</v>
      </c>
      <c r="I248" s="129">
        <v>3378</v>
      </c>
      <c r="J248" s="129">
        <v>4070</v>
      </c>
      <c r="K248" s="129">
        <v>3880</v>
      </c>
      <c r="L248" s="129">
        <v>3525</v>
      </c>
      <c r="M248" s="129">
        <v>3063</v>
      </c>
      <c r="N248" s="129">
        <v>3379</v>
      </c>
      <c r="O248" s="129">
        <v>3896</v>
      </c>
      <c r="P248" s="491">
        <v>8476</v>
      </c>
    </row>
    <row r="249" spans="1:16" ht="13.95" customHeight="1" x14ac:dyDescent="0.2">
      <c r="A249" s="85" t="s">
        <v>90</v>
      </c>
      <c r="B249" s="328"/>
      <c r="C249" s="138"/>
      <c r="D249" s="138"/>
      <c r="E249" s="138"/>
      <c r="F249" s="138"/>
      <c r="G249" s="138"/>
      <c r="H249" s="138"/>
      <c r="I249" s="138"/>
      <c r="J249" s="138"/>
      <c r="K249" s="138"/>
      <c r="L249" s="138"/>
      <c r="M249" s="138"/>
      <c r="N249" s="138"/>
      <c r="O249" s="138"/>
      <c r="P249" s="241"/>
    </row>
    <row r="250" spans="1:16" ht="13.95" customHeight="1" x14ac:dyDescent="0.2">
      <c r="A250" s="83" t="s">
        <v>88</v>
      </c>
      <c r="B250" s="328"/>
      <c r="C250" s="138"/>
      <c r="D250" s="138"/>
      <c r="E250" s="138"/>
      <c r="F250" s="138"/>
      <c r="G250" s="138"/>
      <c r="H250" s="138"/>
      <c r="I250" s="138"/>
      <c r="J250" s="138"/>
      <c r="K250" s="138"/>
      <c r="L250" s="138"/>
      <c r="M250" s="138"/>
      <c r="N250" s="138"/>
      <c r="O250" s="138"/>
      <c r="P250" s="241"/>
    </row>
    <row r="251" spans="1:16" ht="13.95" customHeight="1" x14ac:dyDescent="0.2">
      <c r="A251" s="174" t="s">
        <v>1194</v>
      </c>
      <c r="B251" s="269">
        <v>21046</v>
      </c>
      <c r="C251" s="129">
        <v>914</v>
      </c>
      <c r="D251" s="129">
        <v>1019</v>
      </c>
      <c r="E251" s="129">
        <v>1026</v>
      </c>
      <c r="F251" s="129">
        <v>934</v>
      </c>
      <c r="G251" s="129">
        <v>974</v>
      </c>
      <c r="H251" s="129">
        <v>1104</v>
      </c>
      <c r="I251" s="129">
        <v>1516</v>
      </c>
      <c r="J251" s="129">
        <v>1822</v>
      </c>
      <c r="K251" s="129">
        <v>1681</v>
      </c>
      <c r="L251" s="129">
        <v>1419</v>
      </c>
      <c r="M251" s="129">
        <v>1280</v>
      </c>
      <c r="N251" s="129">
        <v>1433</v>
      </c>
      <c r="O251" s="129">
        <v>1813</v>
      </c>
      <c r="P251" s="491">
        <v>4111</v>
      </c>
    </row>
    <row r="252" spans="1:16" ht="13.95" customHeight="1" x14ac:dyDescent="0.2">
      <c r="A252" s="85" t="s">
        <v>78</v>
      </c>
      <c r="B252" s="328"/>
      <c r="C252" s="138"/>
      <c r="D252" s="138"/>
      <c r="E252" s="138"/>
      <c r="F252" s="138"/>
      <c r="G252" s="138"/>
      <c r="H252" s="138"/>
      <c r="I252" s="138"/>
      <c r="J252" s="138"/>
      <c r="K252" s="138"/>
      <c r="L252" s="138"/>
      <c r="M252" s="138"/>
      <c r="N252" s="138"/>
      <c r="O252" s="138"/>
      <c r="P252" s="241"/>
    </row>
    <row r="253" spans="1:16" ht="13.95" customHeight="1" x14ac:dyDescent="0.2">
      <c r="A253" s="83" t="s">
        <v>85</v>
      </c>
      <c r="B253" s="328"/>
      <c r="C253" s="138"/>
      <c r="D253" s="138"/>
      <c r="E253" s="138"/>
      <c r="F253" s="138"/>
      <c r="G253" s="138"/>
      <c r="H253" s="138"/>
      <c r="I253" s="138"/>
      <c r="J253" s="138"/>
      <c r="K253" s="138"/>
      <c r="L253" s="138"/>
      <c r="M253" s="138"/>
      <c r="N253" s="138"/>
      <c r="O253" s="138"/>
      <c r="P253" s="241"/>
    </row>
    <row r="254" spans="1:16" ht="13.95" customHeight="1" x14ac:dyDescent="0.2">
      <c r="A254" s="174" t="s">
        <v>1195</v>
      </c>
      <c r="B254" s="269">
        <v>7543</v>
      </c>
      <c r="C254" s="129">
        <v>262</v>
      </c>
      <c r="D254" s="129">
        <v>322</v>
      </c>
      <c r="E254" s="129">
        <v>402</v>
      </c>
      <c r="F254" s="129">
        <v>400</v>
      </c>
      <c r="G254" s="129">
        <v>389</v>
      </c>
      <c r="H254" s="129">
        <v>359</v>
      </c>
      <c r="I254" s="129">
        <v>480</v>
      </c>
      <c r="J254" s="129">
        <v>597</v>
      </c>
      <c r="K254" s="129">
        <v>625</v>
      </c>
      <c r="L254" s="129">
        <v>616</v>
      </c>
      <c r="M254" s="129">
        <v>506</v>
      </c>
      <c r="N254" s="129">
        <v>546</v>
      </c>
      <c r="O254" s="129">
        <v>617</v>
      </c>
      <c r="P254" s="491">
        <v>1422</v>
      </c>
    </row>
    <row r="255" spans="1:16" ht="13.95" customHeight="1" x14ac:dyDescent="0.2">
      <c r="A255" s="434" t="s">
        <v>1110</v>
      </c>
      <c r="B255" s="328">
        <v>3477</v>
      </c>
      <c r="C255" s="138">
        <v>92</v>
      </c>
      <c r="D255" s="138">
        <v>140</v>
      </c>
      <c r="E255" s="138">
        <v>184</v>
      </c>
      <c r="F255" s="138">
        <v>169</v>
      </c>
      <c r="G255" s="138">
        <v>154</v>
      </c>
      <c r="H255" s="138">
        <v>152</v>
      </c>
      <c r="I255" s="138">
        <v>210</v>
      </c>
      <c r="J255" s="138">
        <v>278</v>
      </c>
      <c r="K255" s="138">
        <v>282</v>
      </c>
      <c r="L255" s="138">
        <v>247</v>
      </c>
      <c r="M255" s="138">
        <v>221</v>
      </c>
      <c r="N255" s="138">
        <v>274</v>
      </c>
      <c r="O255" s="138">
        <v>327</v>
      </c>
      <c r="P255" s="241">
        <v>747</v>
      </c>
    </row>
    <row r="256" spans="1:16" ht="13.95" customHeight="1" x14ac:dyDescent="0.2">
      <c r="A256" s="435" t="s">
        <v>86</v>
      </c>
      <c r="B256" s="328"/>
      <c r="C256" s="138"/>
      <c r="D256" s="138"/>
      <c r="E256" s="138"/>
      <c r="F256" s="138"/>
      <c r="G256" s="138"/>
      <c r="H256" s="138"/>
      <c r="I256" s="138"/>
      <c r="J256" s="138"/>
      <c r="K256" s="138"/>
      <c r="L256" s="138"/>
      <c r="M256" s="138"/>
      <c r="N256" s="138"/>
      <c r="O256" s="138"/>
      <c r="P256" s="241"/>
    </row>
    <row r="257" spans="1:16" ht="13.95" customHeight="1" x14ac:dyDescent="0.2">
      <c r="A257" s="85" t="s">
        <v>77</v>
      </c>
      <c r="B257" s="328"/>
      <c r="C257" s="138"/>
      <c r="D257" s="138"/>
      <c r="E257" s="138"/>
      <c r="F257" s="138"/>
      <c r="G257" s="138"/>
      <c r="H257" s="138"/>
      <c r="I257" s="138"/>
      <c r="J257" s="138"/>
      <c r="K257" s="138"/>
      <c r="L257" s="138"/>
      <c r="M257" s="138"/>
      <c r="N257" s="138"/>
      <c r="O257" s="138"/>
      <c r="P257" s="241"/>
    </row>
    <row r="258" spans="1:16" ht="13.95" customHeight="1" x14ac:dyDescent="0.2">
      <c r="A258" s="83" t="s">
        <v>87</v>
      </c>
      <c r="B258" s="328"/>
      <c r="C258" s="138"/>
      <c r="D258" s="138"/>
      <c r="E258" s="138"/>
      <c r="F258" s="138"/>
      <c r="G258" s="138"/>
      <c r="H258" s="138"/>
      <c r="I258" s="138"/>
      <c r="J258" s="138"/>
      <c r="K258" s="138"/>
      <c r="L258" s="138"/>
      <c r="M258" s="138"/>
      <c r="N258" s="138"/>
      <c r="O258" s="138"/>
      <c r="P258" s="241"/>
    </row>
    <row r="259" spans="1:16" ht="13.95" customHeight="1" x14ac:dyDescent="0.2">
      <c r="A259" s="174" t="s">
        <v>1194</v>
      </c>
      <c r="B259" s="269">
        <v>8027</v>
      </c>
      <c r="C259" s="129">
        <v>356</v>
      </c>
      <c r="D259" s="129">
        <v>449</v>
      </c>
      <c r="E259" s="129">
        <v>498</v>
      </c>
      <c r="F259" s="129">
        <v>458</v>
      </c>
      <c r="G259" s="129">
        <v>418</v>
      </c>
      <c r="H259" s="129">
        <v>466</v>
      </c>
      <c r="I259" s="129">
        <v>546</v>
      </c>
      <c r="J259" s="129">
        <v>689</v>
      </c>
      <c r="K259" s="129">
        <v>671</v>
      </c>
      <c r="L259" s="129">
        <v>639</v>
      </c>
      <c r="M259" s="129">
        <v>502</v>
      </c>
      <c r="N259" s="129">
        <v>604</v>
      </c>
      <c r="O259" s="129">
        <v>598</v>
      </c>
      <c r="P259" s="491">
        <v>1133</v>
      </c>
    </row>
    <row r="260" spans="1:16" ht="13.95" customHeight="1" x14ac:dyDescent="0.2">
      <c r="A260" s="174" t="s">
        <v>1196</v>
      </c>
      <c r="B260" s="269">
        <v>7266</v>
      </c>
      <c r="C260" s="129">
        <v>328</v>
      </c>
      <c r="D260" s="129">
        <v>351</v>
      </c>
      <c r="E260" s="129">
        <v>438</v>
      </c>
      <c r="F260" s="129">
        <v>425</v>
      </c>
      <c r="G260" s="129">
        <v>389</v>
      </c>
      <c r="H260" s="129">
        <v>468</v>
      </c>
      <c r="I260" s="129">
        <v>538</v>
      </c>
      <c r="J260" s="129">
        <v>617</v>
      </c>
      <c r="K260" s="129">
        <v>552</v>
      </c>
      <c r="L260" s="129">
        <v>504</v>
      </c>
      <c r="M260" s="129">
        <v>452</v>
      </c>
      <c r="N260" s="129">
        <v>494</v>
      </c>
      <c r="O260" s="129">
        <v>564</v>
      </c>
      <c r="P260" s="491">
        <v>1146</v>
      </c>
    </row>
    <row r="261" spans="1:16" ht="13.95" customHeight="1" x14ac:dyDescent="0.2">
      <c r="A261" s="174" t="s">
        <v>1197</v>
      </c>
      <c r="B261" s="269">
        <v>4442</v>
      </c>
      <c r="C261" s="129">
        <v>206</v>
      </c>
      <c r="D261" s="129">
        <v>229</v>
      </c>
      <c r="E261" s="129">
        <v>269</v>
      </c>
      <c r="F261" s="129">
        <v>280</v>
      </c>
      <c r="G261" s="129">
        <v>280</v>
      </c>
      <c r="H261" s="129">
        <v>244</v>
      </c>
      <c r="I261" s="129">
        <v>298</v>
      </c>
      <c r="J261" s="129">
        <v>345</v>
      </c>
      <c r="K261" s="129">
        <v>351</v>
      </c>
      <c r="L261" s="129">
        <v>347</v>
      </c>
      <c r="M261" s="129">
        <v>323</v>
      </c>
      <c r="N261" s="129">
        <v>302</v>
      </c>
      <c r="O261" s="129">
        <v>304</v>
      </c>
      <c r="P261" s="491">
        <v>664</v>
      </c>
    </row>
    <row r="262" spans="1:16" ht="13.95" customHeight="1" x14ac:dyDescent="0.2">
      <c r="A262" s="161" t="s">
        <v>1198</v>
      </c>
      <c r="B262" s="269">
        <v>30907</v>
      </c>
      <c r="C262" s="129">
        <v>1427</v>
      </c>
      <c r="D262" s="129">
        <v>1531</v>
      </c>
      <c r="E262" s="129">
        <v>1768</v>
      </c>
      <c r="F262" s="129">
        <v>1725</v>
      </c>
      <c r="G262" s="129">
        <v>1780</v>
      </c>
      <c r="H262" s="129">
        <v>1728</v>
      </c>
      <c r="I262" s="129">
        <v>2011</v>
      </c>
      <c r="J262" s="129">
        <v>2361</v>
      </c>
      <c r="K262" s="129">
        <v>2420</v>
      </c>
      <c r="L262" s="129">
        <v>2283</v>
      </c>
      <c r="M262" s="129">
        <v>2068</v>
      </c>
      <c r="N262" s="129">
        <v>2060</v>
      </c>
      <c r="O262" s="129">
        <v>2289</v>
      </c>
      <c r="P262" s="491">
        <v>5456</v>
      </c>
    </row>
    <row r="263" spans="1:16" ht="13.95" customHeight="1" x14ac:dyDescent="0.2">
      <c r="A263" s="85" t="s">
        <v>78</v>
      </c>
      <c r="B263" s="328"/>
      <c r="C263" s="138"/>
      <c r="D263" s="138"/>
      <c r="E263" s="138"/>
      <c r="F263" s="138"/>
      <c r="G263" s="138"/>
      <c r="H263" s="138"/>
      <c r="I263" s="138"/>
      <c r="J263" s="138"/>
      <c r="K263" s="138"/>
      <c r="L263" s="138"/>
      <c r="M263" s="138"/>
      <c r="N263" s="138"/>
      <c r="O263" s="138"/>
      <c r="P263" s="241"/>
    </row>
    <row r="264" spans="1:16" ht="13.95" customHeight="1" x14ac:dyDescent="0.2">
      <c r="A264" s="83" t="s">
        <v>85</v>
      </c>
      <c r="B264" s="328"/>
      <c r="C264" s="138"/>
      <c r="D264" s="138"/>
      <c r="E264" s="138"/>
      <c r="F264" s="138"/>
      <c r="G264" s="138"/>
      <c r="H264" s="138"/>
      <c r="I264" s="138"/>
      <c r="J264" s="138"/>
      <c r="K264" s="138"/>
      <c r="L264" s="138"/>
      <c r="M264" s="138"/>
      <c r="N264" s="138"/>
      <c r="O264" s="138"/>
      <c r="P264" s="241"/>
    </row>
    <row r="265" spans="1:16" ht="13.95" customHeight="1" x14ac:dyDescent="0.2">
      <c r="A265" s="174" t="s">
        <v>1199</v>
      </c>
      <c r="B265" s="269">
        <v>19936</v>
      </c>
      <c r="C265" s="129">
        <v>890</v>
      </c>
      <c r="D265" s="129">
        <v>964</v>
      </c>
      <c r="E265" s="129">
        <v>1079</v>
      </c>
      <c r="F265" s="129">
        <v>1023</v>
      </c>
      <c r="G265" s="129">
        <v>1069</v>
      </c>
      <c r="H265" s="129">
        <v>1080</v>
      </c>
      <c r="I265" s="129">
        <v>1298</v>
      </c>
      <c r="J265" s="129">
        <v>1522</v>
      </c>
      <c r="K265" s="129">
        <v>1630</v>
      </c>
      <c r="L265" s="129">
        <v>1510</v>
      </c>
      <c r="M265" s="129">
        <v>1335</v>
      </c>
      <c r="N265" s="129">
        <v>1354</v>
      </c>
      <c r="O265" s="129">
        <v>1521</v>
      </c>
      <c r="P265" s="491">
        <v>3661</v>
      </c>
    </row>
    <row r="266" spans="1:16" ht="13.95" customHeight="1" x14ac:dyDescent="0.2">
      <c r="A266" s="434" t="s">
        <v>1110</v>
      </c>
      <c r="B266" s="328">
        <v>12929</v>
      </c>
      <c r="C266" s="138">
        <v>513</v>
      </c>
      <c r="D266" s="138">
        <v>579</v>
      </c>
      <c r="E266" s="138">
        <v>634</v>
      </c>
      <c r="F266" s="138">
        <v>587</v>
      </c>
      <c r="G266" s="138">
        <v>636</v>
      </c>
      <c r="H266" s="138">
        <v>668</v>
      </c>
      <c r="I266" s="138">
        <v>786</v>
      </c>
      <c r="J266" s="138">
        <v>981</v>
      </c>
      <c r="K266" s="138">
        <v>1030</v>
      </c>
      <c r="L266" s="138">
        <v>965</v>
      </c>
      <c r="M266" s="138">
        <v>900</v>
      </c>
      <c r="N266" s="138">
        <v>908</v>
      </c>
      <c r="O266" s="138">
        <v>1039</v>
      </c>
      <c r="P266" s="241">
        <v>2703</v>
      </c>
    </row>
    <row r="267" spans="1:16" ht="13.95" customHeight="1" x14ac:dyDescent="0.2">
      <c r="A267" s="435" t="s">
        <v>86</v>
      </c>
      <c r="B267" s="328"/>
      <c r="C267" s="138"/>
      <c r="D267" s="138"/>
      <c r="E267" s="138"/>
      <c r="F267" s="138"/>
      <c r="G267" s="138"/>
      <c r="H267" s="138"/>
      <c r="I267" s="138"/>
      <c r="J267" s="138"/>
      <c r="K267" s="138"/>
      <c r="L267" s="138"/>
      <c r="M267" s="138"/>
      <c r="N267" s="138"/>
      <c r="O267" s="138"/>
      <c r="P267" s="241"/>
    </row>
    <row r="268" spans="1:16" ht="13.95" customHeight="1" x14ac:dyDescent="0.2">
      <c r="A268" s="85" t="s">
        <v>77</v>
      </c>
      <c r="B268" s="328"/>
      <c r="C268" s="138"/>
      <c r="D268" s="138"/>
      <c r="E268" s="138"/>
      <c r="F268" s="138"/>
      <c r="G268" s="138"/>
      <c r="H268" s="138"/>
      <c r="I268" s="138"/>
      <c r="J268" s="138"/>
      <c r="K268" s="138"/>
      <c r="L268" s="138"/>
      <c r="M268" s="138"/>
      <c r="N268" s="138"/>
      <c r="O268" s="138"/>
      <c r="P268" s="241"/>
    </row>
    <row r="269" spans="1:16" ht="13.95" customHeight="1" x14ac:dyDescent="0.2">
      <c r="A269" s="83" t="s">
        <v>87</v>
      </c>
      <c r="B269" s="328"/>
      <c r="C269" s="138"/>
      <c r="D269" s="138"/>
      <c r="E269" s="138"/>
      <c r="F269" s="138"/>
      <c r="G269" s="138"/>
      <c r="H269" s="138"/>
      <c r="I269" s="138"/>
      <c r="J269" s="138"/>
      <c r="K269" s="138"/>
      <c r="L269" s="138"/>
      <c r="M269" s="138"/>
      <c r="N269" s="138"/>
      <c r="O269" s="138"/>
      <c r="P269" s="241"/>
    </row>
    <row r="270" spans="1:16" ht="13.95" customHeight="1" x14ac:dyDescent="0.2">
      <c r="A270" s="174" t="s">
        <v>1200</v>
      </c>
      <c r="B270" s="269">
        <v>2965</v>
      </c>
      <c r="C270" s="129">
        <v>152</v>
      </c>
      <c r="D270" s="129">
        <v>151</v>
      </c>
      <c r="E270" s="129">
        <v>188</v>
      </c>
      <c r="F270" s="129">
        <v>174</v>
      </c>
      <c r="G270" s="129">
        <v>190</v>
      </c>
      <c r="H270" s="129">
        <v>171</v>
      </c>
      <c r="I270" s="129">
        <v>189</v>
      </c>
      <c r="J270" s="129">
        <v>215</v>
      </c>
      <c r="K270" s="129">
        <v>218</v>
      </c>
      <c r="L270" s="129">
        <v>195</v>
      </c>
      <c r="M270" s="129">
        <v>208</v>
      </c>
      <c r="N270" s="129">
        <v>193</v>
      </c>
      <c r="O270" s="129">
        <v>200</v>
      </c>
      <c r="P270" s="491">
        <v>521</v>
      </c>
    </row>
    <row r="271" spans="1:16" ht="13.95" customHeight="1" x14ac:dyDescent="0.2">
      <c r="A271" s="174" t="s">
        <v>1201</v>
      </c>
      <c r="B271" s="269">
        <v>2530</v>
      </c>
      <c r="C271" s="129">
        <v>129</v>
      </c>
      <c r="D271" s="129">
        <v>119</v>
      </c>
      <c r="E271" s="129">
        <v>154</v>
      </c>
      <c r="F271" s="129">
        <v>163</v>
      </c>
      <c r="G271" s="129">
        <v>169</v>
      </c>
      <c r="H271" s="129">
        <v>153</v>
      </c>
      <c r="I271" s="129">
        <v>159</v>
      </c>
      <c r="J271" s="129">
        <v>176</v>
      </c>
      <c r="K271" s="129">
        <v>175</v>
      </c>
      <c r="L271" s="129">
        <v>176</v>
      </c>
      <c r="M271" s="129">
        <v>157</v>
      </c>
      <c r="N271" s="129">
        <v>164</v>
      </c>
      <c r="O271" s="129">
        <v>174</v>
      </c>
      <c r="P271" s="491">
        <v>462</v>
      </c>
    </row>
    <row r="272" spans="1:16" ht="13.95" customHeight="1" x14ac:dyDescent="0.2">
      <c r="A272" s="174" t="s">
        <v>1202</v>
      </c>
      <c r="B272" s="269">
        <v>5476</v>
      </c>
      <c r="C272" s="129">
        <v>256</v>
      </c>
      <c r="D272" s="129">
        <v>297</v>
      </c>
      <c r="E272" s="129">
        <v>347</v>
      </c>
      <c r="F272" s="129">
        <v>365</v>
      </c>
      <c r="G272" s="129">
        <v>352</v>
      </c>
      <c r="H272" s="129">
        <v>324</v>
      </c>
      <c r="I272" s="129">
        <v>365</v>
      </c>
      <c r="J272" s="129">
        <v>448</v>
      </c>
      <c r="K272" s="129">
        <v>397</v>
      </c>
      <c r="L272" s="129">
        <v>402</v>
      </c>
      <c r="M272" s="129">
        <v>368</v>
      </c>
      <c r="N272" s="129">
        <v>349</v>
      </c>
      <c r="O272" s="129">
        <v>394</v>
      </c>
      <c r="P272" s="491">
        <v>812</v>
      </c>
    </row>
    <row r="273" spans="1:16" ht="13.95" customHeight="1" x14ac:dyDescent="0.2">
      <c r="A273" s="161" t="s">
        <v>1203</v>
      </c>
      <c r="B273" s="269">
        <v>128935</v>
      </c>
      <c r="C273" s="129">
        <v>6573</v>
      </c>
      <c r="D273" s="129">
        <v>7283</v>
      </c>
      <c r="E273" s="129">
        <v>7953</v>
      </c>
      <c r="F273" s="129">
        <v>6729</v>
      </c>
      <c r="G273" s="129">
        <v>6376</v>
      </c>
      <c r="H273" s="129">
        <v>7334</v>
      </c>
      <c r="I273" s="129">
        <v>9130</v>
      </c>
      <c r="J273" s="129">
        <v>11328</v>
      </c>
      <c r="K273" s="129">
        <v>11094</v>
      </c>
      <c r="L273" s="129">
        <v>9972</v>
      </c>
      <c r="M273" s="129">
        <v>8143</v>
      </c>
      <c r="N273" s="129">
        <v>8037</v>
      </c>
      <c r="O273" s="129">
        <v>9007</v>
      </c>
      <c r="P273" s="491">
        <v>19976</v>
      </c>
    </row>
    <row r="274" spans="1:16" ht="13.95" customHeight="1" x14ac:dyDescent="0.2">
      <c r="A274" s="85" t="s">
        <v>78</v>
      </c>
      <c r="B274" s="328"/>
      <c r="C274" s="138"/>
      <c r="D274" s="138"/>
      <c r="E274" s="138"/>
      <c r="F274" s="138"/>
      <c r="G274" s="138"/>
      <c r="H274" s="138"/>
      <c r="I274" s="138"/>
      <c r="J274" s="138"/>
      <c r="K274" s="138"/>
      <c r="L274" s="138"/>
      <c r="M274" s="138"/>
      <c r="N274" s="138"/>
      <c r="O274" s="138"/>
      <c r="P274" s="241"/>
    </row>
    <row r="275" spans="1:16" ht="13.95" customHeight="1" x14ac:dyDescent="0.2">
      <c r="A275" s="83" t="s">
        <v>85</v>
      </c>
      <c r="B275" s="328"/>
      <c r="C275" s="138"/>
      <c r="D275" s="138"/>
      <c r="E275" s="138"/>
      <c r="F275" s="138"/>
      <c r="G275" s="138"/>
      <c r="H275" s="138"/>
      <c r="I275" s="138"/>
      <c r="J275" s="138"/>
      <c r="K275" s="138"/>
      <c r="L275" s="138"/>
      <c r="M275" s="138"/>
      <c r="N275" s="138"/>
      <c r="O275" s="138"/>
      <c r="P275" s="241"/>
    </row>
    <row r="276" spans="1:16" ht="13.95" customHeight="1" x14ac:dyDescent="0.2">
      <c r="A276" s="174" t="s">
        <v>1204</v>
      </c>
      <c r="B276" s="269">
        <v>18157</v>
      </c>
      <c r="C276" s="129">
        <v>932</v>
      </c>
      <c r="D276" s="129">
        <v>1018</v>
      </c>
      <c r="E276" s="129">
        <v>1127</v>
      </c>
      <c r="F276" s="129">
        <v>942</v>
      </c>
      <c r="G276" s="129">
        <v>870</v>
      </c>
      <c r="H276" s="129">
        <v>994</v>
      </c>
      <c r="I276" s="129">
        <v>1251</v>
      </c>
      <c r="J276" s="129">
        <v>1602</v>
      </c>
      <c r="K276" s="129">
        <v>1634</v>
      </c>
      <c r="L276" s="129">
        <v>1474</v>
      </c>
      <c r="M276" s="129">
        <v>1192</v>
      </c>
      <c r="N276" s="129">
        <v>1065</v>
      </c>
      <c r="O276" s="129">
        <v>1218</v>
      </c>
      <c r="P276" s="491">
        <v>2838</v>
      </c>
    </row>
    <row r="277" spans="1:16" ht="13.95" customHeight="1" x14ac:dyDescent="0.2">
      <c r="A277" s="434" t="s">
        <v>1110</v>
      </c>
      <c r="B277" s="328">
        <v>7476</v>
      </c>
      <c r="C277" s="138">
        <v>372</v>
      </c>
      <c r="D277" s="138">
        <v>379</v>
      </c>
      <c r="E277" s="138">
        <v>421</v>
      </c>
      <c r="F277" s="138">
        <v>346</v>
      </c>
      <c r="G277" s="138">
        <v>328</v>
      </c>
      <c r="H277" s="138">
        <v>438</v>
      </c>
      <c r="I277" s="138">
        <v>558</v>
      </c>
      <c r="J277" s="138">
        <v>666</v>
      </c>
      <c r="K277" s="138">
        <v>646</v>
      </c>
      <c r="L277" s="138">
        <v>596</v>
      </c>
      <c r="M277" s="138">
        <v>456</v>
      </c>
      <c r="N277" s="138">
        <v>408</v>
      </c>
      <c r="O277" s="138">
        <v>436</v>
      </c>
      <c r="P277" s="241">
        <v>1426</v>
      </c>
    </row>
    <row r="278" spans="1:16" ht="13.95" customHeight="1" x14ac:dyDescent="0.2">
      <c r="A278" s="435" t="s">
        <v>86</v>
      </c>
      <c r="B278" s="328"/>
      <c r="C278" s="138"/>
      <c r="D278" s="138"/>
      <c r="E278" s="138"/>
      <c r="F278" s="138"/>
      <c r="G278" s="138"/>
      <c r="H278" s="138"/>
      <c r="I278" s="138"/>
      <c r="J278" s="138"/>
      <c r="K278" s="138"/>
      <c r="L278" s="138"/>
      <c r="M278" s="138"/>
      <c r="N278" s="138"/>
      <c r="O278" s="138"/>
      <c r="P278" s="241"/>
    </row>
    <row r="279" spans="1:16" ht="13.95" customHeight="1" x14ac:dyDescent="0.2">
      <c r="A279" s="174" t="s">
        <v>1136</v>
      </c>
      <c r="B279" s="269">
        <v>17989</v>
      </c>
      <c r="C279" s="129">
        <v>807</v>
      </c>
      <c r="D279" s="129">
        <v>891</v>
      </c>
      <c r="E279" s="129">
        <v>974</v>
      </c>
      <c r="F279" s="129">
        <v>926</v>
      </c>
      <c r="G279" s="129">
        <v>938</v>
      </c>
      <c r="H279" s="129">
        <v>997</v>
      </c>
      <c r="I279" s="129">
        <v>1218</v>
      </c>
      <c r="J279" s="129">
        <v>1493</v>
      </c>
      <c r="K279" s="129">
        <v>1431</v>
      </c>
      <c r="L279" s="129">
        <v>1304</v>
      </c>
      <c r="M279" s="129">
        <v>1146</v>
      </c>
      <c r="N279" s="129">
        <v>1225</v>
      </c>
      <c r="O279" s="129">
        <v>1442</v>
      </c>
      <c r="P279" s="491">
        <v>3197</v>
      </c>
    </row>
    <row r="280" spans="1:16" ht="13.95" customHeight="1" x14ac:dyDescent="0.2">
      <c r="A280" s="434" t="s">
        <v>1110</v>
      </c>
      <c r="B280" s="328">
        <v>10069</v>
      </c>
      <c r="C280" s="138">
        <v>410</v>
      </c>
      <c r="D280" s="138">
        <v>469</v>
      </c>
      <c r="E280" s="138">
        <v>501</v>
      </c>
      <c r="F280" s="138">
        <v>458</v>
      </c>
      <c r="G280" s="138">
        <v>474</v>
      </c>
      <c r="H280" s="138">
        <v>518</v>
      </c>
      <c r="I280" s="138">
        <v>629</v>
      </c>
      <c r="J280" s="138">
        <v>825</v>
      </c>
      <c r="K280" s="138">
        <v>848</v>
      </c>
      <c r="L280" s="138">
        <v>727</v>
      </c>
      <c r="M280" s="138">
        <v>606</v>
      </c>
      <c r="N280" s="138">
        <v>648</v>
      </c>
      <c r="O280" s="138">
        <v>833</v>
      </c>
      <c r="P280" s="241">
        <v>2123</v>
      </c>
    </row>
    <row r="281" spans="1:16" ht="13.95" customHeight="1" x14ac:dyDescent="0.2">
      <c r="A281" s="435" t="s">
        <v>86</v>
      </c>
      <c r="B281" s="328"/>
      <c r="C281" s="138"/>
      <c r="D281" s="138"/>
      <c r="E281" s="138"/>
      <c r="F281" s="138"/>
      <c r="G281" s="138"/>
      <c r="H281" s="138"/>
      <c r="I281" s="138"/>
      <c r="J281" s="138"/>
      <c r="K281" s="138"/>
      <c r="L281" s="138"/>
      <c r="M281" s="138"/>
      <c r="N281" s="138"/>
      <c r="O281" s="138"/>
      <c r="P281" s="241"/>
    </row>
    <row r="282" spans="1:16" ht="13.95" customHeight="1" x14ac:dyDescent="0.2">
      <c r="A282" s="174" t="s">
        <v>1205</v>
      </c>
      <c r="B282" s="269">
        <v>15214</v>
      </c>
      <c r="C282" s="129">
        <v>715</v>
      </c>
      <c r="D282" s="129">
        <v>785</v>
      </c>
      <c r="E282" s="129">
        <v>834</v>
      </c>
      <c r="F282" s="129">
        <v>718</v>
      </c>
      <c r="G282" s="129">
        <v>804</v>
      </c>
      <c r="H282" s="129">
        <v>897</v>
      </c>
      <c r="I282" s="129">
        <v>1049</v>
      </c>
      <c r="J282" s="129">
        <v>1265</v>
      </c>
      <c r="K282" s="129">
        <v>1258</v>
      </c>
      <c r="L282" s="129">
        <v>1127</v>
      </c>
      <c r="M282" s="129">
        <v>882</v>
      </c>
      <c r="N282" s="129">
        <v>943</v>
      </c>
      <c r="O282" s="129">
        <v>1098</v>
      </c>
      <c r="P282" s="491">
        <v>2839</v>
      </c>
    </row>
    <row r="283" spans="1:16" ht="13.95" customHeight="1" x14ac:dyDescent="0.2">
      <c r="A283" s="434" t="s">
        <v>1110</v>
      </c>
      <c r="B283" s="328">
        <v>9523</v>
      </c>
      <c r="C283" s="138">
        <v>389</v>
      </c>
      <c r="D283" s="138">
        <v>439</v>
      </c>
      <c r="E283" s="138">
        <v>488</v>
      </c>
      <c r="F283" s="138">
        <v>444</v>
      </c>
      <c r="G283" s="138">
        <v>470</v>
      </c>
      <c r="H283" s="138">
        <v>544</v>
      </c>
      <c r="I283" s="138">
        <v>610</v>
      </c>
      <c r="J283" s="138">
        <v>761</v>
      </c>
      <c r="K283" s="138">
        <v>807</v>
      </c>
      <c r="L283" s="138">
        <v>699</v>
      </c>
      <c r="M283" s="138">
        <v>514</v>
      </c>
      <c r="N283" s="138">
        <v>596</v>
      </c>
      <c r="O283" s="138">
        <v>707</v>
      </c>
      <c r="P283" s="241">
        <v>2055</v>
      </c>
    </row>
    <row r="284" spans="1:16" ht="13.95" customHeight="1" x14ac:dyDescent="0.2">
      <c r="A284" s="435" t="s">
        <v>86</v>
      </c>
      <c r="B284" s="328"/>
      <c r="C284" s="138"/>
      <c r="D284" s="138"/>
      <c r="E284" s="138"/>
      <c r="F284" s="138"/>
      <c r="G284" s="138"/>
      <c r="H284" s="138"/>
      <c r="I284" s="138"/>
      <c r="J284" s="138"/>
      <c r="K284" s="138"/>
      <c r="L284" s="138"/>
      <c r="M284" s="138"/>
      <c r="N284" s="138"/>
      <c r="O284" s="138"/>
      <c r="P284" s="241"/>
    </row>
    <row r="285" spans="1:16" ht="13.95" customHeight="1" x14ac:dyDescent="0.2">
      <c r="A285" s="174" t="s">
        <v>1206</v>
      </c>
      <c r="B285" s="269">
        <v>7125</v>
      </c>
      <c r="C285" s="129">
        <v>272</v>
      </c>
      <c r="D285" s="129">
        <v>341</v>
      </c>
      <c r="E285" s="129">
        <v>417</v>
      </c>
      <c r="F285" s="129">
        <v>411</v>
      </c>
      <c r="G285" s="129">
        <v>362</v>
      </c>
      <c r="H285" s="129">
        <v>392</v>
      </c>
      <c r="I285" s="129">
        <v>491</v>
      </c>
      <c r="J285" s="129">
        <v>587</v>
      </c>
      <c r="K285" s="129">
        <v>563</v>
      </c>
      <c r="L285" s="129">
        <v>505</v>
      </c>
      <c r="M285" s="129">
        <v>467</v>
      </c>
      <c r="N285" s="129">
        <v>500</v>
      </c>
      <c r="O285" s="129">
        <v>574</v>
      </c>
      <c r="P285" s="491">
        <v>1243</v>
      </c>
    </row>
    <row r="286" spans="1:16" ht="13.95" customHeight="1" x14ac:dyDescent="0.2">
      <c r="A286" s="434" t="s">
        <v>1110</v>
      </c>
      <c r="B286" s="328">
        <v>3037</v>
      </c>
      <c r="C286" s="138">
        <v>105</v>
      </c>
      <c r="D286" s="138">
        <v>119</v>
      </c>
      <c r="E286" s="138">
        <v>161</v>
      </c>
      <c r="F286" s="138">
        <v>173</v>
      </c>
      <c r="G286" s="138">
        <v>171</v>
      </c>
      <c r="H286" s="138">
        <v>155</v>
      </c>
      <c r="I286" s="138">
        <v>194</v>
      </c>
      <c r="J286" s="138">
        <v>239</v>
      </c>
      <c r="K286" s="138">
        <v>261</v>
      </c>
      <c r="L286" s="138">
        <v>228</v>
      </c>
      <c r="M286" s="138">
        <v>192</v>
      </c>
      <c r="N286" s="138">
        <v>214</v>
      </c>
      <c r="O286" s="138">
        <v>244</v>
      </c>
      <c r="P286" s="241">
        <v>581</v>
      </c>
    </row>
    <row r="287" spans="1:16" ht="13.95" customHeight="1" x14ac:dyDescent="0.2">
      <c r="A287" s="435" t="s">
        <v>86</v>
      </c>
      <c r="B287" s="328"/>
      <c r="C287" s="138"/>
      <c r="D287" s="138"/>
      <c r="E287" s="138"/>
      <c r="F287" s="138"/>
      <c r="G287" s="138"/>
      <c r="H287" s="138"/>
      <c r="I287" s="138"/>
      <c r="J287" s="138"/>
      <c r="K287" s="138"/>
      <c r="L287" s="138"/>
      <c r="M287" s="138"/>
      <c r="N287" s="138"/>
      <c r="O287" s="138"/>
      <c r="P287" s="241"/>
    </row>
    <row r="288" spans="1:16" ht="13.95" customHeight="1" x14ac:dyDescent="0.2">
      <c r="A288" s="174" t="s">
        <v>1207</v>
      </c>
      <c r="B288" s="269">
        <v>13239</v>
      </c>
      <c r="C288" s="129">
        <v>590</v>
      </c>
      <c r="D288" s="129">
        <v>693</v>
      </c>
      <c r="E288" s="129">
        <v>758</v>
      </c>
      <c r="F288" s="129">
        <v>675</v>
      </c>
      <c r="G288" s="129">
        <v>671</v>
      </c>
      <c r="H288" s="129">
        <v>837</v>
      </c>
      <c r="I288" s="129">
        <v>930</v>
      </c>
      <c r="J288" s="129">
        <v>1098</v>
      </c>
      <c r="K288" s="129">
        <v>997</v>
      </c>
      <c r="L288" s="129">
        <v>893</v>
      </c>
      <c r="M288" s="129">
        <v>871</v>
      </c>
      <c r="N288" s="129">
        <v>885</v>
      </c>
      <c r="O288" s="129">
        <v>1037</v>
      </c>
      <c r="P288" s="491">
        <v>2304</v>
      </c>
    </row>
    <row r="289" spans="1:16" ht="13.95" customHeight="1" x14ac:dyDescent="0.2">
      <c r="A289" s="434" t="s">
        <v>1110</v>
      </c>
      <c r="B289" s="328">
        <v>7283</v>
      </c>
      <c r="C289" s="138">
        <v>310</v>
      </c>
      <c r="D289" s="138">
        <v>347</v>
      </c>
      <c r="E289" s="138">
        <v>382</v>
      </c>
      <c r="F289" s="138">
        <v>359</v>
      </c>
      <c r="G289" s="138">
        <v>337</v>
      </c>
      <c r="H289" s="138">
        <v>414</v>
      </c>
      <c r="I289" s="138">
        <v>546</v>
      </c>
      <c r="J289" s="138">
        <v>612</v>
      </c>
      <c r="K289" s="138">
        <v>575</v>
      </c>
      <c r="L289" s="138">
        <v>461</v>
      </c>
      <c r="M289" s="138">
        <v>435</v>
      </c>
      <c r="N289" s="138">
        <v>517</v>
      </c>
      <c r="O289" s="138">
        <v>609</v>
      </c>
      <c r="P289" s="241">
        <v>1379</v>
      </c>
    </row>
    <row r="290" spans="1:16" ht="13.95" customHeight="1" x14ac:dyDescent="0.2">
      <c r="A290" s="435" t="s">
        <v>86</v>
      </c>
      <c r="B290" s="328"/>
      <c r="C290" s="138"/>
      <c r="D290" s="138"/>
      <c r="E290" s="138"/>
      <c r="F290" s="138"/>
      <c r="G290" s="138"/>
      <c r="H290" s="138"/>
      <c r="I290" s="138"/>
      <c r="J290" s="138"/>
      <c r="K290" s="138"/>
      <c r="L290" s="138"/>
      <c r="M290" s="138"/>
      <c r="N290" s="138"/>
      <c r="O290" s="138"/>
      <c r="P290" s="241"/>
    </row>
    <row r="291" spans="1:16" ht="13.95" customHeight="1" x14ac:dyDescent="0.2">
      <c r="A291" s="85" t="s">
        <v>77</v>
      </c>
      <c r="B291" s="328"/>
      <c r="C291" s="138"/>
      <c r="D291" s="138"/>
      <c r="E291" s="138"/>
      <c r="F291" s="138"/>
      <c r="G291" s="138"/>
      <c r="H291" s="138"/>
      <c r="I291" s="138"/>
      <c r="J291" s="138"/>
      <c r="K291" s="138"/>
      <c r="L291" s="138"/>
      <c r="M291" s="138"/>
      <c r="N291" s="138"/>
      <c r="O291" s="138"/>
      <c r="P291" s="241"/>
    </row>
    <row r="292" spans="1:16" ht="13.95" customHeight="1" x14ac:dyDescent="0.2">
      <c r="A292" s="83" t="s">
        <v>87</v>
      </c>
      <c r="B292" s="328"/>
      <c r="C292" s="138"/>
      <c r="D292" s="138"/>
      <c r="E292" s="138"/>
      <c r="F292" s="138"/>
      <c r="G292" s="138"/>
      <c r="H292" s="138"/>
      <c r="I292" s="138"/>
      <c r="J292" s="138"/>
      <c r="K292" s="138"/>
      <c r="L292" s="138"/>
      <c r="M292" s="138"/>
      <c r="N292" s="138"/>
      <c r="O292" s="138"/>
      <c r="P292" s="241"/>
    </row>
    <row r="293" spans="1:16" ht="13.95" customHeight="1" x14ac:dyDescent="0.2">
      <c r="A293" s="174" t="s">
        <v>1208</v>
      </c>
      <c r="B293" s="269">
        <v>13203</v>
      </c>
      <c r="C293" s="129">
        <v>666</v>
      </c>
      <c r="D293" s="129">
        <v>731</v>
      </c>
      <c r="E293" s="129">
        <v>928</v>
      </c>
      <c r="F293" s="129">
        <v>763</v>
      </c>
      <c r="G293" s="129">
        <v>680</v>
      </c>
      <c r="H293" s="129">
        <v>718</v>
      </c>
      <c r="I293" s="129">
        <v>899</v>
      </c>
      <c r="J293" s="129">
        <v>1090</v>
      </c>
      <c r="K293" s="129">
        <v>1205</v>
      </c>
      <c r="L293" s="129">
        <v>1178</v>
      </c>
      <c r="M293" s="129">
        <v>858</v>
      </c>
      <c r="N293" s="129">
        <v>800</v>
      </c>
      <c r="O293" s="129">
        <v>849</v>
      </c>
      <c r="P293" s="491">
        <v>1838</v>
      </c>
    </row>
    <row r="294" spans="1:16" ht="13.95" customHeight="1" x14ac:dyDescent="0.2">
      <c r="A294" s="174" t="s">
        <v>1209</v>
      </c>
      <c r="B294" s="269">
        <v>6838</v>
      </c>
      <c r="C294" s="129">
        <v>320</v>
      </c>
      <c r="D294" s="129">
        <v>402</v>
      </c>
      <c r="E294" s="129">
        <v>477</v>
      </c>
      <c r="F294" s="129">
        <v>378</v>
      </c>
      <c r="G294" s="129">
        <v>341</v>
      </c>
      <c r="H294" s="129">
        <v>309</v>
      </c>
      <c r="I294" s="129">
        <v>393</v>
      </c>
      <c r="J294" s="129">
        <v>567</v>
      </c>
      <c r="K294" s="129">
        <v>601</v>
      </c>
      <c r="L294" s="129">
        <v>607</v>
      </c>
      <c r="M294" s="129">
        <v>467</v>
      </c>
      <c r="N294" s="129">
        <v>456</v>
      </c>
      <c r="O294" s="129">
        <v>491</v>
      </c>
      <c r="P294" s="491">
        <v>1029</v>
      </c>
    </row>
    <row r="295" spans="1:16" ht="13.95" customHeight="1" x14ac:dyDescent="0.2">
      <c r="A295" s="174" t="s">
        <v>1210</v>
      </c>
      <c r="B295" s="269">
        <v>7693</v>
      </c>
      <c r="C295" s="129">
        <v>368</v>
      </c>
      <c r="D295" s="129">
        <v>446</v>
      </c>
      <c r="E295" s="129">
        <v>503</v>
      </c>
      <c r="F295" s="129">
        <v>443</v>
      </c>
      <c r="G295" s="129">
        <v>431</v>
      </c>
      <c r="H295" s="129">
        <v>410</v>
      </c>
      <c r="I295" s="129">
        <v>441</v>
      </c>
      <c r="J295" s="129">
        <v>624</v>
      </c>
      <c r="K295" s="129">
        <v>697</v>
      </c>
      <c r="L295" s="129">
        <v>671</v>
      </c>
      <c r="M295" s="129">
        <v>593</v>
      </c>
      <c r="N295" s="129">
        <v>493</v>
      </c>
      <c r="O295" s="129">
        <v>514</v>
      </c>
      <c r="P295" s="491">
        <v>1059</v>
      </c>
    </row>
    <row r="296" spans="1:16" ht="13.95" customHeight="1" x14ac:dyDescent="0.2">
      <c r="A296" s="174" t="s">
        <v>1211</v>
      </c>
      <c r="B296" s="269">
        <v>2818</v>
      </c>
      <c r="C296" s="129">
        <v>134</v>
      </c>
      <c r="D296" s="129">
        <v>133</v>
      </c>
      <c r="E296" s="129">
        <v>143</v>
      </c>
      <c r="F296" s="129">
        <v>134</v>
      </c>
      <c r="G296" s="129">
        <v>157</v>
      </c>
      <c r="H296" s="129">
        <v>183</v>
      </c>
      <c r="I296" s="129">
        <v>163</v>
      </c>
      <c r="J296" s="129">
        <v>213</v>
      </c>
      <c r="K296" s="129">
        <v>192</v>
      </c>
      <c r="L296" s="129">
        <v>218</v>
      </c>
      <c r="M296" s="129">
        <v>199</v>
      </c>
      <c r="N296" s="129">
        <v>204</v>
      </c>
      <c r="O296" s="129">
        <v>242</v>
      </c>
      <c r="P296" s="491">
        <v>503</v>
      </c>
    </row>
    <row r="297" spans="1:16" ht="13.95" customHeight="1" x14ac:dyDescent="0.2">
      <c r="A297" s="174" t="s">
        <v>1212</v>
      </c>
      <c r="B297" s="269">
        <v>8886</v>
      </c>
      <c r="C297" s="129">
        <v>444</v>
      </c>
      <c r="D297" s="129">
        <v>512</v>
      </c>
      <c r="E297" s="129">
        <v>577</v>
      </c>
      <c r="F297" s="129">
        <v>512</v>
      </c>
      <c r="G297" s="129">
        <v>422</v>
      </c>
      <c r="H297" s="129">
        <v>426</v>
      </c>
      <c r="I297" s="129">
        <v>556</v>
      </c>
      <c r="J297" s="129">
        <v>819</v>
      </c>
      <c r="K297" s="129">
        <v>795</v>
      </c>
      <c r="L297" s="129">
        <v>771</v>
      </c>
      <c r="M297" s="129">
        <v>574</v>
      </c>
      <c r="N297" s="129">
        <v>603</v>
      </c>
      <c r="O297" s="129">
        <v>656</v>
      </c>
      <c r="P297" s="491">
        <v>1219</v>
      </c>
    </row>
    <row r="298" spans="1:16" ht="13.95" customHeight="1" x14ac:dyDescent="0.2">
      <c r="A298" s="174" t="s">
        <v>1213</v>
      </c>
      <c r="B298" s="269">
        <v>14027</v>
      </c>
      <c r="C298" s="129">
        <v>1146</v>
      </c>
      <c r="D298" s="129">
        <v>1103</v>
      </c>
      <c r="E298" s="129">
        <v>974</v>
      </c>
      <c r="F298" s="129">
        <v>609</v>
      </c>
      <c r="G298" s="129">
        <v>500</v>
      </c>
      <c r="H298" s="129">
        <v>942</v>
      </c>
      <c r="I298" s="129">
        <v>1461</v>
      </c>
      <c r="J298" s="129">
        <v>1678</v>
      </c>
      <c r="K298" s="129">
        <v>1408</v>
      </c>
      <c r="L298" s="129">
        <v>957</v>
      </c>
      <c r="M298" s="129">
        <v>644</v>
      </c>
      <c r="N298" s="129">
        <v>628</v>
      </c>
      <c r="O298" s="129">
        <v>611</v>
      </c>
      <c r="P298" s="491">
        <v>1366</v>
      </c>
    </row>
    <row r="299" spans="1:16" ht="13.95" customHeight="1" x14ac:dyDescent="0.2">
      <c r="A299" s="174" t="s">
        <v>1214</v>
      </c>
      <c r="B299" s="269">
        <v>3746</v>
      </c>
      <c r="C299" s="129">
        <v>179</v>
      </c>
      <c r="D299" s="129">
        <v>228</v>
      </c>
      <c r="E299" s="129">
        <v>241</v>
      </c>
      <c r="F299" s="129">
        <v>218</v>
      </c>
      <c r="G299" s="129">
        <v>200</v>
      </c>
      <c r="H299" s="129">
        <v>229</v>
      </c>
      <c r="I299" s="129">
        <v>278</v>
      </c>
      <c r="J299" s="129">
        <v>292</v>
      </c>
      <c r="K299" s="129">
        <v>313</v>
      </c>
      <c r="L299" s="129">
        <v>267</v>
      </c>
      <c r="M299" s="129">
        <v>250</v>
      </c>
      <c r="N299" s="129">
        <v>235</v>
      </c>
      <c r="O299" s="129">
        <v>275</v>
      </c>
      <c r="P299" s="491">
        <v>541</v>
      </c>
    </row>
    <row r="300" spans="1:16" ht="13.95" customHeight="1" x14ac:dyDescent="0.2">
      <c r="A300" s="161" t="s">
        <v>1215</v>
      </c>
      <c r="B300" s="269">
        <v>67159</v>
      </c>
      <c r="C300" s="129">
        <v>3268</v>
      </c>
      <c r="D300" s="129">
        <v>3351</v>
      </c>
      <c r="E300" s="129">
        <v>3986</v>
      </c>
      <c r="F300" s="129">
        <v>3544</v>
      </c>
      <c r="G300" s="129">
        <v>3658</v>
      </c>
      <c r="H300" s="129">
        <v>4107</v>
      </c>
      <c r="I300" s="129">
        <v>4518</v>
      </c>
      <c r="J300" s="129">
        <v>5317</v>
      </c>
      <c r="K300" s="129">
        <v>5345</v>
      </c>
      <c r="L300" s="129">
        <v>4857</v>
      </c>
      <c r="M300" s="129">
        <v>4352</v>
      </c>
      <c r="N300" s="129">
        <v>4518</v>
      </c>
      <c r="O300" s="129">
        <v>4882</v>
      </c>
      <c r="P300" s="491">
        <v>11456</v>
      </c>
    </row>
    <row r="301" spans="1:16" ht="13.95" customHeight="1" x14ac:dyDescent="0.2">
      <c r="A301" s="85" t="s">
        <v>90</v>
      </c>
      <c r="B301" s="328"/>
      <c r="C301" s="138"/>
      <c r="D301" s="138"/>
      <c r="E301" s="138"/>
      <c r="F301" s="138"/>
      <c r="G301" s="138"/>
      <c r="H301" s="138"/>
      <c r="I301" s="138"/>
      <c r="J301" s="138"/>
      <c r="K301" s="138"/>
      <c r="L301" s="138"/>
      <c r="M301" s="138"/>
      <c r="N301" s="138"/>
      <c r="O301" s="138"/>
      <c r="P301" s="241"/>
    </row>
    <row r="302" spans="1:16" ht="13.95" customHeight="1" x14ac:dyDescent="0.2">
      <c r="A302" s="83" t="s">
        <v>88</v>
      </c>
      <c r="B302" s="328"/>
      <c r="C302" s="138"/>
      <c r="D302" s="138"/>
      <c r="E302" s="138"/>
      <c r="F302" s="138"/>
      <c r="G302" s="138"/>
      <c r="H302" s="138"/>
      <c r="I302" s="138"/>
      <c r="J302" s="138"/>
      <c r="K302" s="138"/>
      <c r="L302" s="138"/>
      <c r="M302" s="138"/>
      <c r="N302" s="138"/>
      <c r="O302" s="138"/>
      <c r="P302" s="241"/>
    </row>
    <row r="303" spans="1:16" ht="13.95" customHeight="1" x14ac:dyDescent="0.2">
      <c r="A303" s="174" t="s">
        <v>1216</v>
      </c>
      <c r="B303" s="269">
        <v>22299</v>
      </c>
      <c r="C303" s="129">
        <v>1001</v>
      </c>
      <c r="D303" s="129">
        <v>838</v>
      </c>
      <c r="E303" s="129">
        <v>1117</v>
      </c>
      <c r="F303" s="129">
        <v>978</v>
      </c>
      <c r="G303" s="129">
        <v>1004</v>
      </c>
      <c r="H303" s="129">
        <v>1270</v>
      </c>
      <c r="I303" s="129">
        <v>1424</v>
      </c>
      <c r="J303" s="129">
        <v>1799</v>
      </c>
      <c r="K303" s="129">
        <v>1757</v>
      </c>
      <c r="L303" s="129">
        <v>1582</v>
      </c>
      <c r="M303" s="129">
        <v>1371</v>
      </c>
      <c r="N303" s="129">
        <v>1487</v>
      </c>
      <c r="O303" s="129">
        <v>1753</v>
      </c>
      <c r="P303" s="491">
        <v>4918</v>
      </c>
    </row>
    <row r="304" spans="1:16" ht="13.95" customHeight="1" x14ac:dyDescent="0.2">
      <c r="A304" s="85" t="s">
        <v>78</v>
      </c>
      <c r="B304" s="328"/>
      <c r="C304" s="138"/>
      <c r="D304" s="138"/>
      <c r="E304" s="138"/>
      <c r="F304" s="138"/>
      <c r="G304" s="138"/>
      <c r="H304" s="138"/>
      <c r="I304" s="138"/>
      <c r="J304" s="138"/>
      <c r="K304" s="138"/>
      <c r="L304" s="138"/>
      <c r="M304" s="138"/>
      <c r="N304" s="138"/>
      <c r="O304" s="138"/>
      <c r="P304" s="241"/>
    </row>
    <row r="305" spans="1:16" ht="13.95" customHeight="1" x14ac:dyDescent="0.2">
      <c r="A305" s="83" t="s">
        <v>85</v>
      </c>
      <c r="B305" s="328"/>
      <c r="C305" s="138"/>
      <c r="D305" s="138"/>
      <c r="E305" s="138"/>
      <c r="F305" s="138"/>
      <c r="G305" s="138"/>
      <c r="H305" s="138"/>
      <c r="I305" s="138"/>
      <c r="J305" s="138"/>
      <c r="K305" s="138"/>
      <c r="L305" s="138"/>
      <c r="M305" s="138"/>
      <c r="N305" s="138"/>
      <c r="O305" s="138"/>
      <c r="P305" s="241"/>
    </row>
    <row r="306" spans="1:16" ht="13.95" customHeight="1" x14ac:dyDescent="0.2">
      <c r="A306" s="174" t="s">
        <v>1217</v>
      </c>
      <c r="B306" s="269">
        <v>5066</v>
      </c>
      <c r="C306" s="129">
        <v>210</v>
      </c>
      <c r="D306" s="129">
        <v>249</v>
      </c>
      <c r="E306" s="129">
        <v>301</v>
      </c>
      <c r="F306" s="129">
        <v>281</v>
      </c>
      <c r="G306" s="129">
        <v>274</v>
      </c>
      <c r="H306" s="129">
        <v>323</v>
      </c>
      <c r="I306" s="129">
        <v>313</v>
      </c>
      <c r="J306" s="129">
        <v>386</v>
      </c>
      <c r="K306" s="129">
        <v>388</v>
      </c>
      <c r="L306" s="129">
        <v>383</v>
      </c>
      <c r="M306" s="129">
        <v>350</v>
      </c>
      <c r="N306" s="129">
        <v>391</v>
      </c>
      <c r="O306" s="129">
        <v>380</v>
      </c>
      <c r="P306" s="491">
        <v>837</v>
      </c>
    </row>
    <row r="307" spans="1:16" ht="13.95" customHeight="1" x14ac:dyDescent="0.2">
      <c r="A307" s="434" t="s">
        <v>1110</v>
      </c>
      <c r="B307" s="328">
        <v>2397</v>
      </c>
      <c r="C307" s="138">
        <v>99</v>
      </c>
      <c r="D307" s="138">
        <v>120</v>
      </c>
      <c r="E307" s="138">
        <v>142</v>
      </c>
      <c r="F307" s="138">
        <v>116</v>
      </c>
      <c r="G307" s="138">
        <v>102</v>
      </c>
      <c r="H307" s="138">
        <v>152</v>
      </c>
      <c r="I307" s="138">
        <v>165</v>
      </c>
      <c r="J307" s="138">
        <v>194</v>
      </c>
      <c r="K307" s="138">
        <v>203</v>
      </c>
      <c r="L307" s="138">
        <v>151</v>
      </c>
      <c r="M307" s="138">
        <v>136</v>
      </c>
      <c r="N307" s="138">
        <v>176</v>
      </c>
      <c r="O307" s="138">
        <v>200</v>
      </c>
      <c r="P307" s="241">
        <v>441</v>
      </c>
    </row>
    <row r="308" spans="1:16" ht="13.95" customHeight="1" x14ac:dyDescent="0.2">
      <c r="A308" s="435" t="s">
        <v>86</v>
      </c>
      <c r="B308" s="328"/>
      <c r="C308" s="138"/>
      <c r="D308" s="138"/>
      <c r="E308" s="138"/>
      <c r="F308" s="138"/>
      <c r="G308" s="138"/>
      <c r="H308" s="138"/>
      <c r="I308" s="138"/>
      <c r="J308" s="138"/>
      <c r="K308" s="138"/>
      <c r="L308" s="138"/>
      <c r="M308" s="138"/>
      <c r="N308" s="138"/>
      <c r="O308" s="138"/>
      <c r="P308" s="241"/>
    </row>
    <row r="309" spans="1:16" ht="13.95" customHeight="1" x14ac:dyDescent="0.2">
      <c r="A309" s="174" t="s">
        <v>1218</v>
      </c>
      <c r="B309" s="269">
        <v>6306</v>
      </c>
      <c r="C309" s="129">
        <v>403</v>
      </c>
      <c r="D309" s="129">
        <v>382</v>
      </c>
      <c r="E309" s="129">
        <v>411</v>
      </c>
      <c r="F309" s="129">
        <v>334</v>
      </c>
      <c r="G309" s="129">
        <v>398</v>
      </c>
      <c r="H309" s="129">
        <v>453</v>
      </c>
      <c r="I309" s="129">
        <v>496</v>
      </c>
      <c r="J309" s="129">
        <v>490</v>
      </c>
      <c r="K309" s="129">
        <v>490</v>
      </c>
      <c r="L309" s="129">
        <v>379</v>
      </c>
      <c r="M309" s="129">
        <v>409</v>
      </c>
      <c r="N309" s="129">
        <v>411</v>
      </c>
      <c r="O309" s="129">
        <v>410</v>
      </c>
      <c r="P309" s="491">
        <v>840</v>
      </c>
    </row>
    <row r="310" spans="1:16" ht="13.95" customHeight="1" x14ac:dyDescent="0.2">
      <c r="A310" s="434" t="s">
        <v>1110</v>
      </c>
      <c r="B310" s="328">
        <v>2989</v>
      </c>
      <c r="C310" s="138">
        <v>194</v>
      </c>
      <c r="D310" s="138">
        <v>198</v>
      </c>
      <c r="E310" s="138">
        <v>191</v>
      </c>
      <c r="F310" s="138">
        <v>157</v>
      </c>
      <c r="G310" s="138">
        <v>188</v>
      </c>
      <c r="H310" s="138">
        <v>184</v>
      </c>
      <c r="I310" s="138">
        <v>263</v>
      </c>
      <c r="J310" s="138">
        <v>240</v>
      </c>
      <c r="K310" s="138">
        <v>235</v>
      </c>
      <c r="L310" s="138">
        <v>169</v>
      </c>
      <c r="M310" s="138">
        <v>174</v>
      </c>
      <c r="N310" s="138">
        <v>188</v>
      </c>
      <c r="O310" s="138">
        <v>204</v>
      </c>
      <c r="P310" s="241">
        <v>404</v>
      </c>
    </row>
    <row r="311" spans="1:16" ht="13.95" customHeight="1" x14ac:dyDescent="0.2">
      <c r="A311" s="435" t="s">
        <v>86</v>
      </c>
      <c r="B311" s="328"/>
      <c r="C311" s="138"/>
      <c r="D311" s="138"/>
      <c r="E311" s="138"/>
      <c r="F311" s="138"/>
      <c r="G311" s="138"/>
      <c r="H311" s="138"/>
      <c r="I311" s="138"/>
      <c r="J311" s="138"/>
      <c r="K311" s="138"/>
      <c r="L311" s="138"/>
      <c r="M311" s="138"/>
      <c r="N311" s="138"/>
      <c r="O311" s="138"/>
      <c r="P311" s="241"/>
    </row>
    <row r="312" spans="1:16" ht="13.95" customHeight="1" x14ac:dyDescent="0.2">
      <c r="A312" s="85" t="s">
        <v>77</v>
      </c>
      <c r="B312" s="328"/>
      <c r="C312" s="138"/>
      <c r="D312" s="138"/>
      <c r="E312" s="138"/>
      <c r="F312" s="138"/>
      <c r="G312" s="138"/>
      <c r="H312" s="138"/>
      <c r="I312" s="138"/>
      <c r="J312" s="138"/>
      <c r="K312" s="138"/>
      <c r="L312" s="138"/>
      <c r="M312" s="138"/>
      <c r="N312" s="138"/>
      <c r="O312" s="138"/>
      <c r="P312" s="241"/>
    </row>
    <row r="313" spans="1:16" ht="13.95" customHeight="1" x14ac:dyDescent="0.2">
      <c r="A313" s="83" t="s">
        <v>87</v>
      </c>
      <c r="B313" s="328"/>
      <c r="C313" s="138"/>
      <c r="D313" s="138"/>
      <c r="E313" s="138"/>
      <c r="F313" s="138"/>
      <c r="G313" s="138"/>
      <c r="H313" s="138"/>
      <c r="I313" s="138"/>
      <c r="J313" s="138"/>
      <c r="K313" s="138"/>
      <c r="L313" s="138"/>
      <c r="M313" s="138"/>
      <c r="N313" s="138"/>
      <c r="O313" s="138"/>
      <c r="P313" s="241"/>
    </row>
    <row r="314" spans="1:16" ht="13.95" customHeight="1" x14ac:dyDescent="0.2">
      <c r="A314" s="174" t="s">
        <v>1219</v>
      </c>
      <c r="B314" s="269">
        <v>5964</v>
      </c>
      <c r="C314" s="129">
        <v>251</v>
      </c>
      <c r="D314" s="129">
        <v>272</v>
      </c>
      <c r="E314" s="129">
        <v>343</v>
      </c>
      <c r="F314" s="129">
        <v>326</v>
      </c>
      <c r="G314" s="129">
        <v>383</v>
      </c>
      <c r="H314" s="129">
        <v>377</v>
      </c>
      <c r="I314" s="129">
        <v>385</v>
      </c>
      <c r="J314" s="129">
        <v>452</v>
      </c>
      <c r="K314" s="129">
        <v>472</v>
      </c>
      <c r="L314" s="129">
        <v>451</v>
      </c>
      <c r="M314" s="129">
        <v>396</v>
      </c>
      <c r="N314" s="129">
        <v>420</v>
      </c>
      <c r="O314" s="129">
        <v>440</v>
      </c>
      <c r="P314" s="491">
        <v>996</v>
      </c>
    </row>
    <row r="315" spans="1:16" ht="13.95" customHeight="1" x14ac:dyDescent="0.2">
      <c r="A315" s="174" t="s">
        <v>1220</v>
      </c>
      <c r="B315" s="269">
        <v>3458</v>
      </c>
      <c r="C315" s="129">
        <v>149</v>
      </c>
      <c r="D315" s="129">
        <v>178</v>
      </c>
      <c r="E315" s="129">
        <v>199</v>
      </c>
      <c r="F315" s="129">
        <v>197</v>
      </c>
      <c r="G315" s="129">
        <v>200</v>
      </c>
      <c r="H315" s="129">
        <v>217</v>
      </c>
      <c r="I315" s="129">
        <v>235</v>
      </c>
      <c r="J315" s="129">
        <v>272</v>
      </c>
      <c r="K315" s="129">
        <v>271</v>
      </c>
      <c r="L315" s="129">
        <v>244</v>
      </c>
      <c r="M315" s="129">
        <v>219</v>
      </c>
      <c r="N315" s="129">
        <v>263</v>
      </c>
      <c r="O315" s="129">
        <v>236</v>
      </c>
      <c r="P315" s="491">
        <v>578</v>
      </c>
    </row>
    <row r="316" spans="1:16" ht="13.95" customHeight="1" x14ac:dyDescent="0.2">
      <c r="A316" s="174" t="s">
        <v>1221</v>
      </c>
      <c r="B316" s="269">
        <v>5272</v>
      </c>
      <c r="C316" s="129">
        <v>297</v>
      </c>
      <c r="D316" s="129">
        <v>304</v>
      </c>
      <c r="E316" s="129">
        <v>313</v>
      </c>
      <c r="F316" s="129">
        <v>304</v>
      </c>
      <c r="G316" s="129">
        <v>356</v>
      </c>
      <c r="H316" s="129">
        <v>391</v>
      </c>
      <c r="I316" s="129">
        <v>398</v>
      </c>
      <c r="J316" s="129">
        <v>395</v>
      </c>
      <c r="K316" s="129">
        <v>363</v>
      </c>
      <c r="L316" s="129">
        <v>348</v>
      </c>
      <c r="M316" s="129">
        <v>370</v>
      </c>
      <c r="N316" s="129">
        <v>370</v>
      </c>
      <c r="O316" s="129">
        <v>367</v>
      </c>
      <c r="P316" s="491">
        <v>696</v>
      </c>
    </row>
    <row r="317" spans="1:16" ht="13.95" customHeight="1" x14ac:dyDescent="0.2">
      <c r="A317" s="174" t="s">
        <v>1216</v>
      </c>
      <c r="B317" s="269">
        <v>13372</v>
      </c>
      <c r="C317" s="129">
        <v>731</v>
      </c>
      <c r="D317" s="129">
        <v>846</v>
      </c>
      <c r="E317" s="129">
        <v>986</v>
      </c>
      <c r="F317" s="129">
        <v>843</v>
      </c>
      <c r="G317" s="129">
        <v>729</v>
      </c>
      <c r="H317" s="129">
        <v>799</v>
      </c>
      <c r="I317" s="129">
        <v>919</v>
      </c>
      <c r="J317" s="129">
        <v>1093</v>
      </c>
      <c r="K317" s="129">
        <v>1195</v>
      </c>
      <c r="L317" s="129">
        <v>1069</v>
      </c>
      <c r="M317" s="129">
        <v>871</v>
      </c>
      <c r="N317" s="129">
        <v>822</v>
      </c>
      <c r="O317" s="129">
        <v>842</v>
      </c>
      <c r="P317" s="491">
        <v>1627</v>
      </c>
    </row>
    <row r="318" spans="1:16" ht="13.95" customHeight="1" x14ac:dyDescent="0.2">
      <c r="A318" s="174" t="s">
        <v>1166</v>
      </c>
      <c r="B318" s="269">
        <v>5422</v>
      </c>
      <c r="C318" s="129">
        <v>226</v>
      </c>
      <c r="D318" s="129">
        <v>282</v>
      </c>
      <c r="E318" s="129">
        <v>316</v>
      </c>
      <c r="F318" s="129">
        <v>281</v>
      </c>
      <c r="G318" s="129">
        <v>314</v>
      </c>
      <c r="H318" s="129">
        <v>277</v>
      </c>
      <c r="I318" s="129">
        <v>348</v>
      </c>
      <c r="J318" s="129">
        <v>430</v>
      </c>
      <c r="K318" s="129">
        <v>409</v>
      </c>
      <c r="L318" s="129">
        <v>401</v>
      </c>
      <c r="M318" s="129">
        <v>366</v>
      </c>
      <c r="N318" s="129">
        <v>354</v>
      </c>
      <c r="O318" s="129">
        <v>454</v>
      </c>
      <c r="P318" s="491">
        <v>964</v>
      </c>
    </row>
    <row r="319" spans="1:16" ht="13.95" customHeight="1" x14ac:dyDescent="0.2">
      <c r="A319" s="85" t="s">
        <v>92</v>
      </c>
      <c r="B319" s="328"/>
      <c r="C319" s="138"/>
      <c r="D319" s="138"/>
      <c r="E319" s="138"/>
      <c r="F319" s="138"/>
      <c r="G319" s="138"/>
      <c r="H319" s="138"/>
      <c r="I319" s="138"/>
      <c r="J319" s="138"/>
      <c r="K319" s="138"/>
      <c r="L319" s="138"/>
      <c r="M319" s="138"/>
      <c r="N319" s="138"/>
      <c r="O319" s="138"/>
      <c r="P319" s="241"/>
    </row>
    <row r="320" spans="1:16" ht="13.95" customHeight="1" x14ac:dyDescent="0.2">
      <c r="A320" s="125" t="s">
        <v>69</v>
      </c>
      <c r="B320" s="328"/>
      <c r="C320" s="138"/>
      <c r="D320" s="138"/>
      <c r="E320" s="138"/>
      <c r="F320" s="138"/>
      <c r="G320" s="138"/>
      <c r="H320" s="138"/>
      <c r="I320" s="138"/>
      <c r="J320" s="138"/>
      <c r="K320" s="138"/>
      <c r="L320" s="138"/>
      <c r="M320" s="138"/>
      <c r="N320" s="138"/>
      <c r="O320" s="138"/>
      <c r="P320" s="241"/>
    </row>
    <row r="321" spans="1:16" ht="13.95" customHeight="1" x14ac:dyDescent="0.2">
      <c r="A321" s="174" t="s">
        <v>695</v>
      </c>
      <c r="B321" s="269">
        <v>169251</v>
      </c>
      <c r="C321" s="129">
        <v>7817</v>
      </c>
      <c r="D321" s="129">
        <v>8187</v>
      </c>
      <c r="E321" s="129">
        <v>8427</v>
      </c>
      <c r="F321" s="129">
        <v>6855</v>
      </c>
      <c r="G321" s="129">
        <v>7769</v>
      </c>
      <c r="H321" s="129">
        <v>10693</v>
      </c>
      <c r="I321" s="129">
        <v>12641</v>
      </c>
      <c r="J321" s="129">
        <v>15420</v>
      </c>
      <c r="K321" s="129">
        <v>14354</v>
      </c>
      <c r="L321" s="129">
        <v>12602</v>
      </c>
      <c r="M321" s="129">
        <v>9510</v>
      </c>
      <c r="N321" s="129">
        <v>9455</v>
      </c>
      <c r="O321" s="129">
        <v>11308</v>
      </c>
      <c r="P321" s="491">
        <v>34213</v>
      </c>
    </row>
    <row r="322" spans="1:16" ht="13.95" customHeight="1" x14ac:dyDescent="0.2">
      <c r="A322" s="492"/>
      <c r="B322" s="664" t="s">
        <v>93</v>
      </c>
      <c r="C322" s="665"/>
      <c r="D322" s="665"/>
      <c r="E322" s="665"/>
      <c r="F322" s="665"/>
      <c r="G322" s="665"/>
      <c r="H322" s="665"/>
      <c r="I322" s="665"/>
      <c r="J322" s="665"/>
      <c r="K322" s="665"/>
      <c r="L322" s="665"/>
      <c r="M322" s="665"/>
      <c r="N322" s="665"/>
      <c r="O322" s="665"/>
      <c r="P322" s="665"/>
    </row>
    <row r="323" spans="1:16" ht="13.95" customHeight="1" x14ac:dyDescent="0.2">
      <c r="A323" s="493"/>
      <c r="B323" s="666" t="s">
        <v>94</v>
      </c>
      <c r="C323" s="667"/>
      <c r="D323" s="667"/>
      <c r="E323" s="667"/>
      <c r="F323" s="667"/>
      <c r="G323" s="667"/>
      <c r="H323" s="667"/>
      <c r="I323" s="667"/>
      <c r="J323" s="667"/>
      <c r="K323" s="667"/>
      <c r="L323" s="667"/>
      <c r="M323" s="667"/>
      <c r="N323" s="667"/>
      <c r="O323" s="667"/>
      <c r="P323" s="667"/>
    </row>
    <row r="324" spans="1:16" ht="13.95" customHeight="1" x14ac:dyDescent="0.2">
      <c r="A324" s="100" t="s">
        <v>671</v>
      </c>
      <c r="B324" s="374">
        <v>703213</v>
      </c>
      <c r="C324" s="373">
        <v>31307</v>
      </c>
      <c r="D324" s="373">
        <v>33959</v>
      </c>
      <c r="E324" s="373">
        <v>38049</v>
      </c>
      <c r="F324" s="373">
        <v>33502</v>
      </c>
      <c r="G324" s="373">
        <v>33668</v>
      </c>
      <c r="H324" s="373">
        <v>38232</v>
      </c>
      <c r="I324" s="373">
        <v>45963</v>
      </c>
      <c r="J324" s="373">
        <v>56056</v>
      </c>
      <c r="K324" s="373">
        <v>54220</v>
      </c>
      <c r="L324" s="373">
        <v>49297</v>
      </c>
      <c r="M324" s="373">
        <v>42605</v>
      </c>
      <c r="N324" s="373">
        <v>44782</v>
      </c>
      <c r="O324" s="373">
        <v>52682</v>
      </c>
      <c r="P324" s="490">
        <v>148891</v>
      </c>
    </row>
    <row r="325" spans="1:16" ht="13.95" customHeight="1" x14ac:dyDescent="0.2">
      <c r="A325" s="68" t="s">
        <v>65</v>
      </c>
      <c r="B325" s="374"/>
      <c r="C325" s="373"/>
      <c r="D325" s="373"/>
      <c r="E325" s="373"/>
      <c r="F325" s="373"/>
      <c r="G325" s="373"/>
      <c r="H325" s="373"/>
      <c r="I325" s="373"/>
      <c r="J325" s="373"/>
      <c r="K325" s="373"/>
      <c r="L325" s="373"/>
      <c r="M325" s="373"/>
      <c r="N325" s="373"/>
      <c r="O325" s="373"/>
      <c r="P325" s="490"/>
    </row>
    <row r="326" spans="1:16" ht="13.95" customHeight="1" x14ac:dyDescent="0.2">
      <c r="A326" s="100" t="s">
        <v>672</v>
      </c>
      <c r="B326" s="374">
        <v>256243</v>
      </c>
      <c r="C326" s="373">
        <v>11511</v>
      </c>
      <c r="D326" s="373">
        <v>12601</v>
      </c>
      <c r="E326" s="373">
        <v>14280</v>
      </c>
      <c r="F326" s="373">
        <v>12514</v>
      </c>
      <c r="G326" s="373">
        <v>12614</v>
      </c>
      <c r="H326" s="373">
        <v>13843</v>
      </c>
      <c r="I326" s="373">
        <v>16320</v>
      </c>
      <c r="J326" s="373">
        <v>19961</v>
      </c>
      <c r="K326" s="373">
        <v>19376</v>
      </c>
      <c r="L326" s="373">
        <v>17961</v>
      </c>
      <c r="M326" s="373">
        <v>15466</v>
      </c>
      <c r="N326" s="373">
        <v>16280</v>
      </c>
      <c r="O326" s="373">
        <v>19204</v>
      </c>
      <c r="P326" s="490">
        <v>54312</v>
      </c>
    </row>
    <row r="327" spans="1:16" ht="13.95" customHeight="1" x14ac:dyDescent="0.2">
      <c r="A327" s="81" t="s">
        <v>66</v>
      </c>
      <c r="B327" s="328"/>
      <c r="C327" s="138"/>
      <c r="D327" s="138"/>
      <c r="E327" s="138"/>
      <c r="F327" s="138"/>
      <c r="G327" s="138"/>
      <c r="H327" s="138"/>
      <c r="I327" s="138"/>
      <c r="J327" s="138"/>
      <c r="K327" s="138"/>
      <c r="L327" s="138"/>
      <c r="M327" s="138"/>
      <c r="N327" s="138"/>
      <c r="O327" s="138"/>
      <c r="P327" s="241"/>
    </row>
    <row r="328" spans="1:16" ht="13.95" customHeight="1" x14ac:dyDescent="0.2">
      <c r="A328" s="161" t="s">
        <v>1107</v>
      </c>
      <c r="B328" s="269">
        <v>19169</v>
      </c>
      <c r="C328" s="129">
        <v>853</v>
      </c>
      <c r="D328" s="129">
        <v>958</v>
      </c>
      <c r="E328" s="129">
        <v>994</v>
      </c>
      <c r="F328" s="129">
        <v>879</v>
      </c>
      <c r="G328" s="129">
        <v>953</v>
      </c>
      <c r="H328" s="129">
        <v>1076</v>
      </c>
      <c r="I328" s="129">
        <v>1176</v>
      </c>
      <c r="J328" s="129">
        <v>1492</v>
      </c>
      <c r="K328" s="129">
        <v>1369</v>
      </c>
      <c r="L328" s="129">
        <v>1313</v>
      </c>
      <c r="M328" s="129">
        <v>1190</v>
      </c>
      <c r="N328" s="129">
        <v>1327</v>
      </c>
      <c r="O328" s="129">
        <v>1553</v>
      </c>
      <c r="P328" s="491">
        <v>4036</v>
      </c>
    </row>
    <row r="329" spans="1:16" ht="13.95" customHeight="1" x14ac:dyDescent="0.2">
      <c r="A329" s="85" t="s">
        <v>90</v>
      </c>
      <c r="B329" s="328"/>
      <c r="C329" s="138"/>
      <c r="D329" s="138"/>
      <c r="E329" s="138"/>
      <c r="F329" s="138"/>
      <c r="G329" s="138"/>
      <c r="H329" s="138"/>
      <c r="I329" s="138"/>
      <c r="J329" s="138"/>
      <c r="K329" s="138"/>
      <c r="L329" s="138"/>
      <c r="M329" s="138"/>
      <c r="N329" s="138"/>
      <c r="O329" s="138"/>
      <c r="P329" s="241"/>
    </row>
    <row r="330" spans="1:16" ht="13.95" customHeight="1" x14ac:dyDescent="0.2">
      <c r="A330" s="83" t="s">
        <v>88</v>
      </c>
      <c r="B330" s="328"/>
      <c r="C330" s="138"/>
      <c r="D330" s="138"/>
      <c r="E330" s="138"/>
      <c r="F330" s="138"/>
      <c r="G330" s="138"/>
      <c r="H330" s="138"/>
      <c r="I330" s="138"/>
      <c r="J330" s="138"/>
      <c r="K330" s="138"/>
      <c r="L330" s="138"/>
      <c r="M330" s="138"/>
      <c r="N330" s="138"/>
      <c r="O330" s="138"/>
      <c r="P330" s="241"/>
    </row>
    <row r="331" spans="1:16" ht="13.95" customHeight="1" x14ac:dyDescent="0.2">
      <c r="A331" s="174" t="s">
        <v>1108</v>
      </c>
      <c r="B331" s="269">
        <v>8491</v>
      </c>
      <c r="C331" s="129">
        <v>391</v>
      </c>
      <c r="D331" s="129">
        <v>435</v>
      </c>
      <c r="E331" s="129">
        <v>413</v>
      </c>
      <c r="F331" s="129">
        <v>356</v>
      </c>
      <c r="G331" s="129">
        <v>402</v>
      </c>
      <c r="H331" s="129">
        <v>474</v>
      </c>
      <c r="I331" s="129">
        <v>544</v>
      </c>
      <c r="J331" s="129">
        <v>706</v>
      </c>
      <c r="K331" s="129">
        <v>609</v>
      </c>
      <c r="L331" s="129">
        <v>589</v>
      </c>
      <c r="M331" s="129">
        <v>517</v>
      </c>
      <c r="N331" s="129">
        <v>546</v>
      </c>
      <c r="O331" s="129">
        <v>671</v>
      </c>
      <c r="P331" s="491">
        <v>1838</v>
      </c>
    </row>
    <row r="332" spans="1:16" ht="13.95" customHeight="1" x14ac:dyDescent="0.2">
      <c r="A332" s="85" t="s">
        <v>78</v>
      </c>
      <c r="B332" s="328"/>
      <c r="C332" s="138"/>
      <c r="D332" s="138"/>
      <c r="E332" s="138"/>
      <c r="F332" s="138"/>
      <c r="G332" s="138"/>
      <c r="H332" s="138"/>
      <c r="I332" s="138"/>
      <c r="J332" s="138"/>
      <c r="K332" s="138"/>
      <c r="L332" s="138"/>
      <c r="M332" s="138"/>
      <c r="N332" s="138"/>
      <c r="O332" s="138"/>
      <c r="P332" s="241"/>
    </row>
    <row r="333" spans="1:16" ht="13.95" customHeight="1" x14ac:dyDescent="0.2">
      <c r="A333" s="83" t="s">
        <v>85</v>
      </c>
      <c r="B333" s="328"/>
      <c r="C333" s="138"/>
      <c r="D333" s="138"/>
      <c r="E333" s="138"/>
      <c r="F333" s="138"/>
      <c r="G333" s="138"/>
      <c r="H333" s="138"/>
      <c r="I333" s="138"/>
      <c r="J333" s="138"/>
      <c r="K333" s="138"/>
      <c r="L333" s="138"/>
      <c r="M333" s="138"/>
      <c r="N333" s="138"/>
      <c r="O333" s="138"/>
      <c r="P333" s="241"/>
    </row>
    <row r="334" spans="1:16" ht="13.95" customHeight="1" x14ac:dyDescent="0.2">
      <c r="A334" s="174" t="s">
        <v>1109</v>
      </c>
      <c r="B334" s="269">
        <v>1619</v>
      </c>
      <c r="C334" s="129">
        <v>46</v>
      </c>
      <c r="D334" s="129">
        <v>72</v>
      </c>
      <c r="E334" s="129">
        <v>75</v>
      </c>
      <c r="F334" s="129">
        <v>67</v>
      </c>
      <c r="G334" s="129">
        <v>67</v>
      </c>
      <c r="H334" s="129">
        <v>94</v>
      </c>
      <c r="I334" s="129">
        <v>86</v>
      </c>
      <c r="J334" s="129">
        <v>106</v>
      </c>
      <c r="K334" s="129">
        <v>134</v>
      </c>
      <c r="L334" s="129">
        <v>132</v>
      </c>
      <c r="M334" s="129">
        <v>100</v>
      </c>
      <c r="N334" s="129">
        <v>124</v>
      </c>
      <c r="O334" s="129">
        <v>132</v>
      </c>
      <c r="P334" s="491">
        <v>384</v>
      </c>
    </row>
    <row r="335" spans="1:16" ht="13.95" customHeight="1" x14ac:dyDescent="0.2">
      <c r="A335" s="434" t="s">
        <v>1110</v>
      </c>
      <c r="B335" s="328">
        <v>1106</v>
      </c>
      <c r="C335" s="138">
        <v>31</v>
      </c>
      <c r="D335" s="138">
        <v>41</v>
      </c>
      <c r="E335" s="138">
        <v>47</v>
      </c>
      <c r="F335" s="138">
        <v>37</v>
      </c>
      <c r="G335" s="138">
        <v>46</v>
      </c>
      <c r="H335" s="138">
        <v>59</v>
      </c>
      <c r="I335" s="138">
        <v>55</v>
      </c>
      <c r="J335" s="138">
        <v>72</v>
      </c>
      <c r="K335" s="138">
        <v>92</v>
      </c>
      <c r="L335" s="138">
        <v>84</v>
      </c>
      <c r="M335" s="138">
        <v>58</v>
      </c>
      <c r="N335" s="138">
        <v>91</v>
      </c>
      <c r="O335" s="138">
        <v>109</v>
      </c>
      <c r="P335" s="241">
        <v>284</v>
      </c>
    </row>
    <row r="336" spans="1:16" ht="13.95" customHeight="1" x14ac:dyDescent="0.2">
      <c r="A336" s="435" t="s">
        <v>86</v>
      </c>
      <c r="B336" s="328"/>
      <c r="C336" s="138"/>
      <c r="D336" s="138"/>
      <c r="E336" s="138"/>
      <c r="F336" s="138"/>
      <c r="G336" s="138"/>
      <c r="H336" s="138"/>
      <c r="I336" s="138"/>
      <c r="J336" s="138"/>
      <c r="K336" s="138"/>
      <c r="L336" s="138"/>
      <c r="M336" s="138"/>
      <c r="N336" s="138"/>
      <c r="O336" s="138"/>
      <c r="P336" s="241"/>
    </row>
    <row r="337" spans="1:16" ht="13.95" customHeight="1" x14ac:dyDescent="0.2">
      <c r="A337" s="174" t="s">
        <v>1111</v>
      </c>
      <c r="B337" s="269">
        <v>2742</v>
      </c>
      <c r="C337" s="129">
        <v>108</v>
      </c>
      <c r="D337" s="129">
        <v>106</v>
      </c>
      <c r="E337" s="129">
        <v>143</v>
      </c>
      <c r="F337" s="129">
        <v>121</v>
      </c>
      <c r="G337" s="129">
        <v>137</v>
      </c>
      <c r="H337" s="129">
        <v>158</v>
      </c>
      <c r="I337" s="129">
        <v>143</v>
      </c>
      <c r="J337" s="129">
        <v>197</v>
      </c>
      <c r="K337" s="129">
        <v>204</v>
      </c>
      <c r="L337" s="129">
        <v>161</v>
      </c>
      <c r="M337" s="129">
        <v>159</v>
      </c>
      <c r="N337" s="129">
        <v>216</v>
      </c>
      <c r="O337" s="129">
        <v>261</v>
      </c>
      <c r="P337" s="491">
        <v>628</v>
      </c>
    </row>
    <row r="338" spans="1:16" ht="13.95" customHeight="1" x14ac:dyDescent="0.2">
      <c r="A338" s="434" t="s">
        <v>1110</v>
      </c>
      <c r="B338" s="328">
        <v>1315</v>
      </c>
      <c r="C338" s="138">
        <v>32</v>
      </c>
      <c r="D338" s="138">
        <v>44</v>
      </c>
      <c r="E338" s="138">
        <v>56</v>
      </c>
      <c r="F338" s="138">
        <v>50</v>
      </c>
      <c r="G338" s="138">
        <v>63</v>
      </c>
      <c r="H338" s="138">
        <v>60</v>
      </c>
      <c r="I338" s="138">
        <v>67</v>
      </c>
      <c r="J338" s="138">
        <v>97</v>
      </c>
      <c r="K338" s="138">
        <v>104</v>
      </c>
      <c r="L338" s="138">
        <v>70</v>
      </c>
      <c r="M338" s="138">
        <v>76</v>
      </c>
      <c r="N338" s="138">
        <v>107</v>
      </c>
      <c r="O338" s="138">
        <v>148</v>
      </c>
      <c r="P338" s="241">
        <v>341</v>
      </c>
    </row>
    <row r="339" spans="1:16" ht="13.95" customHeight="1" x14ac:dyDescent="0.2">
      <c r="A339" s="435" t="s">
        <v>86</v>
      </c>
      <c r="B339" s="328"/>
      <c r="C339" s="138"/>
      <c r="D339" s="138"/>
      <c r="E339" s="138"/>
      <c r="F339" s="138"/>
      <c r="G339" s="138"/>
      <c r="H339" s="138"/>
      <c r="I339" s="138"/>
      <c r="J339" s="138"/>
      <c r="K339" s="138"/>
      <c r="L339" s="138"/>
      <c r="M339" s="138"/>
      <c r="N339" s="138"/>
      <c r="O339" s="138"/>
      <c r="P339" s="241"/>
    </row>
    <row r="340" spans="1:16" ht="13.95" customHeight="1" x14ac:dyDescent="0.2">
      <c r="A340" s="85" t="s">
        <v>77</v>
      </c>
      <c r="B340" s="328"/>
      <c r="C340" s="138"/>
      <c r="D340" s="138"/>
      <c r="E340" s="138"/>
      <c r="F340" s="138"/>
      <c r="G340" s="138"/>
      <c r="H340" s="138"/>
      <c r="I340" s="138"/>
      <c r="J340" s="138"/>
      <c r="K340" s="138"/>
      <c r="L340" s="138"/>
      <c r="M340" s="138"/>
      <c r="N340" s="138"/>
      <c r="O340" s="138"/>
      <c r="P340" s="241"/>
    </row>
    <row r="341" spans="1:16" ht="13.95" customHeight="1" x14ac:dyDescent="0.2">
      <c r="A341" s="83" t="s">
        <v>87</v>
      </c>
      <c r="B341" s="328"/>
      <c r="C341" s="138"/>
      <c r="D341" s="138"/>
      <c r="E341" s="138"/>
      <c r="F341" s="138"/>
      <c r="G341" s="138"/>
      <c r="H341" s="138"/>
      <c r="I341" s="138"/>
      <c r="J341" s="138"/>
      <c r="K341" s="138"/>
      <c r="L341" s="138"/>
      <c r="M341" s="138"/>
      <c r="N341" s="138"/>
      <c r="O341" s="138"/>
      <c r="P341" s="241"/>
    </row>
    <row r="342" spans="1:16" ht="13.95" customHeight="1" x14ac:dyDescent="0.2">
      <c r="A342" s="174" t="s">
        <v>1108</v>
      </c>
      <c r="B342" s="269">
        <v>2652</v>
      </c>
      <c r="C342" s="129">
        <v>129</v>
      </c>
      <c r="D342" s="129">
        <v>150</v>
      </c>
      <c r="E342" s="129">
        <v>154</v>
      </c>
      <c r="F342" s="129">
        <v>150</v>
      </c>
      <c r="G342" s="129">
        <v>148</v>
      </c>
      <c r="H342" s="129">
        <v>137</v>
      </c>
      <c r="I342" s="129">
        <v>176</v>
      </c>
      <c r="J342" s="129">
        <v>190</v>
      </c>
      <c r="K342" s="129">
        <v>184</v>
      </c>
      <c r="L342" s="129">
        <v>194</v>
      </c>
      <c r="M342" s="129">
        <v>180</v>
      </c>
      <c r="N342" s="129">
        <v>184</v>
      </c>
      <c r="O342" s="129">
        <v>204</v>
      </c>
      <c r="P342" s="491">
        <v>472</v>
      </c>
    </row>
    <row r="343" spans="1:16" ht="13.95" customHeight="1" x14ac:dyDescent="0.2">
      <c r="A343" s="174" t="s">
        <v>1112</v>
      </c>
      <c r="B343" s="269">
        <v>1224</v>
      </c>
      <c r="C343" s="129">
        <v>51</v>
      </c>
      <c r="D343" s="129">
        <v>59</v>
      </c>
      <c r="E343" s="129">
        <v>65</v>
      </c>
      <c r="F343" s="129">
        <v>66</v>
      </c>
      <c r="G343" s="129">
        <v>76</v>
      </c>
      <c r="H343" s="129">
        <v>70</v>
      </c>
      <c r="I343" s="129">
        <v>74</v>
      </c>
      <c r="J343" s="129">
        <v>93</v>
      </c>
      <c r="K343" s="129">
        <v>58</v>
      </c>
      <c r="L343" s="129">
        <v>73</v>
      </c>
      <c r="M343" s="129">
        <v>87</v>
      </c>
      <c r="N343" s="129">
        <v>102</v>
      </c>
      <c r="O343" s="129">
        <v>99</v>
      </c>
      <c r="P343" s="491">
        <v>251</v>
      </c>
    </row>
    <row r="344" spans="1:16" ht="13.95" customHeight="1" x14ac:dyDescent="0.2">
      <c r="A344" s="174" t="s">
        <v>1113</v>
      </c>
      <c r="B344" s="269">
        <v>1139</v>
      </c>
      <c r="C344" s="129">
        <v>54</v>
      </c>
      <c r="D344" s="129">
        <v>61</v>
      </c>
      <c r="E344" s="129">
        <v>73</v>
      </c>
      <c r="F344" s="129">
        <v>54</v>
      </c>
      <c r="G344" s="129">
        <v>52</v>
      </c>
      <c r="H344" s="129">
        <v>63</v>
      </c>
      <c r="I344" s="129">
        <v>82</v>
      </c>
      <c r="J344" s="129">
        <v>83</v>
      </c>
      <c r="K344" s="129">
        <v>87</v>
      </c>
      <c r="L344" s="129">
        <v>91</v>
      </c>
      <c r="M344" s="129">
        <v>80</v>
      </c>
      <c r="N344" s="129">
        <v>68</v>
      </c>
      <c r="O344" s="129">
        <v>80</v>
      </c>
      <c r="P344" s="491">
        <v>211</v>
      </c>
    </row>
    <row r="345" spans="1:16" ht="13.95" customHeight="1" x14ac:dyDescent="0.2">
      <c r="A345" s="174" t="s">
        <v>1114</v>
      </c>
      <c r="B345" s="269">
        <v>1302</v>
      </c>
      <c r="C345" s="129">
        <v>74</v>
      </c>
      <c r="D345" s="129">
        <v>75</v>
      </c>
      <c r="E345" s="129">
        <v>71</v>
      </c>
      <c r="F345" s="129">
        <v>65</v>
      </c>
      <c r="G345" s="129">
        <v>71</v>
      </c>
      <c r="H345" s="129">
        <v>80</v>
      </c>
      <c r="I345" s="129">
        <v>71</v>
      </c>
      <c r="J345" s="129">
        <v>117</v>
      </c>
      <c r="K345" s="129">
        <v>93</v>
      </c>
      <c r="L345" s="129">
        <v>73</v>
      </c>
      <c r="M345" s="129">
        <v>67</v>
      </c>
      <c r="N345" s="129">
        <v>87</v>
      </c>
      <c r="O345" s="129">
        <v>106</v>
      </c>
      <c r="P345" s="491">
        <v>252</v>
      </c>
    </row>
    <row r="346" spans="1:16" ht="13.95" customHeight="1" x14ac:dyDescent="0.2">
      <c r="A346" s="161" t="s">
        <v>106</v>
      </c>
      <c r="B346" s="269">
        <v>31642</v>
      </c>
      <c r="C346" s="129">
        <v>1452</v>
      </c>
      <c r="D346" s="129">
        <v>1607</v>
      </c>
      <c r="E346" s="129">
        <v>1898</v>
      </c>
      <c r="F346" s="129">
        <v>1651</v>
      </c>
      <c r="G346" s="129">
        <v>1681</v>
      </c>
      <c r="H346" s="129">
        <v>1662</v>
      </c>
      <c r="I346" s="129">
        <v>2003</v>
      </c>
      <c r="J346" s="129">
        <v>2359</v>
      </c>
      <c r="K346" s="129">
        <v>2311</v>
      </c>
      <c r="L346" s="129">
        <v>2238</v>
      </c>
      <c r="M346" s="129">
        <v>2012</v>
      </c>
      <c r="N346" s="129">
        <v>2118</v>
      </c>
      <c r="O346" s="129">
        <v>2299</v>
      </c>
      <c r="P346" s="491">
        <v>6351</v>
      </c>
    </row>
    <row r="347" spans="1:16" ht="13.95" customHeight="1" x14ac:dyDescent="0.2">
      <c r="A347" s="85" t="s">
        <v>90</v>
      </c>
      <c r="B347" s="328"/>
      <c r="C347" s="138"/>
      <c r="D347" s="138"/>
      <c r="E347" s="138"/>
      <c r="F347" s="138"/>
      <c r="G347" s="138"/>
      <c r="H347" s="138"/>
      <c r="I347" s="138"/>
      <c r="J347" s="138"/>
      <c r="K347" s="138"/>
      <c r="L347" s="138"/>
      <c r="M347" s="138"/>
      <c r="N347" s="138"/>
      <c r="O347" s="138"/>
      <c r="P347" s="241"/>
    </row>
    <row r="348" spans="1:16" ht="13.95" customHeight="1" x14ac:dyDescent="0.2">
      <c r="A348" s="83" t="s">
        <v>88</v>
      </c>
      <c r="B348" s="328"/>
      <c r="C348" s="138"/>
      <c r="D348" s="138"/>
      <c r="E348" s="138"/>
      <c r="F348" s="138"/>
      <c r="G348" s="138"/>
      <c r="H348" s="138"/>
      <c r="I348" s="138"/>
      <c r="J348" s="138"/>
      <c r="K348" s="138"/>
      <c r="L348" s="138"/>
      <c r="M348" s="138"/>
      <c r="N348" s="138"/>
      <c r="O348" s="138"/>
      <c r="P348" s="241"/>
    </row>
    <row r="349" spans="1:16" ht="13.95" customHeight="1" x14ac:dyDescent="0.2">
      <c r="A349" s="174" t="s">
        <v>1115</v>
      </c>
      <c r="B349" s="269">
        <v>10697</v>
      </c>
      <c r="C349" s="129">
        <v>426</v>
      </c>
      <c r="D349" s="129">
        <v>491</v>
      </c>
      <c r="E349" s="129">
        <v>571</v>
      </c>
      <c r="F349" s="129">
        <v>498</v>
      </c>
      <c r="G349" s="129">
        <v>477</v>
      </c>
      <c r="H349" s="129">
        <v>546</v>
      </c>
      <c r="I349" s="129">
        <v>657</v>
      </c>
      <c r="J349" s="129">
        <v>826</v>
      </c>
      <c r="K349" s="129">
        <v>852</v>
      </c>
      <c r="L349" s="129">
        <v>775</v>
      </c>
      <c r="M349" s="129">
        <v>624</v>
      </c>
      <c r="N349" s="129">
        <v>728</v>
      </c>
      <c r="O349" s="129">
        <v>871</v>
      </c>
      <c r="P349" s="491">
        <v>2355</v>
      </c>
    </row>
    <row r="350" spans="1:16" ht="13.95" customHeight="1" x14ac:dyDescent="0.2">
      <c r="A350" s="85" t="s">
        <v>78</v>
      </c>
      <c r="B350" s="328"/>
      <c r="C350" s="138"/>
      <c r="D350" s="138"/>
      <c r="E350" s="138"/>
      <c r="F350" s="138"/>
      <c r="G350" s="138"/>
      <c r="H350" s="138"/>
      <c r="I350" s="138"/>
      <c r="J350" s="138"/>
      <c r="K350" s="138"/>
      <c r="L350" s="138"/>
      <c r="M350" s="138"/>
      <c r="N350" s="138"/>
      <c r="O350" s="138"/>
      <c r="P350" s="241"/>
    </row>
    <row r="351" spans="1:16" ht="13.95" customHeight="1" x14ac:dyDescent="0.2">
      <c r="A351" s="83" t="s">
        <v>85</v>
      </c>
      <c r="B351" s="328"/>
      <c r="C351" s="138"/>
      <c r="D351" s="138"/>
      <c r="E351" s="138"/>
      <c r="F351" s="138"/>
      <c r="G351" s="138"/>
      <c r="H351" s="138"/>
      <c r="I351" s="138"/>
      <c r="J351" s="138"/>
      <c r="K351" s="138"/>
      <c r="L351" s="138"/>
      <c r="M351" s="138"/>
      <c r="N351" s="138"/>
      <c r="O351" s="138"/>
      <c r="P351" s="241"/>
    </row>
    <row r="352" spans="1:16" ht="13.95" customHeight="1" x14ac:dyDescent="0.2">
      <c r="A352" s="174" t="s">
        <v>1116</v>
      </c>
      <c r="B352" s="269">
        <v>6852</v>
      </c>
      <c r="C352" s="129">
        <v>317</v>
      </c>
      <c r="D352" s="129">
        <v>353</v>
      </c>
      <c r="E352" s="129">
        <v>419</v>
      </c>
      <c r="F352" s="129">
        <v>345</v>
      </c>
      <c r="G352" s="129">
        <v>357</v>
      </c>
      <c r="H352" s="129">
        <v>344</v>
      </c>
      <c r="I352" s="129">
        <v>395</v>
      </c>
      <c r="J352" s="129">
        <v>503</v>
      </c>
      <c r="K352" s="129">
        <v>457</v>
      </c>
      <c r="L352" s="129">
        <v>479</v>
      </c>
      <c r="M352" s="129">
        <v>450</v>
      </c>
      <c r="N352" s="129">
        <v>482</v>
      </c>
      <c r="O352" s="129">
        <v>507</v>
      </c>
      <c r="P352" s="491">
        <v>1444</v>
      </c>
    </row>
    <row r="353" spans="1:16" ht="13.95" customHeight="1" x14ac:dyDescent="0.2">
      <c r="A353" s="434" t="s">
        <v>1110</v>
      </c>
      <c r="B353" s="328">
        <v>3887</v>
      </c>
      <c r="C353" s="138">
        <v>145</v>
      </c>
      <c r="D353" s="138">
        <v>187</v>
      </c>
      <c r="E353" s="138">
        <v>224</v>
      </c>
      <c r="F353" s="138">
        <v>178</v>
      </c>
      <c r="G353" s="138">
        <v>190</v>
      </c>
      <c r="H353" s="138">
        <v>190</v>
      </c>
      <c r="I353" s="138">
        <v>219</v>
      </c>
      <c r="J353" s="138">
        <v>281</v>
      </c>
      <c r="K353" s="138">
        <v>256</v>
      </c>
      <c r="L353" s="138">
        <v>264</v>
      </c>
      <c r="M353" s="138">
        <v>236</v>
      </c>
      <c r="N353" s="138">
        <v>290</v>
      </c>
      <c r="O353" s="138">
        <v>330</v>
      </c>
      <c r="P353" s="241">
        <v>897</v>
      </c>
    </row>
    <row r="354" spans="1:16" ht="13.95" customHeight="1" x14ac:dyDescent="0.2">
      <c r="A354" s="435" t="s">
        <v>86</v>
      </c>
      <c r="B354" s="328"/>
      <c r="C354" s="138"/>
      <c r="D354" s="138"/>
      <c r="E354" s="138"/>
      <c r="F354" s="138"/>
      <c r="G354" s="138"/>
      <c r="H354" s="138"/>
      <c r="I354" s="138"/>
      <c r="J354" s="138"/>
      <c r="K354" s="138"/>
      <c r="L354" s="138"/>
      <c r="M354" s="138"/>
      <c r="N354" s="138"/>
      <c r="O354" s="138"/>
      <c r="P354" s="241"/>
    </row>
    <row r="355" spans="1:16" ht="13.95" customHeight="1" x14ac:dyDescent="0.2">
      <c r="A355" s="85" t="s">
        <v>77</v>
      </c>
      <c r="B355" s="328"/>
      <c r="C355" s="138"/>
      <c r="D355" s="138"/>
      <c r="E355" s="138"/>
      <c r="F355" s="138"/>
      <c r="G355" s="138"/>
      <c r="H355" s="138"/>
      <c r="I355" s="138"/>
      <c r="J355" s="138"/>
      <c r="K355" s="138"/>
      <c r="L355" s="138"/>
      <c r="M355" s="138"/>
      <c r="N355" s="138"/>
      <c r="O355" s="138"/>
      <c r="P355" s="241"/>
    </row>
    <row r="356" spans="1:16" ht="13.95" customHeight="1" x14ac:dyDescent="0.2">
      <c r="A356" s="83" t="s">
        <v>87</v>
      </c>
      <c r="B356" s="328"/>
      <c r="C356" s="138"/>
      <c r="D356" s="138"/>
      <c r="E356" s="138"/>
      <c r="F356" s="138"/>
      <c r="G356" s="138"/>
      <c r="H356" s="138"/>
      <c r="I356" s="138"/>
      <c r="J356" s="138"/>
      <c r="K356" s="138"/>
      <c r="L356" s="138"/>
      <c r="M356" s="138"/>
      <c r="N356" s="138"/>
      <c r="O356" s="138"/>
      <c r="P356" s="241"/>
    </row>
    <row r="357" spans="1:16" ht="13.95" customHeight="1" x14ac:dyDescent="0.2">
      <c r="A357" s="174" t="s">
        <v>1115</v>
      </c>
      <c r="B357" s="269">
        <v>4630</v>
      </c>
      <c r="C357" s="129">
        <v>277</v>
      </c>
      <c r="D357" s="129">
        <v>288</v>
      </c>
      <c r="E357" s="129">
        <v>320</v>
      </c>
      <c r="F357" s="129">
        <v>266</v>
      </c>
      <c r="G357" s="129">
        <v>266</v>
      </c>
      <c r="H357" s="129">
        <v>242</v>
      </c>
      <c r="I357" s="129">
        <v>353</v>
      </c>
      <c r="J357" s="129">
        <v>366</v>
      </c>
      <c r="K357" s="129">
        <v>378</v>
      </c>
      <c r="L357" s="129">
        <v>296</v>
      </c>
      <c r="M357" s="129">
        <v>285</v>
      </c>
      <c r="N357" s="129">
        <v>268</v>
      </c>
      <c r="O357" s="129">
        <v>285</v>
      </c>
      <c r="P357" s="491">
        <v>740</v>
      </c>
    </row>
    <row r="358" spans="1:16" ht="13.95" customHeight="1" x14ac:dyDescent="0.2">
      <c r="A358" s="174" t="s">
        <v>1117</v>
      </c>
      <c r="B358" s="269">
        <v>3515</v>
      </c>
      <c r="C358" s="129">
        <v>173</v>
      </c>
      <c r="D358" s="129">
        <v>174</v>
      </c>
      <c r="E358" s="129">
        <v>222</v>
      </c>
      <c r="F358" s="129">
        <v>203</v>
      </c>
      <c r="G358" s="129">
        <v>210</v>
      </c>
      <c r="H358" s="129">
        <v>177</v>
      </c>
      <c r="I358" s="129">
        <v>235</v>
      </c>
      <c r="J358" s="129">
        <v>251</v>
      </c>
      <c r="K358" s="129">
        <v>245</v>
      </c>
      <c r="L358" s="129">
        <v>245</v>
      </c>
      <c r="M358" s="129">
        <v>240</v>
      </c>
      <c r="N358" s="129">
        <v>227</v>
      </c>
      <c r="O358" s="129">
        <v>238</v>
      </c>
      <c r="P358" s="491">
        <v>675</v>
      </c>
    </row>
    <row r="359" spans="1:16" ht="13.95" customHeight="1" x14ac:dyDescent="0.2">
      <c r="A359" s="174" t="s">
        <v>1118</v>
      </c>
      <c r="B359" s="269">
        <v>2572</v>
      </c>
      <c r="C359" s="129">
        <v>103</v>
      </c>
      <c r="D359" s="129">
        <v>125</v>
      </c>
      <c r="E359" s="129">
        <v>144</v>
      </c>
      <c r="F359" s="129">
        <v>150</v>
      </c>
      <c r="G359" s="129">
        <v>162</v>
      </c>
      <c r="H359" s="129">
        <v>134</v>
      </c>
      <c r="I359" s="129">
        <v>163</v>
      </c>
      <c r="J359" s="129">
        <v>155</v>
      </c>
      <c r="K359" s="129">
        <v>155</v>
      </c>
      <c r="L359" s="129">
        <v>179</v>
      </c>
      <c r="M359" s="129">
        <v>181</v>
      </c>
      <c r="N359" s="129">
        <v>212</v>
      </c>
      <c r="O359" s="129">
        <v>162</v>
      </c>
      <c r="P359" s="491">
        <v>547</v>
      </c>
    </row>
    <row r="360" spans="1:16" ht="13.95" customHeight="1" x14ac:dyDescent="0.2">
      <c r="A360" s="174" t="s">
        <v>1119</v>
      </c>
      <c r="B360" s="269">
        <v>3376</v>
      </c>
      <c r="C360" s="129">
        <v>156</v>
      </c>
      <c r="D360" s="129">
        <v>176</v>
      </c>
      <c r="E360" s="129">
        <v>222</v>
      </c>
      <c r="F360" s="129">
        <v>189</v>
      </c>
      <c r="G360" s="129">
        <v>209</v>
      </c>
      <c r="H360" s="129">
        <v>219</v>
      </c>
      <c r="I360" s="129">
        <v>200</v>
      </c>
      <c r="J360" s="129">
        <v>258</v>
      </c>
      <c r="K360" s="129">
        <v>224</v>
      </c>
      <c r="L360" s="129">
        <v>264</v>
      </c>
      <c r="M360" s="129">
        <v>232</v>
      </c>
      <c r="N360" s="129">
        <v>201</v>
      </c>
      <c r="O360" s="129">
        <v>236</v>
      </c>
      <c r="P360" s="491">
        <v>590</v>
      </c>
    </row>
    <row r="361" spans="1:16" ht="13.95" customHeight="1" x14ac:dyDescent="0.2">
      <c r="A361" s="161" t="s">
        <v>1120</v>
      </c>
      <c r="B361" s="269">
        <v>27343</v>
      </c>
      <c r="C361" s="129">
        <v>1201</v>
      </c>
      <c r="D361" s="129">
        <v>1450</v>
      </c>
      <c r="E361" s="129">
        <v>1597</v>
      </c>
      <c r="F361" s="129">
        <v>1421</v>
      </c>
      <c r="G361" s="129">
        <v>1497</v>
      </c>
      <c r="H361" s="129">
        <v>1469</v>
      </c>
      <c r="I361" s="129">
        <v>1647</v>
      </c>
      <c r="J361" s="129">
        <v>2218</v>
      </c>
      <c r="K361" s="129">
        <v>2132</v>
      </c>
      <c r="L361" s="129">
        <v>1950</v>
      </c>
      <c r="M361" s="129">
        <v>1650</v>
      </c>
      <c r="N361" s="129">
        <v>1753</v>
      </c>
      <c r="O361" s="129">
        <v>2050</v>
      </c>
      <c r="P361" s="491">
        <v>5308</v>
      </c>
    </row>
    <row r="362" spans="1:16" ht="13.95" customHeight="1" x14ac:dyDescent="0.2">
      <c r="A362" s="85" t="s">
        <v>78</v>
      </c>
      <c r="B362" s="328"/>
      <c r="C362" s="138"/>
      <c r="D362" s="138"/>
      <c r="E362" s="138"/>
      <c r="F362" s="138"/>
      <c r="G362" s="138"/>
      <c r="H362" s="138"/>
      <c r="I362" s="138"/>
      <c r="J362" s="138"/>
      <c r="K362" s="138"/>
      <c r="L362" s="138"/>
      <c r="M362" s="138"/>
      <c r="N362" s="138"/>
      <c r="O362" s="138"/>
      <c r="P362" s="241"/>
    </row>
    <row r="363" spans="1:16" ht="13.95" customHeight="1" x14ac:dyDescent="0.2">
      <c r="A363" s="83" t="s">
        <v>85</v>
      </c>
      <c r="B363" s="328"/>
      <c r="C363" s="138"/>
      <c r="D363" s="138"/>
      <c r="E363" s="138"/>
      <c r="F363" s="138"/>
      <c r="G363" s="138"/>
      <c r="H363" s="138"/>
      <c r="I363" s="138"/>
      <c r="J363" s="138"/>
      <c r="K363" s="138"/>
      <c r="L363" s="138"/>
      <c r="M363" s="138"/>
      <c r="N363" s="138"/>
      <c r="O363" s="138"/>
      <c r="P363" s="241"/>
    </row>
    <row r="364" spans="1:16" ht="13.95" customHeight="1" x14ac:dyDescent="0.2">
      <c r="A364" s="174" t="s">
        <v>1121</v>
      </c>
      <c r="B364" s="269">
        <v>2091</v>
      </c>
      <c r="C364" s="129">
        <v>85</v>
      </c>
      <c r="D364" s="129">
        <v>106</v>
      </c>
      <c r="E364" s="129">
        <v>111</v>
      </c>
      <c r="F364" s="129">
        <v>120</v>
      </c>
      <c r="G364" s="129">
        <v>131</v>
      </c>
      <c r="H364" s="129">
        <v>114</v>
      </c>
      <c r="I364" s="129">
        <v>130</v>
      </c>
      <c r="J364" s="129">
        <v>145</v>
      </c>
      <c r="K364" s="129">
        <v>154</v>
      </c>
      <c r="L364" s="129">
        <v>136</v>
      </c>
      <c r="M364" s="129">
        <v>153</v>
      </c>
      <c r="N364" s="129">
        <v>147</v>
      </c>
      <c r="O364" s="129">
        <v>143</v>
      </c>
      <c r="P364" s="491">
        <v>416</v>
      </c>
    </row>
    <row r="365" spans="1:16" ht="13.95" customHeight="1" x14ac:dyDescent="0.2">
      <c r="A365" s="434" t="s">
        <v>1110</v>
      </c>
      <c r="B365" s="328">
        <v>856</v>
      </c>
      <c r="C365" s="138">
        <v>42</v>
      </c>
      <c r="D365" s="138">
        <v>40</v>
      </c>
      <c r="E365" s="138">
        <v>41</v>
      </c>
      <c r="F365" s="138">
        <v>40</v>
      </c>
      <c r="G365" s="138">
        <v>48</v>
      </c>
      <c r="H365" s="138">
        <v>46</v>
      </c>
      <c r="I365" s="138">
        <v>53</v>
      </c>
      <c r="J365" s="138">
        <v>53</v>
      </c>
      <c r="K365" s="138">
        <v>62</v>
      </c>
      <c r="L365" s="138">
        <v>58</v>
      </c>
      <c r="M365" s="138">
        <v>65</v>
      </c>
      <c r="N365" s="138">
        <v>66</v>
      </c>
      <c r="O365" s="138">
        <v>63</v>
      </c>
      <c r="P365" s="241">
        <v>179</v>
      </c>
    </row>
    <row r="366" spans="1:16" ht="13.95" customHeight="1" x14ac:dyDescent="0.2">
      <c r="A366" s="435" t="s">
        <v>86</v>
      </c>
      <c r="B366" s="328"/>
      <c r="C366" s="138"/>
      <c r="D366" s="138"/>
      <c r="E366" s="138"/>
      <c r="F366" s="138"/>
      <c r="G366" s="138"/>
      <c r="H366" s="138"/>
      <c r="I366" s="138"/>
      <c r="J366" s="138"/>
      <c r="K366" s="138"/>
      <c r="L366" s="138"/>
      <c r="M366" s="138"/>
      <c r="N366" s="138"/>
      <c r="O366" s="138"/>
      <c r="P366" s="241"/>
    </row>
    <row r="367" spans="1:16" ht="13.95" customHeight="1" x14ac:dyDescent="0.2">
      <c r="A367" s="174" t="s">
        <v>1122</v>
      </c>
      <c r="B367" s="269">
        <v>9432</v>
      </c>
      <c r="C367" s="129">
        <v>398</v>
      </c>
      <c r="D367" s="129">
        <v>496</v>
      </c>
      <c r="E367" s="129">
        <v>523</v>
      </c>
      <c r="F367" s="129">
        <v>440</v>
      </c>
      <c r="G367" s="129">
        <v>455</v>
      </c>
      <c r="H367" s="129">
        <v>487</v>
      </c>
      <c r="I367" s="129">
        <v>597</v>
      </c>
      <c r="J367" s="129">
        <v>795</v>
      </c>
      <c r="K367" s="129">
        <v>734</v>
      </c>
      <c r="L367" s="129">
        <v>646</v>
      </c>
      <c r="M367" s="129">
        <v>535</v>
      </c>
      <c r="N367" s="129">
        <v>604</v>
      </c>
      <c r="O367" s="129">
        <v>754</v>
      </c>
      <c r="P367" s="491">
        <v>1968</v>
      </c>
    </row>
    <row r="368" spans="1:16" ht="13.95" customHeight="1" x14ac:dyDescent="0.2">
      <c r="A368" s="434" t="s">
        <v>1110</v>
      </c>
      <c r="B368" s="328">
        <v>6247</v>
      </c>
      <c r="C368" s="138">
        <v>233</v>
      </c>
      <c r="D368" s="138">
        <v>305</v>
      </c>
      <c r="E368" s="138">
        <v>320</v>
      </c>
      <c r="F368" s="138">
        <v>281</v>
      </c>
      <c r="G368" s="138">
        <v>265</v>
      </c>
      <c r="H368" s="138">
        <v>294</v>
      </c>
      <c r="I368" s="138">
        <v>377</v>
      </c>
      <c r="J368" s="138">
        <v>543</v>
      </c>
      <c r="K368" s="138">
        <v>496</v>
      </c>
      <c r="L368" s="138">
        <v>428</v>
      </c>
      <c r="M368" s="138">
        <v>339</v>
      </c>
      <c r="N368" s="138">
        <v>409</v>
      </c>
      <c r="O368" s="138">
        <v>535</v>
      </c>
      <c r="P368" s="241">
        <v>1422</v>
      </c>
    </row>
    <row r="369" spans="1:16" ht="13.95" customHeight="1" x14ac:dyDescent="0.2">
      <c r="A369" s="435" t="s">
        <v>86</v>
      </c>
      <c r="B369" s="328"/>
      <c r="C369" s="138"/>
      <c r="D369" s="138"/>
      <c r="E369" s="138"/>
      <c r="F369" s="138"/>
      <c r="G369" s="138"/>
      <c r="H369" s="138"/>
      <c r="I369" s="138"/>
      <c r="J369" s="138"/>
      <c r="K369" s="138"/>
      <c r="L369" s="138"/>
      <c r="M369" s="138"/>
      <c r="N369" s="138"/>
      <c r="O369" s="138"/>
      <c r="P369" s="241"/>
    </row>
    <row r="370" spans="1:16" ht="13.95" customHeight="1" x14ac:dyDescent="0.2">
      <c r="A370" s="174" t="s">
        <v>1123</v>
      </c>
      <c r="B370" s="269">
        <v>3032</v>
      </c>
      <c r="C370" s="129">
        <v>105</v>
      </c>
      <c r="D370" s="129">
        <v>147</v>
      </c>
      <c r="E370" s="129">
        <v>189</v>
      </c>
      <c r="F370" s="129">
        <v>129</v>
      </c>
      <c r="G370" s="129">
        <v>172</v>
      </c>
      <c r="H370" s="129">
        <v>130</v>
      </c>
      <c r="I370" s="129">
        <v>172</v>
      </c>
      <c r="J370" s="129">
        <v>250</v>
      </c>
      <c r="K370" s="129">
        <v>227</v>
      </c>
      <c r="L370" s="129">
        <v>216</v>
      </c>
      <c r="M370" s="129">
        <v>193</v>
      </c>
      <c r="N370" s="129">
        <v>218</v>
      </c>
      <c r="O370" s="129">
        <v>226</v>
      </c>
      <c r="P370" s="491">
        <v>658</v>
      </c>
    </row>
    <row r="371" spans="1:16" ht="13.95" customHeight="1" x14ac:dyDescent="0.2">
      <c r="A371" s="434" t="s">
        <v>1110</v>
      </c>
      <c r="B371" s="328">
        <v>1271</v>
      </c>
      <c r="C371" s="138">
        <v>38</v>
      </c>
      <c r="D371" s="138">
        <v>58</v>
      </c>
      <c r="E371" s="138">
        <v>61</v>
      </c>
      <c r="F371" s="138">
        <v>45</v>
      </c>
      <c r="G371" s="138">
        <v>76</v>
      </c>
      <c r="H371" s="138">
        <v>52</v>
      </c>
      <c r="I371" s="138">
        <v>71</v>
      </c>
      <c r="J371" s="138">
        <v>99</v>
      </c>
      <c r="K371" s="138">
        <v>76</v>
      </c>
      <c r="L371" s="138">
        <v>92</v>
      </c>
      <c r="M371" s="138">
        <v>79</v>
      </c>
      <c r="N371" s="138">
        <v>97</v>
      </c>
      <c r="O371" s="138">
        <v>110</v>
      </c>
      <c r="P371" s="241">
        <v>317</v>
      </c>
    </row>
    <row r="372" spans="1:16" ht="13.95" customHeight="1" x14ac:dyDescent="0.2">
      <c r="A372" s="435" t="s">
        <v>86</v>
      </c>
      <c r="B372" s="328"/>
      <c r="C372" s="138"/>
      <c r="D372" s="138"/>
      <c r="E372" s="138"/>
      <c r="F372" s="138"/>
      <c r="G372" s="138"/>
      <c r="H372" s="138"/>
      <c r="I372" s="138"/>
      <c r="J372" s="138"/>
      <c r="K372" s="138"/>
      <c r="L372" s="138"/>
      <c r="M372" s="138"/>
      <c r="N372" s="138"/>
      <c r="O372" s="138"/>
      <c r="P372" s="241"/>
    </row>
    <row r="373" spans="1:16" ht="13.95" customHeight="1" x14ac:dyDescent="0.2">
      <c r="A373" s="85" t="s">
        <v>77</v>
      </c>
      <c r="B373" s="328"/>
      <c r="C373" s="138"/>
      <c r="D373" s="138"/>
      <c r="E373" s="138"/>
      <c r="F373" s="138"/>
      <c r="G373" s="138"/>
      <c r="H373" s="138"/>
      <c r="I373" s="138"/>
      <c r="J373" s="138"/>
      <c r="K373" s="138"/>
      <c r="L373" s="138"/>
      <c r="M373" s="138"/>
      <c r="N373" s="138"/>
      <c r="O373" s="138"/>
      <c r="P373" s="241"/>
    </row>
    <row r="374" spans="1:16" ht="13.95" customHeight="1" x14ac:dyDescent="0.2">
      <c r="A374" s="83" t="s">
        <v>87</v>
      </c>
      <c r="B374" s="328"/>
      <c r="C374" s="138"/>
      <c r="D374" s="138"/>
      <c r="E374" s="138"/>
      <c r="F374" s="138"/>
      <c r="G374" s="138"/>
      <c r="H374" s="138"/>
      <c r="I374" s="138"/>
      <c r="J374" s="138"/>
      <c r="K374" s="138"/>
      <c r="L374" s="138"/>
      <c r="M374" s="138"/>
      <c r="N374" s="138"/>
      <c r="O374" s="138"/>
      <c r="P374" s="241"/>
    </row>
    <row r="375" spans="1:16" ht="13.95" customHeight="1" x14ac:dyDescent="0.2">
      <c r="A375" s="174" t="s">
        <v>679</v>
      </c>
      <c r="B375" s="269">
        <v>3754</v>
      </c>
      <c r="C375" s="129">
        <v>182</v>
      </c>
      <c r="D375" s="129">
        <v>210</v>
      </c>
      <c r="E375" s="129">
        <v>231</v>
      </c>
      <c r="F375" s="129">
        <v>222</v>
      </c>
      <c r="G375" s="129">
        <v>211</v>
      </c>
      <c r="H375" s="129">
        <v>205</v>
      </c>
      <c r="I375" s="129">
        <v>230</v>
      </c>
      <c r="J375" s="129">
        <v>313</v>
      </c>
      <c r="K375" s="129">
        <v>328</v>
      </c>
      <c r="L375" s="129">
        <v>307</v>
      </c>
      <c r="M375" s="129">
        <v>221</v>
      </c>
      <c r="N375" s="129">
        <v>227</v>
      </c>
      <c r="O375" s="129">
        <v>270</v>
      </c>
      <c r="P375" s="491">
        <v>597</v>
      </c>
    </row>
    <row r="376" spans="1:16" ht="13.95" customHeight="1" x14ac:dyDescent="0.2">
      <c r="A376" s="174" t="s">
        <v>1124</v>
      </c>
      <c r="B376" s="269">
        <v>1381</v>
      </c>
      <c r="C376" s="129">
        <v>69</v>
      </c>
      <c r="D376" s="129">
        <v>68</v>
      </c>
      <c r="E376" s="129">
        <v>88</v>
      </c>
      <c r="F376" s="129">
        <v>68</v>
      </c>
      <c r="G376" s="129">
        <v>77</v>
      </c>
      <c r="H376" s="129">
        <v>80</v>
      </c>
      <c r="I376" s="129">
        <v>89</v>
      </c>
      <c r="J376" s="129">
        <v>107</v>
      </c>
      <c r="K376" s="129">
        <v>84</v>
      </c>
      <c r="L376" s="129">
        <v>93</v>
      </c>
      <c r="M376" s="129">
        <v>83</v>
      </c>
      <c r="N376" s="129">
        <v>85</v>
      </c>
      <c r="O376" s="129">
        <v>94</v>
      </c>
      <c r="P376" s="491">
        <v>296</v>
      </c>
    </row>
    <row r="377" spans="1:16" ht="13.95" customHeight="1" x14ac:dyDescent="0.2">
      <c r="A377" s="174" t="s">
        <v>1224</v>
      </c>
      <c r="B377" s="269">
        <v>2423</v>
      </c>
      <c r="C377" s="129">
        <v>101</v>
      </c>
      <c r="D377" s="129">
        <v>144</v>
      </c>
      <c r="E377" s="129">
        <v>166</v>
      </c>
      <c r="F377" s="129">
        <v>123</v>
      </c>
      <c r="G377" s="129">
        <v>129</v>
      </c>
      <c r="H377" s="129">
        <v>132</v>
      </c>
      <c r="I377" s="129">
        <v>147</v>
      </c>
      <c r="J377" s="129">
        <v>185</v>
      </c>
      <c r="K377" s="129">
        <v>214</v>
      </c>
      <c r="L377" s="129">
        <v>180</v>
      </c>
      <c r="M377" s="129">
        <v>139</v>
      </c>
      <c r="N377" s="129">
        <v>151</v>
      </c>
      <c r="O377" s="129">
        <v>188</v>
      </c>
      <c r="P377" s="491">
        <v>424</v>
      </c>
    </row>
    <row r="378" spans="1:16" ht="13.95" customHeight="1" x14ac:dyDescent="0.2">
      <c r="A378" s="174" t="s">
        <v>1126</v>
      </c>
      <c r="B378" s="269">
        <v>1890</v>
      </c>
      <c r="C378" s="129">
        <v>102</v>
      </c>
      <c r="D378" s="129">
        <v>112</v>
      </c>
      <c r="E378" s="129">
        <v>103</v>
      </c>
      <c r="F378" s="129">
        <v>127</v>
      </c>
      <c r="G378" s="129">
        <v>136</v>
      </c>
      <c r="H378" s="129">
        <v>133</v>
      </c>
      <c r="I378" s="129">
        <v>89</v>
      </c>
      <c r="J378" s="129">
        <v>154</v>
      </c>
      <c r="K378" s="129">
        <v>136</v>
      </c>
      <c r="L378" s="129">
        <v>138</v>
      </c>
      <c r="M378" s="129">
        <v>128</v>
      </c>
      <c r="N378" s="129">
        <v>103</v>
      </c>
      <c r="O378" s="129">
        <v>115</v>
      </c>
      <c r="P378" s="491">
        <v>314</v>
      </c>
    </row>
    <row r="379" spans="1:16" ht="13.95" customHeight="1" x14ac:dyDescent="0.2">
      <c r="A379" s="174" t="s">
        <v>1127</v>
      </c>
      <c r="B379" s="269">
        <v>1579</v>
      </c>
      <c r="C379" s="129">
        <v>74</v>
      </c>
      <c r="D379" s="129">
        <v>89</v>
      </c>
      <c r="E379" s="129">
        <v>96</v>
      </c>
      <c r="F379" s="129">
        <v>90</v>
      </c>
      <c r="G379" s="129">
        <v>81</v>
      </c>
      <c r="H379" s="129">
        <v>92</v>
      </c>
      <c r="I379" s="129">
        <v>95</v>
      </c>
      <c r="J379" s="129">
        <v>139</v>
      </c>
      <c r="K379" s="129">
        <v>136</v>
      </c>
      <c r="L379" s="129">
        <v>121</v>
      </c>
      <c r="M379" s="129">
        <v>98</v>
      </c>
      <c r="N379" s="129">
        <v>109</v>
      </c>
      <c r="O379" s="129">
        <v>115</v>
      </c>
      <c r="P379" s="491">
        <v>244</v>
      </c>
    </row>
    <row r="380" spans="1:16" ht="13.95" customHeight="1" x14ac:dyDescent="0.2">
      <c r="A380" s="174" t="s">
        <v>1128</v>
      </c>
      <c r="B380" s="269">
        <v>1761</v>
      </c>
      <c r="C380" s="129">
        <v>85</v>
      </c>
      <c r="D380" s="129">
        <v>78</v>
      </c>
      <c r="E380" s="129">
        <v>90</v>
      </c>
      <c r="F380" s="129">
        <v>102</v>
      </c>
      <c r="G380" s="129">
        <v>105</v>
      </c>
      <c r="H380" s="129">
        <v>96</v>
      </c>
      <c r="I380" s="129">
        <v>98</v>
      </c>
      <c r="J380" s="129">
        <v>130</v>
      </c>
      <c r="K380" s="129">
        <v>119</v>
      </c>
      <c r="L380" s="129">
        <v>113</v>
      </c>
      <c r="M380" s="129">
        <v>100</v>
      </c>
      <c r="N380" s="129">
        <v>109</v>
      </c>
      <c r="O380" s="129">
        <v>145</v>
      </c>
      <c r="P380" s="491">
        <v>391</v>
      </c>
    </row>
    <row r="381" spans="1:16" ht="13.95" customHeight="1" x14ac:dyDescent="0.2">
      <c r="A381" s="161" t="s">
        <v>1129</v>
      </c>
      <c r="B381" s="269">
        <v>45830</v>
      </c>
      <c r="C381" s="129">
        <v>2327</v>
      </c>
      <c r="D381" s="129">
        <v>2370</v>
      </c>
      <c r="E381" s="129">
        <v>2697</v>
      </c>
      <c r="F381" s="129">
        <v>2406</v>
      </c>
      <c r="G381" s="129">
        <v>2342</v>
      </c>
      <c r="H381" s="129">
        <v>2595</v>
      </c>
      <c r="I381" s="129">
        <v>3016</v>
      </c>
      <c r="J381" s="129">
        <v>3626</v>
      </c>
      <c r="K381" s="129">
        <v>3476</v>
      </c>
      <c r="L381" s="129">
        <v>3131</v>
      </c>
      <c r="M381" s="129">
        <v>2693</v>
      </c>
      <c r="N381" s="129">
        <v>2819</v>
      </c>
      <c r="O381" s="129">
        <v>3334</v>
      </c>
      <c r="P381" s="491">
        <v>8998</v>
      </c>
    </row>
    <row r="382" spans="1:16" ht="13.95" customHeight="1" x14ac:dyDescent="0.2">
      <c r="A382" s="85" t="s">
        <v>90</v>
      </c>
      <c r="B382" s="328"/>
      <c r="C382" s="138"/>
      <c r="D382" s="138"/>
      <c r="E382" s="138"/>
      <c r="F382" s="138"/>
      <c r="G382" s="138"/>
      <c r="H382" s="138"/>
      <c r="I382" s="138"/>
      <c r="J382" s="138"/>
      <c r="K382" s="138"/>
      <c r="L382" s="138"/>
      <c r="M382" s="138"/>
      <c r="N382" s="138"/>
      <c r="O382" s="138"/>
      <c r="P382" s="241"/>
    </row>
    <row r="383" spans="1:16" ht="13.95" customHeight="1" x14ac:dyDescent="0.2">
      <c r="A383" s="83" t="s">
        <v>88</v>
      </c>
      <c r="B383" s="328"/>
      <c r="C383" s="138"/>
      <c r="D383" s="138"/>
      <c r="E383" s="138"/>
      <c r="F383" s="138"/>
      <c r="G383" s="138"/>
      <c r="H383" s="138"/>
      <c r="I383" s="138"/>
      <c r="J383" s="138"/>
      <c r="K383" s="138"/>
      <c r="L383" s="138"/>
      <c r="M383" s="138"/>
      <c r="N383" s="138"/>
      <c r="O383" s="138"/>
      <c r="P383" s="241"/>
    </row>
    <row r="384" spans="1:16" ht="13.95" customHeight="1" x14ac:dyDescent="0.2">
      <c r="A384" s="174" t="s">
        <v>1130</v>
      </c>
      <c r="B384" s="269">
        <v>17013</v>
      </c>
      <c r="C384" s="129">
        <v>753</v>
      </c>
      <c r="D384" s="129">
        <v>761</v>
      </c>
      <c r="E384" s="129">
        <v>848</v>
      </c>
      <c r="F384" s="129">
        <v>719</v>
      </c>
      <c r="G384" s="129">
        <v>710</v>
      </c>
      <c r="H384" s="129">
        <v>826</v>
      </c>
      <c r="I384" s="129">
        <v>1077</v>
      </c>
      <c r="J384" s="129">
        <v>1374</v>
      </c>
      <c r="K384" s="129">
        <v>1289</v>
      </c>
      <c r="L384" s="129">
        <v>1134</v>
      </c>
      <c r="M384" s="129">
        <v>980</v>
      </c>
      <c r="N384" s="129">
        <v>1035</v>
      </c>
      <c r="O384" s="129">
        <v>1423</v>
      </c>
      <c r="P384" s="491">
        <v>4084</v>
      </c>
    </row>
    <row r="385" spans="1:16" ht="13.95" customHeight="1" x14ac:dyDescent="0.2">
      <c r="A385" s="174" t="s">
        <v>1131</v>
      </c>
      <c r="B385" s="328">
        <v>5456</v>
      </c>
      <c r="C385" s="138">
        <v>336</v>
      </c>
      <c r="D385" s="138">
        <v>301</v>
      </c>
      <c r="E385" s="138">
        <v>314</v>
      </c>
      <c r="F385" s="138">
        <v>297</v>
      </c>
      <c r="G385" s="138">
        <v>297</v>
      </c>
      <c r="H385" s="138">
        <v>336</v>
      </c>
      <c r="I385" s="138">
        <v>403</v>
      </c>
      <c r="J385" s="138">
        <v>431</v>
      </c>
      <c r="K385" s="138">
        <v>433</v>
      </c>
      <c r="L385" s="138">
        <v>355</v>
      </c>
      <c r="M385" s="138">
        <v>291</v>
      </c>
      <c r="N385" s="138">
        <v>324</v>
      </c>
      <c r="O385" s="138">
        <v>354</v>
      </c>
      <c r="P385" s="241">
        <v>984</v>
      </c>
    </row>
    <row r="386" spans="1:16" ht="13.95" customHeight="1" x14ac:dyDescent="0.2">
      <c r="A386" s="85" t="s">
        <v>78</v>
      </c>
      <c r="B386" s="328"/>
      <c r="C386" s="138"/>
      <c r="D386" s="138"/>
      <c r="E386" s="138"/>
      <c r="F386" s="138"/>
      <c r="G386" s="138"/>
      <c r="H386" s="138"/>
      <c r="I386" s="138"/>
      <c r="J386" s="138"/>
      <c r="K386" s="138"/>
      <c r="L386" s="138"/>
      <c r="M386" s="138"/>
      <c r="N386" s="138"/>
      <c r="O386" s="138"/>
      <c r="P386" s="241"/>
    </row>
    <row r="387" spans="1:16" ht="13.95" customHeight="1" x14ac:dyDescent="0.2">
      <c r="A387" s="83" t="s">
        <v>85</v>
      </c>
      <c r="B387" s="328"/>
      <c r="C387" s="138"/>
      <c r="D387" s="138"/>
      <c r="E387" s="138"/>
      <c r="F387" s="138"/>
      <c r="G387" s="138"/>
      <c r="H387" s="138"/>
      <c r="I387" s="138"/>
      <c r="J387" s="138"/>
      <c r="K387" s="138"/>
      <c r="L387" s="138"/>
      <c r="M387" s="138"/>
      <c r="N387" s="138"/>
      <c r="O387" s="138"/>
      <c r="P387" s="241"/>
    </row>
    <row r="388" spans="1:16" ht="13.95" customHeight="1" x14ac:dyDescent="0.2">
      <c r="A388" s="174" t="s">
        <v>1132</v>
      </c>
      <c r="B388" s="269">
        <v>2742</v>
      </c>
      <c r="C388" s="129">
        <v>120</v>
      </c>
      <c r="D388" s="129">
        <v>151</v>
      </c>
      <c r="E388" s="129">
        <v>177</v>
      </c>
      <c r="F388" s="129">
        <v>154</v>
      </c>
      <c r="G388" s="129">
        <v>124</v>
      </c>
      <c r="H388" s="129">
        <v>158</v>
      </c>
      <c r="I388" s="129">
        <v>178</v>
      </c>
      <c r="J388" s="129">
        <v>225</v>
      </c>
      <c r="K388" s="129">
        <v>198</v>
      </c>
      <c r="L388" s="129">
        <v>171</v>
      </c>
      <c r="M388" s="129">
        <v>168</v>
      </c>
      <c r="N388" s="129">
        <v>189</v>
      </c>
      <c r="O388" s="129">
        <v>193</v>
      </c>
      <c r="P388" s="491">
        <v>536</v>
      </c>
    </row>
    <row r="389" spans="1:16" ht="13.95" customHeight="1" x14ac:dyDescent="0.2">
      <c r="A389" s="434" t="s">
        <v>1110</v>
      </c>
      <c r="B389" s="328">
        <v>1034</v>
      </c>
      <c r="C389" s="138">
        <v>41</v>
      </c>
      <c r="D389" s="138">
        <v>47</v>
      </c>
      <c r="E389" s="138">
        <v>68</v>
      </c>
      <c r="F389" s="138">
        <v>40</v>
      </c>
      <c r="G389" s="138">
        <v>36</v>
      </c>
      <c r="H389" s="138">
        <v>59</v>
      </c>
      <c r="I389" s="138">
        <v>65</v>
      </c>
      <c r="J389" s="138">
        <v>97</v>
      </c>
      <c r="K389" s="138">
        <v>71</v>
      </c>
      <c r="L389" s="138">
        <v>70</v>
      </c>
      <c r="M389" s="138">
        <v>68</v>
      </c>
      <c r="N389" s="138">
        <v>76</v>
      </c>
      <c r="O389" s="138">
        <v>87</v>
      </c>
      <c r="P389" s="241">
        <v>209</v>
      </c>
    </row>
    <row r="390" spans="1:16" ht="13.95" customHeight="1" x14ac:dyDescent="0.2">
      <c r="A390" s="435" t="s">
        <v>86</v>
      </c>
      <c r="B390" s="328"/>
      <c r="C390" s="138"/>
      <c r="D390" s="138"/>
      <c r="E390" s="138"/>
      <c r="F390" s="138"/>
      <c r="G390" s="138"/>
      <c r="H390" s="138"/>
      <c r="I390" s="138"/>
      <c r="J390" s="138"/>
      <c r="K390" s="138"/>
      <c r="L390" s="138"/>
      <c r="M390" s="138"/>
      <c r="N390" s="138"/>
      <c r="O390" s="138"/>
      <c r="P390" s="241"/>
    </row>
    <row r="391" spans="1:16" ht="13.95" customHeight="1" x14ac:dyDescent="0.2">
      <c r="A391" s="174" t="s">
        <v>1133</v>
      </c>
      <c r="B391" s="269">
        <v>5975</v>
      </c>
      <c r="C391" s="129">
        <v>309</v>
      </c>
      <c r="D391" s="129">
        <v>327</v>
      </c>
      <c r="E391" s="129">
        <v>406</v>
      </c>
      <c r="F391" s="129">
        <v>325</v>
      </c>
      <c r="G391" s="129">
        <v>354</v>
      </c>
      <c r="H391" s="129">
        <v>356</v>
      </c>
      <c r="I391" s="129">
        <v>372</v>
      </c>
      <c r="J391" s="129">
        <v>451</v>
      </c>
      <c r="K391" s="129">
        <v>448</v>
      </c>
      <c r="L391" s="129">
        <v>395</v>
      </c>
      <c r="M391" s="129">
        <v>389</v>
      </c>
      <c r="N391" s="129">
        <v>350</v>
      </c>
      <c r="O391" s="129">
        <v>450</v>
      </c>
      <c r="P391" s="491">
        <v>1043</v>
      </c>
    </row>
    <row r="392" spans="1:16" ht="13.95" customHeight="1" x14ac:dyDescent="0.2">
      <c r="A392" s="434" t="s">
        <v>1110</v>
      </c>
      <c r="B392" s="328">
        <v>2727</v>
      </c>
      <c r="C392" s="138">
        <v>130</v>
      </c>
      <c r="D392" s="138">
        <v>122</v>
      </c>
      <c r="E392" s="138">
        <v>169</v>
      </c>
      <c r="F392" s="138">
        <v>113</v>
      </c>
      <c r="G392" s="138">
        <v>145</v>
      </c>
      <c r="H392" s="138">
        <v>143</v>
      </c>
      <c r="I392" s="138">
        <v>151</v>
      </c>
      <c r="J392" s="138">
        <v>218</v>
      </c>
      <c r="K392" s="138">
        <v>230</v>
      </c>
      <c r="L392" s="138">
        <v>179</v>
      </c>
      <c r="M392" s="138">
        <v>174</v>
      </c>
      <c r="N392" s="138">
        <v>170</v>
      </c>
      <c r="O392" s="138">
        <v>234</v>
      </c>
      <c r="P392" s="241">
        <v>549</v>
      </c>
    </row>
    <row r="393" spans="1:16" ht="13.95" customHeight="1" x14ac:dyDescent="0.2">
      <c r="A393" s="435" t="s">
        <v>86</v>
      </c>
      <c r="B393" s="328"/>
      <c r="C393" s="138"/>
      <c r="D393" s="138"/>
      <c r="E393" s="138"/>
      <c r="F393" s="138"/>
      <c r="G393" s="138"/>
      <c r="H393" s="138"/>
      <c r="I393" s="138"/>
      <c r="J393" s="138"/>
      <c r="K393" s="138"/>
      <c r="L393" s="138"/>
      <c r="M393" s="138"/>
      <c r="N393" s="138"/>
      <c r="O393" s="138"/>
      <c r="P393" s="241"/>
    </row>
    <row r="394" spans="1:16" ht="13.95" customHeight="1" x14ac:dyDescent="0.2">
      <c r="A394" s="174" t="s">
        <v>1134</v>
      </c>
      <c r="B394" s="269">
        <v>3114</v>
      </c>
      <c r="C394" s="129">
        <v>126</v>
      </c>
      <c r="D394" s="129">
        <v>139</v>
      </c>
      <c r="E394" s="129">
        <v>180</v>
      </c>
      <c r="F394" s="129">
        <v>156</v>
      </c>
      <c r="G394" s="129">
        <v>163</v>
      </c>
      <c r="H394" s="129">
        <v>174</v>
      </c>
      <c r="I394" s="129">
        <v>200</v>
      </c>
      <c r="J394" s="129">
        <v>235</v>
      </c>
      <c r="K394" s="129">
        <v>235</v>
      </c>
      <c r="L394" s="129">
        <v>228</v>
      </c>
      <c r="M394" s="129">
        <v>168</v>
      </c>
      <c r="N394" s="129">
        <v>226</v>
      </c>
      <c r="O394" s="129">
        <v>231</v>
      </c>
      <c r="P394" s="491">
        <v>653</v>
      </c>
    </row>
    <row r="395" spans="1:16" ht="13.95" customHeight="1" x14ac:dyDescent="0.2">
      <c r="A395" s="434" t="s">
        <v>1110</v>
      </c>
      <c r="B395" s="328">
        <v>1049</v>
      </c>
      <c r="C395" s="138">
        <v>35</v>
      </c>
      <c r="D395" s="138">
        <v>39</v>
      </c>
      <c r="E395" s="138">
        <v>56</v>
      </c>
      <c r="F395" s="138">
        <v>51</v>
      </c>
      <c r="G395" s="138">
        <v>49</v>
      </c>
      <c r="H395" s="138">
        <v>54</v>
      </c>
      <c r="I395" s="138">
        <v>67</v>
      </c>
      <c r="J395" s="138">
        <v>80</v>
      </c>
      <c r="K395" s="138">
        <v>86</v>
      </c>
      <c r="L395" s="138">
        <v>60</v>
      </c>
      <c r="M395" s="138">
        <v>50</v>
      </c>
      <c r="N395" s="138">
        <v>82</v>
      </c>
      <c r="O395" s="138">
        <v>86</v>
      </c>
      <c r="P395" s="241">
        <v>254</v>
      </c>
    </row>
    <row r="396" spans="1:16" ht="13.95" customHeight="1" x14ac:dyDescent="0.2">
      <c r="A396" s="435" t="s">
        <v>86</v>
      </c>
      <c r="B396" s="328"/>
      <c r="C396" s="138"/>
      <c r="D396" s="138"/>
      <c r="E396" s="138"/>
      <c r="F396" s="138"/>
      <c r="G396" s="138"/>
      <c r="H396" s="138"/>
      <c r="I396" s="138"/>
      <c r="J396" s="138"/>
      <c r="K396" s="138"/>
      <c r="L396" s="138"/>
      <c r="M396" s="138"/>
      <c r="N396" s="138"/>
      <c r="O396" s="138"/>
      <c r="P396" s="241"/>
    </row>
    <row r="397" spans="1:16" ht="13.95" customHeight="1" x14ac:dyDescent="0.2">
      <c r="A397" s="85" t="s">
        <v>77</v>
      </c>
      <c r="B397" s="328"/>
      <c r="C397" s="138"/>
      <c r="D397" s="138"/>
      <c r="E397" s="138"/>
      <c r="F397" s="138"/>
      <c r="G397" s="138"/>
      <c r="H397" s="138"/>
      <c r="I397" s="138"/>
      <c r="J397" s="138"/>
      <c r="K397" s="138"/>
      <c r="L397" s="138"/>
      <c r="M397" s="138"/>
      <c r="N397" s="138"/>
      <c r="O397" s="138"/>
      <c r="P397" s="241"/>
    </row>
    <row r="398" spans="1:16" ht="13.95" customHeight="1" x14ac:dyDescent="0.2">
      <c r="A398" s="83" t="s">
        <v>87</v>
      </c>
      <c r="B398" s="328"/>
      <c r="C398" s="138"/>
      <c r="D398" s="138"/>
      <c r="E398" s="138"/>
      <c r="F398" s="138"/>
      <c r="G398" s="138"/>
      <c r="H398" s="138"/>
      <c r="I398" s="138"/>
      <c r="J398" s="138"/>
      <c r="K398" s="138"/>
      <c r="L398" s="138"/>
      <c r="M398" s="138"/>
      <c r="N398" s="138"/>
      <c r="O398" s="138"/>
      <c r="P398" s="241"/>
    </row>
    <row r="399" spans="1:16" ht="13.95" customHeight="1" x14ac:dyDescent="0.2">
      <c r="A399" s="174" t="s">
        <v>1130</v>
      </c>
      <c r="B399" s="269">
        <v>6472</v>
      </c>
      <c r="C399" s="129">
        <v>365</v>
      </c>
      <c r="D399" s="129">
        <v>379</v>
      </c>
      <c r="E399" s="129">
        <v>466</v>
      </c>
      <c r="F399" s="129">
        <v>445</v>
      </c>
      <c r="G399" s="129">
        <v>371</v>
      </c>
      <c r="H399" s="129">
        <v>415</v>
      </c>
      <c r="I399" s="129">
        <v>435</v>
      </c>
      <c r="J399" s="129">
        <v>529</v>
      </c>
      <c r="K399" s="129">
        <v>527</v>
      </c>
      <c r="L399" s="129">
        <v>498</v>
      </c>
      <c r="M399" s="129">
        <v>397</v>
      </c>
      <c r="N399" s="129">
        <v>404</v>
      </c>
      <c r="O399" s="129">
        <v>383</v>
      </c>
      <c r="P399" s="491">
        <v>858</v>
      </c>
    </row>
    <row r="400" spans="1:16" ht="13.95" customHeight="1" x14ac:dyDescent="0.2">
      <c r="A400" s="174" t="s">
        <v>1131</v>
      </c>
      <c r="B400" s="269">
        <v>5058</v>
      </c>
      <c r="C400" s="129">
        <v>318</v>
      </c>
      <c r="D400" s="129">
        <v>312</v>
      </c>
      <c r="E400" s="129">
        <v>306</v>
      </c>
      <c r="F400" s="129">
        <v>310</v>
      </c>
      <c r="G400" s="129">
        <v>323</v>
      </c>
      <c r="H400" s="129">
        <v>330</v>
      </c>
      <c r="I400" s="129">
        <v>351</v>
      </c>
      <c r="J400" s="129">
        <v>381</v>
      </c>
      <c r="K400" s="129">
        <v>346</v>
      </c>
      <c r="L400" s="129">
        <v>350</v>
      </c>
      <c r="M400" s="129">
        <v>300</v>
      </c>
      <c r="N400" s="129">
        <v>291</v>
      </c>
      <c r="O400" s="129">
        <v>300</v>
      </c>
      <c r="P400" s="491">
        <v>840</v>
      </c>
    </row>
    <row r="401" spans="1:16" ht="13.95" customHeight="1" x14ac:dyDescent="0.2">
      <c r="A401" s="161" t="s">
        <v>95</v>
      </c>
      <c r="B401" s="269">
        <v>21317</v>
      </c>
      <c r="C401" s="129">
        <v>1119</v>
      </c>
      <c r="D401" s="129">
        <v>1196</v>
      </c>
      <c r="E401" s="129">
        <v>1369</v>
      </c>
      <c r="F401" s="129">
        <v>1173</v>
      </c>
      <c r="G401" s="129">
        <v>1224</v>
      </c>
      <c r="H401" s="129">
        <v>1200</v>
      </c>
      <c r="I401" s="129">
        <v>1432</v>
      </c>
      <c r="J401" s="129">
        <v>1548</v>
      </c>
      <c r="K401" s="129">
        <v>1515</v>
      </c>
      <c r="L401" s="129">
        <v>1461</v>
      </c>
      <c r="M401" s="129">
        <v>1314</v>
      </c>
      <c r="N401" s="129">
        <v>1340</v>
      </c>
      <c r="O401" s="129">
        <v>1370</v>
      </c>
      <c r="P401" s="491">
        <v>4056</v>
      </c>
    </row>
    <row r="402" spans="1:16" ht="13.95" customHeight="1" x14ac:dyDescent="0.2">
      <c r="A402" s="85" t="s">
        <v>90</v>
      </c>
      <c r="B402" s="328"/>
      <c r="C402" s="138"/>
      <c r="D402" s="138"/>
      <c r="E402" s="138"/>
      <c r="F402" s="138"/>
      <c r="G402" s="138"/>
      <c r="H402" s="138"/>
      <c r="I402" s="138"/>
      <c r="J402" s="138"/>
      <c r="K402" s="138"/>
      <c r="L402" s="138"/>
      <c r="M402" s="138"/>
      <c r="N402" s="138"/>
      <c r="O402" s="138"/>
      <c r="P402" s="241"/>
    </row>
    <row r="403" spans="1:16" ht="13.95" customHeight="1" x14ac:dyDescent="0.2">
      <c r="A403" s="83" t="s">
        <v>88</v>
      </c>
      <c r="B403" s="328"/>
      <c r="C403" s="138"/>
      <c r="D403" s="138"/>
      <c r="E403" s="138"/>
      <c r="F403" s="138"/>
      <c r="G403" s="138"/>
      <c r="H403" s="138"/>
      <c r="I403" s="138"/>
      <c r="J403" s="138"/>
      <c r="K403" s="138"/>
      <c r="L403" s="138"/>
      <c r="M403" s="138"/>
      <c r="N403" s="138"/>
      <c r="O403" s="138"/>
      <c r="P403" s="241"/>
    </row>
    <row r="404" spans="1:16" ht="13.95" customHeight="1" x14ac:dyDescent="0.2">
      <c r="A404" s="174" t="s">
        <v>1240</v>
      </c>
      <c r="B404" s="269">
        <v>5462</v>
      </c>
      <c r="C404" s="129">
        <v>253</v>
      </c>
      <c r="D404" s="129">
        <v>259</v>
      </c>
      <c r="E404" s="129">
        <v>301</v>
      </c>
      <c r="F404" s="129">
        <v>242</v>
      </c>
      <c r="G404" s="129">
        <v>292</v>
      </c>
      <c r="H404" s="129">
        <v>292</v>
      </c>
      <c r="I404" s="129">
        <v>331</v>
      </c>
      <c r="J404" s="129">
        <v>383</v>
      </c>
      <c r="K404" s="129">
        <v>376</v>
      </c>
      <c r="L404" s="129">
        <v>368</v>
      </c>
      <c r="M404" s="129">
        <v>348</v>
      </c>
      <c r="N404" s="129">
        <v>363</v>
      </c>
      <c r="O404" s="129">
        <v>429</v>
      </c>
      <c r="P404" s="491">
        <v>1225</v>
      </c>
    </row>
    <row r="405" spans="1:16" ht="13.95" customHeight="1" x14ac:dyDescent="0.2">
      <c r="A405" s="85" t="s">
        <v>77</v>
      </c>
      <c r="B405" s="328"/>
      <c r="C405" s="138"/>
      <c r="D405" s="138"/>
      <c r="E405" s="138"/>
      <c r="F405" s="138"/>
      <c r="G405" s="138"/>
      <c r="H405" s="138"/>
      <c r="I405" s="138"/>
      <c r="J405" s="138"/>
      <c r="K405" s="138"/>
      <c r="L405" s="138"/>
      <c r="M405" s="138"/>
      <c r="N405" s="138"/>
      <c r="O405" s="138"/>
      <c r="P405" s="241"/>
    </row>
    <row r="406" spans="1:16" ht="13.95" customHeight="1" x14ac:dyDescent="0.2">
      <c r="A406" s="83" t="s">
        <v>87</v>
      </c>
      <c r="B406" s="328"/>
      <c r="C406" s="138"/>
      <c r="D406" s="138"/>
      <c r="E406" s="138"/>
      <c r="F406" s="138"/>
      <c r="G406" s="138"/>
      <c r="H406" s="138"/>
      <c r="I406" s="138"/>
      <c r="J406" s="138"/>
      <c r="K406" s="138"/>
      <c r="L406" s="138"/>
      <c r="M406" s="138"/>
      <c r="N406" s="138"/>
      <c r="O406" s="138"/>
      <c r="P406" s="241"/>
    </row>
    <row r="407" spans="1:16" ht="13.95" customHeight="1" x14ac:dyDescent="0.2">
      <c r="A407" s="174" t="s">
        <v>1136</v>
      </c>
      <c r="B407" s="269">
        <v>4330</v>
      </c>
      <c r="C407" s="129">
        <v>228</v>
      </c>
      <c r="D407" s="129">
        <v>235</v>
      </c>
      <c r="E407" s="129">
        <v>272</v>
      </c>
      <c r="F407" s="129">
        <v>241</v>
      </c>
      <c r="G407" s="129">
        <v>256</v>
      </c>
      <c r="H407" s="129">
        <v>222</v>
      </c>
      <c r="I407" s="129">
        <v>294</v>
      </c>
      <c r="J407" s="129">
        <v>306</v>
      </c>
      <c r="K407" s="129">
        <v>286</v>
      </c>
      <c r="L407" s="129">
        <v>314</v>
      </c>
      <c r="M407" s="129">
        <v>281</v>
      </c>
      <c r="N407" s="129">
        <v>273</v>
      </c>
      <c r="O407" s="129">
        <v>284</v>
      </c>
      <c r="P407" s="491">
        <v>838</v>
      </c>
    </row>
    <row r="408" spans="1:16" ht="13.95" customHeight="1" x14ac:dyDescent="0.2">
      <c r="A408" s="174" t="s">
        <v>1137</v>
      </c>
      <c r="B408" s="269">
        <v>2943</v>
      </c>
      <c r="C408" s="129">
        <v>165</v>
      </c>
      <c r="D408" s="129">
        <v>182</v>
      </c>
      <c r="E408" s="129">
        <v>199</v>
      </c>
      <c r="F408" s="129">
        <v>178</v>
      </c>
      <c r="G408" s="129">
        <v>191</v>
      </c>
      <c r="H408" s="129">
        <v>163</v>
      </c>
      <c r="I408" s="129">
        <v>203</v>
      </c>
      <c r="J408" s="129">
        <v>189</v>
      </c>
      <c r="K408" s="129">
        <v>191</v>
      </c>
      <c r="L408" s="129">
        <v>168</v>
      </c>
      <c r="M408" s="129">
        <v>189</v>
      </c>
      <c r="N408" s="129">
        <v>198</v>
      </c>
      <c r="O408" s="129">
        <v>175</v>
      </c>
      <c r="P408" s="491">
        <v>552</v>
      </c>
    </row>
    <row r="409" spans="1:16" ht="13.95" customHeight="1" x14ac:dyDescent="0.2">
      <c r="A409" s="174" t="s">
        <v>1138</v>
      </c>
      <c r="B409" s="269">
        <v>4486</v>
      </c>
      <c r="C409" s="129">
        <v>250</v>
      </c>
      <c r="D409" s="129">
        <v>259</v>
      </c>
      <c r="E409" s="129">
        <v>318</v>
      </c>
      <c r="F409" s="129">
        <v>272</v>
      </c>
      <c r="G409" s="129">
        <v>266</v>
      </c>
      <c r="H409" s="129">
        <v>246</v>
      </c>
      <c r="I409" s="129">
        <v>321</v>
      </c>
      <c r="J409" s="129">
        <v>363</v>
      </c>
      <c r="K409" s="129">
        <v>356</v>
      </c>
      <c r="L409" s="129">
        <v>297</v>
      </c>
      <c r="M409" s="129">
        <v>230</v>
      </c>
      <c r="N409" s="129">
        <v>265</v>
      </c>
      <c r="O409" s="129">
        <v>259</v>
      </c>
      <c r="P409" s="491">
        <v>784</v>
      </c>
    </row>
    <row r="410" spans="1:16" ht="13.95" customHeight="1" x14ac:dyDescent="0.2">
      <c r="A410" s="174" t="s">
        <v>1135</v>
      </c>
      <c r="B410" s="269">
        <v>4096</v>
      </c>
      <c r="C410" s="129">
        <v>223</v>
      </c>
      <c r="D410" s="129">
        <v>261</v>
      </c>
      <c r="E410" s="129">
        <v>279</v>
      </c>
      <c r="F410" s="129">
        <v>240</v>
      </c>
      <c r="G410" s="129">
        <v>219</v>
      </c>
      <c r="H410" s="129">
        <v>277</v>
      </c>
      <c r="I410" s="129">
        <v>283</v>
      </c>
      <c r="J410" s="129">
        <v>307</v>
      </c>
      <c r="K410" s="129">
        <v>306</v>
      </c>
      <c r="L410" s="129">
        <v>314</v>
      </c>
      <c r="M410" s="129">
        <v>266</v>
      </c>
      <c r="N410" s="129">
        <v>241</v>
      </c>
      <c r="O410" s="129">
        <v>223</v>
      </c>
      <c r="P410" s="491">
        <v>657</v>
      </c>
    </row>
    <row r="411" spans="1:16" ht="13.95" customHeight="1" x14ac:dyDescent="0.2">
      <c r="A411" s="161" t="s">
        <v>1139</v>
      </c>
      <c r="B411" s="269">
        <v>51113</v>
      </c>
      <c r="C411" s="129">
        <v>2322</v>
      </c>
      <c r="D411" s="129">
        <v>2545</v>
      </c>
      <c r="E411" s="129">
        <v>2911</v>
      </c>
      <c r="F411" s="129">
        <v>2503</v>
      </c>
      <c r="G411" s="129">
        <v>2463</v>
      </c>
      <c r="H411" s="129">
        <v>2757</v>
      </c>
      <c r="I411" s="129">
        <v>3309</v>
      </c>
      <c r="J411" s="129">
        <v>3953</v>
      </c>
      <c r="K411" s="129">
        <v>3857</v>
      </c>
      <c r="L411" s="129">
        <v>3570</v>
      </c>
      <c r="M411" s="129">
        <v>3013</v>
      </c>
      <c r="N411" s="129">
        <v>3278</v>
      </c>
      <c r="O411" s="129">
        <v>3854</v>
      </c>
      <c r="P411" s="491">
        <v>10778</v>
      </c>
    </row>
    <row r="412" spans="1:16" ht="13.95" customHeight="1" x14ac:dyDescent="0.2">
      <c r="A412" s="85" t="s">
        <v>90</v>
      </c>
      <c r="B412" s="328"/>
      <c r="C412" s="138"/>
      <c r="D412" s="138"/>
      <c r="E412" s="138"/>
      <c r="F412" s="138"/>
      <c r="G412" s="138"/>
      <c r="H412" s="138"/>
      <c r="I412" s="138"/>
      <c r="J412" s="138"/>
      <c r="K412" s="138"/>
      <c r="L412" s="138"/>
      <c r="M412" s="138"/>
      <c r="N412" s="138"/>
      <c r="O412" s="138"/>
      <c r="P412" s="241"/>
    </row>
    <row r="413" spans="1:16" ht="13.95" customHeight="1" x14ac:dyDescent="0.2">
      <c r="A413" s="83" t="s">
        <v>88</v>
      </c>
      <c r="B413" s="328"/>
      <c r="C413" s="138"/>
      <c r="D413" s="138"/>
      <c r="E413" s="138"/>
      <c r="F413" s="138"/>
      <c r="G413" s="138"/>
      <c r="H413" s="138"/>
      <c r="I413" s="138"/>
      <c r="J413" s="138"/>
      <c r="K413" s="138"/>
      <c r="L413" s="138"/>
      <c r="M413" s="138"/>
      <c r="N413" s="138"/>
      <c r="O413" s="138"/>
      <c r="P413" s="241"/>
    </row>
    <row r="414" spans="1:16" ht="13.95" customHeight="1" x14ac:dyDescent="0.2">
      <c r="A414" s="174" t="s">
        <v>1140</v>
      </c>
      <c r="B414" s="269">
        <v>16824</v>
      </c>
      <c r="C414" s="129">
        <v>659</v>
      </c>
      <c r="D414" s="129">
        <v>741</v>
      </c>
      <c r="E414" s="129">
        <v>808</v>
      </c>
      <c r="F414" s="129">
        <v>702</v>
      </c>
      <c r="G414" s="129">
        <v>745</v>
      </c>
      <c r="H414" s="129">
        <v>809</v>
      </c>
      <c r="I414" s="129">
        <v>1007</v>
      </c>
      <c r="J414" s="129">
        <v>1297</v>
      </c>
      <c r="K414" s="129">
        <v>1333</v>
      </c>
      <c r="L414" s="129">
        <v>1241</v>
      </c>
      <c r="M414" s="129">
        <v>952</v>
      </c>
      <c r="N414" s="129">
        <v>1132</v>
      </c>
      <c r="O414" s="129">
        <v>1301</v>
      </c>
      <c r="P414" s="491">
        <v>4097</v>
      </c>
    </row>
    <row r="415" spans="1:16" ht="13.95" customHeight="1" x14ac:dyDescent="0.2">
      <c r="A415" s="85" t="s">
        <v>78</v>
      </c>
      <c r="B415" s="328"/>
      <c r="C415" s="138"/>
      <c r="D415" s="138"/>
      <c r="E415" s="138"/>
      <c r="F415" s="138"/>
      <c r="G415" s="138"/>
      <c r="H415" s="138"/>
      <c r="I415" s="138"/>
      <c r="J415" s="138"/>
      <c r="K415" s="138"/>
      <c r="L415" s="138"/>
      <c r="M415" s="138"/>
      <c r="N415" s="138"/>
      <c r="O415" s="138"/>
      <c r="P415" s="241"/>
    </row>
    <row r="416" spans="1:16" ht="13.95" customHeight="1" x14ac:dyDescent="0.2">
      <c r="A416" s="83" t="s">
        <v>85</v>
      </c>
      <c r="B416" s="328"/>
      <c r="C416" s="138"/>
      <c r="D416" s="138"/>
      <c r="E416" s="138"/>
      <c r="F416" s="138"/>
      <c r="G416" s="138"/>
      <c r="H416" s="138"/>
      <c r="I416" s="138"/>
      <c r="J416" s="138"/>
      <c r="K416" s="138"/>
      <c r="L416" s="138"/>
      <c r="M416" s="138"/>
      <c r="N416" s="138"/>
      <c r="O416" s="138"/>
      <c r="P416" s="241"/>
    </row>
    <row r="417" spans="1:16" ht="13.95" customHeight="1" x14ac:dyDescent="0.2">
      <c r="A417" s="174" t="s">
        <v>1141</v>
      </c>
      <c r="B417" s="269">
        <v>2543</v>
      </c>
      <c r="C417" s="129">
        <v>105</v>
      </c>
      <c r="D417" s="129">
        <v>110</v>
      </c>
      <c r="E417" s="129">
        <v>172</v>
      </c>
      <c r="F417" s="129">
        <v>137</v>
      </c>
      <c r="G417" s="129">
        <v>121</v>
      </c>
      <c r="H417" s="129">
        <v>134</v>
      </c>
      <c r="I417" s="129">
        <v>166</v>
      </c>
      <c r="J417" s="129">
        <v>207</v>
      </c>
      <c r="K417" s="129">
        <v>199</v>
      </c>
      <c r="L417" s="129">
        <v>166</v>
      </c>
      <c r="M417" s="129">
        <v>160</v>
      </c>
      <c r="N417" s="129">
        <v>149</v>
      </c>
      <c r="O417" s="129">
        <v>198</v>
      </c>
      <c r="P417" s="491">
        <v>519</v>
      </c>
    </row>
    <row r="418" spans="1:16" ht="13.95" customHeight="1" x14ac:dyDescent="0.2">
      <c r="A418" s="434" t="s">
        <v>1110</v>
      </c>
      <c r="B418" s="328">
        <v>1258</v>
      </c>
      <c r="C418" s="138">
        <v>48</v>
      </c>
      <c r="D418" s="138">
        <v>42</v>
      </c>
      <c r="E418" s="138">
        <v>72</v>
      </c>
      <c r="F418" s="138">
        <v>54</v>
      </c>
      <c r="G418" s="138">
        <v>62</v>
      </c>
      <c r="H418" s="138">
        <v>75</v>
      </c>
      <c r="I418" s="138">
        <v>84</v>
      </c>
      <c r="J418" s="138">
        <v>101</v>
      </c>
      <c r="K418" s="138">
        <v>89</v>
      </c>
      <c r="L418" s="138">
        <v>88</v>
      </c>
      <c r="M418" s="138">
        <v>80</v>
      </c>
      <c r="N418" s="138">
        <v>78</v>
      </c>
      <c r="O418" s="138">
        <v>99</v>
      </c>
      <c r="P418" s="241">
        <v>286</v>
      </c>
    </row>
    <row r="419" spans="1:16" ht="13.95" customHeight="1" x14ac:dyDescent="0.2">
      <c r="A419" s="435" t="s">
        <v>86</v>
      </c>
      <c r="B419" s="328"/>
      <c r="C419" s="138"/>
      <c r="D419" s="138"/>
      <c r="E419" s="138"/>
      <c r="F419" s="138"/>
      <c r="G419" s="138"/>
      <c r="H419" s="138"/>
      <c r="I419" s="138"/>
      <c r="J419" s="138"/>
      <c r="K419" s="138"/>
      <c r="L419" s="138"/>
      <c r="M419" s="138"/>
      <c r="N419" s="138"/>
      <c r="O419" s="138"/>
      <c r="P419" s="241"/>
    </row>
    <row r="420" spans="1:16" ht="13.95" customHeight="1" x14ac:dyDescent="0.2">
      <c r="A420" s="174" t="s">
        <v>1142</v>
      </c>
      <c r="B420" s="269">
        <v>2413</v>
      </c>
      <c r="C420" s="129">
        <v>111</v>
      </c>
      <c r="D420" s="129">
        <v>127</v>
      </c>
      <c r="E420" s="129">
        <v>128</v>
      </c>
      <c r="F420" s="129">
        <v>116</v>
      </c>
      <c r="G420" s="129">
        <v>117</v>
      </c>
      <c r="H420" s="129">
        <v>134</v>
      </c>
      <c r="I420" s="129">
        <v>176</v>
      </c>
      <c r="J420" s="129">
        <v>194</v>
      </c>
      <c r="K420" s="129">
        <v>180</v>
      </c>
      <c r="L420" s="129">
        <v>160</v>
      </c>
      <c r="M420" s="129">
        <v>143</v>
      </c>
      <c r="N420" s="129">
        <v>168</v>
      </c>
      <c r="O420" s="129">
        <v>193</v>
      </c>
      <c r="P420" s="491">
        <v>466</v>
      </c>
    </row>
    <row r="421" spans="1:16" ht="13.95" customHeight="1" x14ac:dyDescent="0.2">
      <c r="A421" s="434" t="s">
        <v>1110</v>
      </c>
      <c r="B421" s="328">
        <v>1229</v>
      </c>
      <c r="C421" s="138">
        <v>60</v>
      </c>
      <c r="D421" s="138">
        <v>67</v>
      </c>
      <c r="E421" s="138">
        <v>68</v>
      </c>
      <c r="F421" s="138">
        <v>55</v>
      </c>
      <c r="G421" s="138">
        <v>56</v>
      </c>
      <c r="H421" s="138">
        <v>78</v>
      </c>
      <c r="I421" s="138">
        <v>81</v>
      </c>
      <c r="J421" s="138">
        <v>102</v>
      </c>
      <c r="K421" s="138">
        <v>100</v>
      </c>
      <c r="L421" s="138">
        <v>78</v>
      </c>
      <c r="M421" s="138">
        <v>75</v>
      </c>
      <c r="N421" s="138">
        <v>86</v>
      </c>
      <c r="O421" s="138">
        <v>94</v>
      </c>
      <c r="P421" s="241">
        <v>229</v>
      </c>
    </row>
    <row r="422" spans="1:16" ht="13.95" customHeight="1" x14ac:dyDescent="0.2">
      <c r="A422" s="435" t="s">
        <v>86</v>
      </c>
      <c r="B422" s="328"/>
      <c r="C422" s="138"/>
      <c r="D422" s="138"/>
      <c r="E422" s="138"/>
      <c r="F422" s="138"/>
      <c r="G422" s="138"/>
      <c r="H422" s="138"/>
      <c r="I422" s="138"/>
      <c r="J422" s="138"/>
      <c r="K422" s="138"/>
      <c r="L422" s="138"/>
      <c r="M422" s="138"/>
      <c r="N422" s="138"/>
      <c r="O422" s="138"/>
      <c r="P422" s="241"/>
    </row>
    <row r="423" spans="1:16" ht="13.95" customHeight="1" x14ac:dyDescent="0.2">
      <c r="A423" s="174" t="s">
        <v>1143</v>
      </c>
      <c r="B423" s="269">
        <v>11865</v>
      </c>
      <c r="C423" s="129">
        <v>542</v>
      </c>
      <c r="D423" s="129">
        <v>600</v>
      </c>
      <c r="E423" s="129">
        <v>680</v>
      </c>
      <c r="F423" s="129">
        <v>576</v>
      </c>
      <c r="G423" s="129">
        <v>546</v>
      </c>
      <c r="H423" s="129">
        <v>679</v>
      </c>
      <c r="I423" s="129">
        <v>748</v>
      </c>
      <c r="J423" s="129">
        <v>920</v>
      </c>
      <c r="K423" s="129">
        <v>893</v>
      </c>
      <c r="L423" s="129">
        <v>812</v>
      </c>
      <c r="M423" s="129">
        <v>660</v>
      </c>
      <c r="N423" s="129">
        <v>679</v>
      </c>
      <c r="O423" s="129">
        <v>957</v>
      </c>
      <c r="P423" s="491">
        <v>2573</v>
      </c>
    </row>
    <row r="424" spans="1:16" ht="13.95" customHeight="1" x14ac:dyDescent="0.2">
      <c r="A424" s="434" t="s">
        <v>1110</v>
      </c>
      <c r="B424" s="328">
        <v>6861</v>
      </c>
      <c r="C424" s="138">
        <v>275</v>
      </c>
      <c r="D424" s="138">
        <v>325</v>
      </c>
      <c r="E424" s="138">
        <v>341</v>
      </c>
      <c r="F424" s="138">
        <v>287</v>
      </c>
      <c r="G424" s="138">
        <v>272</v>
      </c>
      <c r="H424" s="138">
        <v>396</v>
      </c>
      <c r="I424" s="138">
        <v>405</v>
      </c>
      <c r="J424" s="138">
        <v>543</v>
      </c>
      <c r="K424" s="138">
        <v>505</v>
      </c>
      <c r="L424" s="138">
        <v>463</v>
      </c>
      <c r="M424" s="138">
        <v>357</v>
      </c>
      <c r="N424" s="138">
        <v>404</v>
      </c>
      <c r="O424" s="138">
        <v>593</v>
      </c>
      <c r="P424" s="241">
        <v>1695</v>
      </c>
    </row>
    <row r="425" spans="1:16" ht="13.95" customHeight="1" x14ac:dyDescent="0.2">
      <c r="A425" s="435" t="s">
        <v>86</v>
      </c>
      <c r="B425" s="328"/>
      <c r="C425" s="138"/>
      <c r="D425" s="138"/>
      <c r="E425" s="138"/>
      <c r="F425" s="138"/>
      <c r="G425" s="138"/>
      <c r="H425" s="138"/>
      <c r="I425" s="138"/>
      <c r="J425" s="138"/>
      <c r="K425" s="138"/>
      <c r="L425" s="138"/>
      <c r="M425" s="138"/>
      <c r="N425" s="138"/>
      <c r="O425" s="138"/>
      <c r="P425" s="241"/>
    </row>
    <row r="426" spans="1:16" ht="13.95" customHeight="1" x14ac:dyDescent="0.2">
      <c r="A426" s="85" t="s">
        <v>77</v>
      </c>
      <c r="B426" s="328"/>
      <c r="C426" s="138"/>
      <c r="D426" s="138"/>
      <c r="E426" s="138"/>
      <c r="F426" s="138"/>
      <c r="G426" s="138"/>
      <c r="H426" s="138"/>
      <c r="I426" s="138"/>
      <c r="J426" s="138"/>
      <c r="K426" s="138"/>
      <c r="L426" s="138"/>
      <c r="M426" s="138"/>
      <c r="N426" s="138"/>
      <c r="O426" s="138"/>
      <c r="P426" s="241"/>
    </row>
    <row r="427" spans="1:16" ht="13.95" customHeight="1" x14ac:dyDescent="0.2">
      <c r="A427" s="83" t="s">
        <v>87</v>
      </c>
      <c r="B427" s="328"/>
      <c r="C427" s="138"/>
      <c r="D427" s="138"/>
      <c r="E427" s="138"/>
      <c r="F427" s="138"/>
      <c r="G427" s="138"/>
      <c r="H427" s="138"/>
      <c r="I427" s="138"/>
      <c r="J427" s="138"/>
      <c r="K427" s="138"/>
      <c r="L427" s="138"/>
      <c r="M427" s="138"/>
      <c r="N427" s="138"/>
      <c r="O427" s="138"/>
      <c r="P427" s="241"/>
    </row>
    <row r="428" spans="1:16" ht="13.95" customHeight="1" x14ac:dyDescent="0.2">
      <c r="A428" s="174" t="s">
        <v>1144</v>
      </c>
      <c r="B428" s="269">
        <v>1918</v>
      </c>
      <c r="C428" s="129">
        <v>78</v>
      </c>
      <c r="D428" s="129">
        <v>108</v>
      </c>
      <c r="E428" s="129">
        <v>117</v>
      </c>
      <c r="F428" s="129">
        <v>115</v>
      </c>
      <c r="G428" s="129">
        <v>112</v>
      </c>
      <c r="H428" s="129">
        <v>97</v>
      </c>
      <c r="I428" s="129">
        <v>121</v>
      </c>
      <c r="J428" s="129">
        <v>128</v>
      </c>
      <c r="K428" s="129">
        <v>145</v>
      </c>
      <c r="L428" s="129">
        <v>131</v>
      </c>
      <c r="M428" s="129">
        <v>125</v>
      </c>
      <c r="N428" s="129">
        <v>133</v>
      </c>
      <c r="O428" s="129">
        <v>139</v>
      </c>
      <c r="P428" s="491">
        <v>369</v>
      </c>
    </row>
    <row r="429" spans="1:16" ht="13.95" customHeight="1" x14ac:dyDescent="0.2">
      <c r="A429" s="174" t="s">
        <v>1145</v>
      </c>
      <c r="B429" s="269">
        <v>2573</v>
      </c>
      <c r="C429" s="129">
        <v>158</v>
      </c>
      <c r="D429" s="129">
        <v>142</v>
      </c>
      <c r="E429" s="129">
        <v>151</v>
      </c>
      <c r="F429" s="129">
        <v>172</v>
      </c>
      <c r="G429" s="129">
        <v>136</v>
      </c>
      <c r="H429" s="129">
        <v>160</v>
      </c>
      <c r="I429" s="129">
        <v>183</v>
      </c>
      <c r="J429" s="129">
        <v>171</v>
      </c>
      <c r="K429" s="129">
        <v>171</v>
      </c>
      <c r="L429" s="129">
        <v>160</v>
      </c>
      <c r="M429" s="129">
        <v>161</v>
      </c>
      <c r="N429" s="129">
        <v>167</v>
      </c>
      <c r="O429" s="129">
        <v>178</v>
      </c>
      <c r="P429" s="491">
        <v>463</v>
      </c>
    </row>
    <row r="430" spans="1:16" ht="13.95" customHeight="1" x14ac:dyDescent="0.2">
      <c r="A430" s="174" t="s">
        <v>1146</v>
      </c>
      <c r="B430" s="269">
        <v>2191</v>
      </c>
      <c r="C430" s="129">
        <v>108</v>
      </c>
      <c r="D430" s="129">
        <v>131</v>
      </c>
      <c r="E430" s="129">
        <v>138</v>
      </c>
      <c r="F430" s="129">
        <v>112</v>
      </c>
      <c r="G430" s="129">
        <v>115</v>
      </c>
      <c r="H430" s="129">
        <v>131</v>
      </c>
      <c r="I430" s="129">
        <v>161</v>
      </c>
      <c r="J430" s="129">
        <v>167</v>
      </c>
      <c r="K430" s="129">
        <v>133</v>
      </c>
      <c r="L430" s="129">
        <v>163</v>
      </c>
      <c r="M430" s="129">
        <v>144</v>
      </c>
      <c r="N430" s="129">
        <v>168</v>
      </c>
      <c r="O430" s="129">
        <v>144</v>
      </c>
      <c r="P430" s="491">
        <v>376</v>
      </c>
    </row>
    <row r="431" spans="1:16" ht="13.95" customHeight="1" x14ac:dyDescent="0.2">
      <c r="A431" s="174" t="s">
        <v>1147</v>
      </c>
      <c r="B431" s="269">
        <v>2880</v>
      </c>
      <c r="C431" s="129">
        <v>139</v>
      </c>
      <c r="D431" s="129">
        <v>173</v>
      </c>
      <c r="E431" s="129">
        <v>169</v>
      </c>
      <c r="F431" s="129">
        <v>140</v>
      </c>
      <c r="G431" s="129">
        <v>159</v>
      </c>
      <c r="H431" s="129">
        <v>163</v>
      </c>
      <c r="I431" s="129">
        <v>164</v>
      </c>
      <c r="J431" s="129">
        <v>222</v>
      </c>
      <c r="K431" s="129">
        <v>206</v>
      </c>
      <c r="L431" s="129">
        <v>187</v>
      </c>
      <c r="M431" s="129">
        <v>172</v>
      </c>
      <c r="N431" s="129">
        <v>186</v>
      </c>
      <c r="O431" s="129">
        <v>227</v>
      </c>
      <c r="P431" s="491">
        <v>573</v>
      </c>
    </row>
    <row r="432" spans="1:16" ht="13.95" customHeight="1" x14ac:dyDescent="0.2">
      <c r="A432" s="174" t="s">
        <v>1140</v>
      </c>
      <c r="B432" s="269">
        <v>7906</v>
      </c>
      <c r="C432" s="129">
        <v>422</v>
      </c>
      <c r="D432" s="129">
        <v>413</v>
      </c>
      <c r="E432" s="129">
        <v>548</v>
      </c>
      <c r="F432" s="129">
        <v>433</v>
      </c>
      <c r="G432" s="129">
        <v>412</v>
      </c>
      <c r="H432" s="129">
        <v>450</v>
      </c>
      <c r="I432" s="129">
        <v>583</v>
      </c>
      <c r="J432" s="129">
        <v>647</v>
      </c>
      <c r="K432" s="129">
        <v>597</v>
      </c>
      <c r="L432" s="129">
        <v>550</v>
      </c>
      <c r="M432" s="129">
        <v>496</v>
      </c>
      <c r="N432" s="129">
        <v>496</v>
      </c>
      <c r="O432" s="129">
        <v>517</v>
      </c>
      <c r="P432" s="491">
        <v>1342</v>
      </c>
    </row>
    <row r="433" spans="1:16" ht="13.95" customHeight="1" x14ac:dyDescent="0.2">
      <c r="A433" s="85" t="s">
        <v>92</v>
      </c>
      <c r="B433" s="328"/>
      <c r="C433" s="138"/>
      <c r="D433" s="138"/>
      <c r="E433" s="138"/>
      <c r="F433" s="138"/>
      <c r="G433" s="138"/>
      <c r="H433" s="138"/>
      <c r="I433" s="138"/>
      <c r="J433" s="138"/>
      <c r="K433" s="138"/>
      <c r="L433" s="138"/>
      <c r="M433" s="138"/>
      <c r="N433" s="138"/>
      <c r="O433" s="138"/>
      <c r="P433" s="241"/>
    </row>
    <row r="434" spans="1:16" ht="13.95" customHeight="1" x14ac:dyDescent="0.2">
      <c r="A434" s="83" t="s">
        <v>69</v>
      </c>
      <c r="B434" s="328"/>
      <c r="C434" s="138"/>
      <c r="D434" s="138"/>
      <c r="E434" s="138"/>
      <c r="F434" s="138"/>
      <c r="G434" s="138"/>
      <c r="H434" s="138"/>
      <c r="I434" s="138"/>
      <c r="J434" s="138"/>
      <c r="K434" s="138"/>
      <c r="L434" s="138"/>
      <c r="M434" s="138"/>
      <c r="N434" s="138"/>
      <c r="O434" s="138"/>
      <c r="P434" s="241"/>
    </row>
    <row r="435" spans="1:16" ht="13.95" customHeight="1" x14ac:dyDescent="0.2">
      <c r="A435" s="174" t="s">
        <v>679</v>
      </c>
      <c r="B435" s="269">
        <v>59829</v>
      </c>
      <c r="C435" s="129">
        <v>2237</v>
      </c>
      <c r="D435" s="129">
        <v>2475</v>
      </c>
      <c r="E435" s="129">
        <v>2814</v>
      </c>
      <c r="F435" s="129">
        <v>2481</v>
      </c>
      <c r="G435" s="129">
        <v>2454</v>
      </c>
      <c r="H435" s="129">
        <v>3084</v>
      </c>
      <c r="I435" s="129">
        <v>3737</v>
      </c>
      <c r="J435" s="129">
        <v>4765</v>
      </c>
      <c r="K435" s="129">
        <v>4716</v>
      </c>
      <c r="L435" s="129">
        <v>4298</v>
      </c>
      <c r="M435" s="129">
        <v>3594</v>
      </c>
      <c r="N435" s="129">
        <v>3645</v>
      </c>
      <c r="O435" s="129">
        <v>4744</v>
      </c>
      <c r="P435" s="491">
        <v>14785</v>
      </c>
    </row>
    <row r="436" spans="1:16" ht="13.95" customHeight="1" x14ac:dyDescent="0.2">
      <c r="A436" s="100" t="s">
        <v>680</v>
      </c>
      <c r="B436" s="374">
        <v>139555</v>
      </c>
      <c r="C436" s="373">
        <v>6301</v>
      </c>
      <c r="D436" s="373">
        <v>6804</v>
      </c>
      <c r="E436" s="373">
        <v>7818</v>
      </c>
      <c r="F436" s="373">
        <v>7062</v>
      </c>
      <c r="G436" s="373">
        <v>6674</v>
      </c>
      <c r="H436" s="373">
        <v>7525</v>
      </c>
      <c r="I436" s="373">
        <v>9419</v>
      </c>
      <c r="J436" s="373">
        <v>10995</v>
      </c>
      <c r="K436" s="373">
        <v>10499</v>
      </c>
      <c r="L436" s="373">
        <v>9616</v>
      </c>
      <c r="M436" s="373">
        <v>8489</v>
      </c>
      <c r="N436" s="373">
        <v>8927</v>
      </c>
      <c r="O436" s="373">
        <v>10522</v>
      </c>
      <c r="P436" s="490">
        <v>28904</v>
      </c>
    </row>
    <row r="437" spans="1:16" ht="13.95" customHeight="1" x14ac:dyDescent="0.2">
      <c r="A437" s="68" t="s">
        <v>66</v>
      </c>
      <c r="B437" s="328"/>
      <c r="C437" s="138"/>
      <c r="D437" s="138"/>
      <c r="E437" s="138"/>
      <c r="F437" s="138"/>
      <c r="G437" s="138"/>
      <c r="H437" s="138"/>
      <c r="I437" s="138"/>
      <c r="J437" s="138"/>
      <c r="K437" s="138"/>
      <c r="L437" s="138"/>
      <c r="M437" s="138"/>
      <c r="N437" s="138"/>
      <c r="O437" s="138"/>
      <c r="P437" s="241"/>
    </row>
    <row r="438" spans="1:16" ht="13.95" customHeight="1" x14ac:dyDescent="0.2">
      <c r="A438" s="161" t="s">
        <v>1241</v>
      </c>
      <c r="B438" s="269">
        <v>45303</v>
      </c>
      <c r="C438" s="129">
        <v>2156</v>
      </c>
      <c r="D438" s="129">
        <v>2290</v>
      </c>
      <c r="E438" s="129">
        <v>2642</v>
      </c>
      <c r="F438" s="129">
        <v>2305</v>
      </c>
      <c r="G438" s="129">
        <v>2070</v>
      </c>
      <c r="H438" s="129">
        <v>2510</v>
      </c>
      <c r="I438" s="129">
        <v>3244</v>
      </c>
      <c r="J438" s="129">
        <v>3911</v>
      </c>
      <c r="K438" s="129">
        <v>3639</v>
      </c>
      <c r="L438" s="129">
        <v>3122</v>
      </c>
      <c r="M438" s="129">
        <v>2695</v>
      </c>
      <c r="N438" s="129">
        <v>2792</v>
      </c>
      <c r="O438" s="129">
        <v>3333</v>
      </c>
      <c r="P438" s="491">
        <v>8594</v>
      </c>
    </row>
    <row r="439" spans="1:16" ht="13.95" customHeight="1" x14ac:dyDescent="0.2">
      <c r="A439" s="85" t="s">
        <v>90</v>
      </c>
      <c r="B439" s="328"/>
      <c r="C439" s="138"/>
      <c r="D439" s="138"/>
      <c r="E439" s="138"/>
      <c r="F439" s="138"/>
      <c r="G439" s="138"/>
      <c r="H439" s="138"/>
      <c r="I439" s="138"/>
      <c r="J439" s="138"/>
      <c r="K439" s="138"/>
      <c r="L439" s="138"/>
      <c r="M439" s="138"/>
      <c r="N439" s="138"/>
      <c r="O439" s="138"/>
      <c r="P439" s="241"/>
    </row>
    <row r="440" spans="1:16" ht="13.95" customHeight="1" x14ac:dyDescent="0.2">
      <c r="A440" s="83" t="s">
        <v>88</v>
      </c>
      <c r="B440" s="328"/>
      <c r="C440" s="138"/>
      <c r="D440" s="138"/>
      <c r="E440" s="138"/>
      <c r="F440" s="138"/>
      <c r="G440" s="138"/>
      <c r="H440" s="138"/>
      <c r="I440" s="138"/>
      <c r="J440" s="138"/>
      <c r="K440" s="138"/>
      <c r="L440" s="138"/>
      <c r="M440" s="138"/>
      <c r="N440" s="138"/>
      <c r="O440" s="138"/>
      <c r="P440" s="241"/>
    </row>
    <row r="441" spans="1:16" ht="13.95" customHeight="1" x14ac:dyDescent="0.2">
      <c r="A441" s="174" t="s">
        <v>1149</v>
      </c>
      <c r="B441" s="269">
        <v>31440</v>
      </c>
      <c r="C441" s="129">
        <v>1521</v>
      </c>
      <c r="D441" s="129">
        <v>1539</v>
      </c>
      <c r="E441" s="129">
        <v>1754</v>
      </c>
      <c r="F441" s="129">
        <v>1507</v>
      </c>
      <c r="G441" s="129">
        <v>1324</v>
      </c>
      <c r="H441" s="129">
        <v>1725</v>
      </c>
      <c r="I441" s="129">
        <v>2304</v>
      </c>
      <c r="J441" s="129">
        <v>2830</v>
      </c>
      <c r="K441" s="129">
        <v>2580</v>
      </c>
      <c r="L441" s="129">
        <v>2120</v>
      </c>
      <c r="M441" s="129">
        <v>1761</v>
      </c>
      <c r="N441" s="129">
        <v>1905</v>
      </c>
      <c r="O441" s="129">
        <v>2352</v>
      </c>
      <c r="P441" s="491">
        <v>6218</v>
      </c>
    </row>
    <row r="442" spans="1:16" ht="13.95" customHeight="1" x14ac:dyDescent="0.2">
      <c r="A442" s="85" t="s">
        <v>77</v>
      </c>
      <c r="B442" s="328"/>
      <c r="C442" s="138"/>
      <c r="D442" s="138"/>
      <c r="E442" s="138"/>
      <c r="F442" s="138"/>
      <c r="G442" s="138"/>
      <c r="H442" s="138"/>
      <c r="I442" s="138"/>
      <c r="J442" s="138"/>
      <c r="K442" s="138"/>
      <c r="L442" s="138"/>
      <c r="M442" s="138"/>
      <c r="N442" s="138"/>
      <c r="O442" s="138"/>
      <c r="P442" s="241"/>
    </row>
    <row r="443" spans="1:16" ht="13.95" customHeight="1" x14ac:dyDescent="0.2">
      <c r="A443" s="83" t="s">
        <v>87</v>
      </c>
      <c r="B443" s="328"/>
      <c r="C443" s="138"/>
      <c r="D443" s="138"/>
      <c r="E443" s="138"/>
      <c r="F443" s="138"/>
      <c r="G443" s="138"/>
      <c r="H443" s="138"/>
      <c r="I443" s="138"/>
      <c r="J443" s="138"/>
      <c r="K443" s="138"/>
      <c r="L443" s="138"/>
      <c r="M443" s="138"/>
      <c r="N443" s="138"/>
      <c r="O443" s="138"/>
      <c r="P443" s="241"/>
    </row>
    <row r="444" spans="1:16" ht="13.95" customHeight="1" x14ac:dyDescent="0.2">
      <c r="A444" s="174" t="s">
        <v>1149</v>
      </c>
      <c r="B444" s="269">
        <v>5936</v>
      </c>
      <c r="C444" s="129">
        <v>290</v>
      </c>
      <c r="D444" s="129">
        <v>339</v>
      </c>
      <c r="E444" s="129">
        <v>409</v>
      </c>
      <c r="F444" s="129">
        <v>331</v>
      </c>
      <c r="G444" s="129">
        <v>296</v>
      </c>
      <c r="H444" s="129">
        <v>315</v>
      </c>
      <c r="I444" s="129">
        <v>423</v>
      </c>
      <c r="J444" s="129">
        <v>483</v>
      </c>
      <c r="K444" s="129">
        <v>469</v>
      </c>
      <c r="L444" s="129">
        <v>441</v>
      </c>
      <c r="M444" s="129">
        <v>425</v>
      </c>
      <c r="N444" s="129">
        <v>399</v>
      </c>
      <c r="O444" s="129">
        <v>407</v>
      </c>
      <c r="P444" s="491">
        <v>909</v>
      </c>
    </row>
    <row r="445" spans="1:16" ht="13.95" customHeight="1" x14ac:dyDescent="0.2">
      <c r="A445" s="174" t="s">
        <v>1150</v>
      </c>
      <c r="B445" s="269">
        <v>2943</v>
      </c>
      <c r="C445" s="129">
        <v>127</v>
      </c>
      <c r="D445" s="129">
        <v>143</v>
      </c>
      <c r="E445" s="129">
        <v>183</v>
      </c>
      <c r="F445" s="129">
        <v>161</v>
      </c>
      <c r="G445" s="129">
        <v>187</v>
      </c>
      <c r="H445" s="129">
        <v>169</v>
      </c>
      <c r="I445" s="129">
        <v>192</v>
      </c>
      <c r="J445" s="129">
        <v>243</v>
      </c>
      <c r="K445" s="129">
        <v>211</v>
      </c>
      <c r="L445" s="129">
        <v>212</v>
      </c>
      <c r="M445" s="129">
        <v>179</v>
      </c>
      <c r="N445" s="129">
        <v>189</v>
      </c>
      <c r="O445" s="129">
        <v>209</v>
      </c>
      <c r="P445" s="491">
        <v>538</v>
      </c>
    </row>
    <row r="446" spans="1:16" ht="13.95" customHeight="1" x14ac:dyDescent="0.2">
      <c r="A446" s="174" t="s">
        <v>1151</v>
      </c>
      <c r="B446" s="269">
        <v>3330</v>
      </c>
      <c r="C446" s="129">
        <v>150</v>
      </c>
      <c r="D446" s="129">
        <v>192</v>
      </c>
      <c r="E446" s="129">
        <v>216</v>
      </c>
      <c r="F446" s="129">
        <v>210</v>
      </c>
      <c r="G446" s="129">
        <v>172</v>
      </c>
      <c r="H446" s="129">
        <v>203</v>
      </c>
      <c r="I446" s="129">
        <v>229</v>
      </c>
      <c r="J446" s="129">
        <v>251</v>
      </c>
      <c r="K446" s="129">
        <v>248</v>
      </c>
      <c r="L446" s="129">
        <v>223</v>
      </c>
      <c r="M446" s="129">
        <v>213</v>
      </c>
      <c r="N446" s="129">
        <v>204</v>
      </c>
      <c r="O446" s="129">
        <v>234</v>
      </c>
      <c r="P446" s="491">
        <v>585</v>
      </c>
    </row>
    <row r="447" spans="1:16" ht="13.95" customHeight="1" x14ac:dyDescent="0.2">
      <c r="A447" s="174" t="s">
        <v>1152</v>
      </c>
      <c r="B447" s="269">
        <v>1654</v>
      </c>
      <c r="C447" s="129">
        <v>68</v>
      </c>
      <c r="D447" s="129">
        <v>77</v>
      </c>
      <c r="E447" s="129">
        <v>80</v>
      </c>
      <c r="F447" s="129">
        <v>96</v>
      </c>
      <c r="G447" s="129">
        <v>91</v>
      </c>
      <c r="H447" s="129">
        <v>98</v>
      </c>
      <c r="I447" s="129">
        <v>96</v>
      </c>
      <c r="J447" s="129">
        <v>104</v>
      </c>
      <c r="K447" s="129">
        <v>131</v>
      </c>
      <c r="L447" s="129">
        <v>126</v>
      </c>
      <c r="M447" s="129">
        <v>117</v>
      </c>
      <c r="N447" s="129">
        <v>95</v>
      </c>
      <c r="O447" s="129">
        <v>131</v>
      </c>
      <c r="P447" s="491">
        <v>344</v>
      </c>
    </row>
    <row r="448" spans="1:16" ht="13.95" customHeight="1" x14ac:dyDescent="0.2">
      <c r="A448" s="161" t="s">
        <v>1153</v>
      </c>
      <c r="B448" s="269">
        <v>27872</v>
      </c>
      <c r="C448" s="129">
        <v>1173</v>
      </c>
      <c r="D448" s="129">
        <v>1284</v>
      </c>
      <c r="E448" s="129">
        <v>1494</v>
      </c>
      <c r="F448" s="129">
        <v>1286</v>
      </c>
      <c r="G448" s="129">
        <v>1253</v>
      </c>
      <c r="H448" s="129">
        <v>1430</v>
      </c>
      <c r="I448" s="129">
        <v>1828</v>
      </c>
      <c r="J448" s="129">
        <v>2103</v>
      </c>
      <c r="K448" s="129">
        <v>2093</v>
      </c>
      <c r="L448" s="129">
        <v>1967</v>
      </c>
      <c r="M448" s="129">
        <v>1688</v>
      </c>
      <c r="N448" s="129">
        <v>1827</v>
      </c>
      <c r="O448" s="129">
        <v>2186</v>
      </c>
      <c r="P448" s="491">
        <v>6260</v>
      </c>
    </row>
    <row r="449" spans="1:16" ht="13.95" customHeight="1" x14ac:dyDescent="0.2">
      <c r="A449" s="85" t="s">
        <v>90</v>
      </c>
      <c r="B449" s="328"/>
      <c r="C449" s="138"/>
      <c r="D449" s="138"/>
      <c r="E449" s="138"/>
      <c r="F449" s="138"/>
      <c r="G449" s="138"/>
      <c r="H449" s="138"/>
      <c r="I449" s="138"/>
      <c r="J449" s="138"/>
      <c r="K449" s="138"/>
      <c r="L449" s="138"/>
      <c r="M449" s="138"/>
      <c r="N449" s="138"/>
      <c r="O449" s="138"/>
      <c r="P449" s="241"/>
    </row>
    <row r="450" spans="1:16" ht="13.95" customHeight="1" x14ac:dyDescent="0.2">
      <c r="A450" s="83" t="s">
        <v>88</v>
      </c>
      <c r="B450" s="328"/>
      <c r="C450" s="138"/>
      <c r="D450" s="138"/>
      <c r="E450" s="138"/>
      <c r="F450" s="138"/>
      <c r="G450" s="138"/>
      <c r="H450" s="138"/>
      <c r="I450" s="138"/>
      <c r="J450" s="138"/>
      <c r="K450" s="138"/>
      <c r="L450" s="138"/>
      <c r="M450" s="138"/>
      <c r="N450" s="138"/>
      <c r="O450" s="138"/>
      <c r="P450" s="241"/>
    </row>
    <row r="451" spans="1:16" ht="13.95" customHeight="1" x14ac:dyDescent="0.2">
      <c r="A451" s="174" t="s">
        <v>1154</v>
      </c>
      <c r="B451" s="269">
        <v>14731</v>
      </c>
      <c r="C451" s="129">
        <v>608</v>
      </c>
      <c r="D451" s="129">
        <v>599</v>
      </c>
      <c r="E451" s="129">
        <v>744</v>
      </c>
      <c r="F451" s="129">
        <v>579</v>
      </c>
      <c r="G451" s="129">
        <v>590</v>
      </c>
      <c r="H451" s="129">
        <v>701</v>
      </c>
      <c r="I451" s="129">
        <v>990</v>
      </c>
      <c r="J451" s="129">
        <v>1124</v>
      </c>
      <c r="K451" s="129">
        <v>1099</v>
      </c>
      <c r="L451" s="129">
        <v>1055</v>
      </c>
      <c r="M451" s="129">
        <v>849</v>
      </c>
      <c r="N451" s="129">
        <v>960</v>
      </c>
      <c r="O451" s="129">
        <v>1159</v>
      </c>
      <c r="P451" s="491">
        <v>3674</v>
      </c>
    </row>
    <row r="452" spans="1:16" ht="13.95" customHeight="1" x14ac:dyDescent="0.2">
      <c r="A452" s="85" t="s">
        <v>78</v>
      </c>
      <c r="B452" s="328"/>
      <c r="C452" s="138"/>
      <c r="D452" s="138"/>
      <c r="E452" s="138"/>
      <c r="F452" s="138"/>
      <c r="G452" s="138"/>
      <c r="H452" s="138"/>
      <c r="I452" s="138"/>
      <c r="J452" s="138"/>
      <c r="K452" s="138"/>
      <c r="L452" s="138"/>
      <c r="M452" s="138"/>
      <c r="N452" s="138"/>
      <c r="O452" s="138"/>
      <c r="P452" s="241"/>
    </row>
    <row r="453" spans="1:16" ht="13.95" customHeight="1" x14ac:dyDescent="0.2">
      <c r="A453" s="83" t="s">
        <v>85</v>
      </c>
      <c r="B453" s="328"/>
      <c r="C453" s="138"/>
      <c r="D453" s="138"/>
      <c r="E453" s="138"/>
      <c r="F453" s="138"/>
      <c r="G453" s="138"/>
      <c r="H453" s="138"/>
      <c r="I453" s="138"/>
      <c r="J453" s="138"/>
      <c r="K453" s="138"/>
      <c r="L453" s="138"/>
      <c r="M453" s="138"/>
      <c r="N453" s="138"/>
      <c r="O453" s="138"/>
      <c r="P453" s="241"/>
    </row>
    <row r="454" spans="1:16" ht="13.95" customHeight="1" x14ac:dyDescent="0.2">
      <c r="A454" s="174" t="s">
        <v>1155</v>
      </c>
      <c r="B454" s="269">
        <v>2734</v>
      </c>
      <c r="C454" s="129">
        <v>109</v>
      </c>
      <c r="D454" s="129">
        <v>131</v>
      </c>
      <c r="E454" s="129">
        <v>147</v>
      </c>
      <c r="F454" s="129">
        <v>133</v>
      </c>
      <c r="G454" s="129">
        <v>139</v>
      </c>
      <c r="H454" s="129">
        <v>166</v>
      </c>
      <c r="I454" s="129">
        <v>186</v>
      </c>
      <c r="J454" s="129">
        <v>190</v>
      </c>
      <c r="K454" s="129">
        <v>179</v>
      </c>
      <c r="L454" s="129">
        <v>172</v>
      </c>
      <c r="M454" s="129">
        <v>185</v>
      </c>
      <c r="N454" s="129">
        <v>181</v>
      </c>
      <c r="O454" s="129">
        <v>234</v>
      </c>
      <c r="P454" s="491">
        <v>582</v>
      </c>
    </row>
    <row r="455" spans="1:16" ht="13.95" customHeight="1" x14ac:dyDescent="0.2">
      <c r="A455" s="434" t="s">
        <v>1110</v>
      </c>
      <c r="B455" s="328">
        <v>1410</v>
      </c>
      <c r="C455" s="138">
        <v>52</v>
      </c>
      <c r="D455" s="138">
        <v>57</v>
      </c>
      <c r="E455" s="138">
        <v>67</v>
      </c>
      <c r="F455" s="138">
        <v>60</v>
      </c>
      <c r="G455" s="138">
        <v>67</v>
      </c>
      <c r="H455" s="138">
        <v>80</v>
      </c>
      <c r="I455" s="138">
        <v>97</v>
      </c>
      <c r="J455" s="138">
        <v>99</v>
      </c>
      <c r="K455" s="138">
        <v>94</v>
      </c>
      <c r="L455" s="138">
        <v>90</v>
      </c>
      <c r="M455" s="138">
        <v>87</v>
      </c>
      <c r="N455" s="138">
        <v>103</v>
      </c>
      <c r="O455" s="138">
        <v>142</v>
      </c>
      <c r="P455" s="241">
        <v>315</v>
      </c>
    </row>
    <row r="456" spans="1:16" ht="13.95" customHeight="1" x14ac:dyDescent="0.2">
      <c r="A456" s="435" t="s">
        <v>86</v>
      </c>
      <c r="B456" s="328"/>
      <c r="C456" s="138"/>
      <c r="D456" s="138"/>
      <c r="E456" s="138"/>
      <c r="F456" s="138"/>
      <c r="G456" s="138"/>
      <c r="H456" s="138"/>
      <c r="I456" s="138"/>
      <c r="J456" s="138"/>
      <c r="K456" s="138"/>
      <c r="L456" s="138"/>
      <c r="M456" s="138"/>
      <c r="N456" s="138"/>
      <c r="O456" s="138"/>
      <c r="P456" s="241"/>
    </row>
    <row r="457" spans="1:16" ht="13.95" customHeight="1" x14ac:dyDescent="0.2">
      <c r="A457" s="85" t="s">
        <v>77</v>
      </c>
      <c r="B457" s="328"/>
      <c r="C457" s="138"/>
      <c r="D457" s="138"/>
      <c r="E457" s="138"/>
      <c r="F457" s="138"/>
      <c r="G457" s="138"/>
      <c r="H457" s="138"/>
      <c r="I457" s="138"/>
      <c r="J457" s="138"/>
      <c r="K457" s="138"/>
      <c r="L457" s="138"/>
      <c r="M457" s="138"/>
      <c r="N457" s="138"/>
      <c r="O457" s="138"/>
      <c r="P457" s="241"/>
    </row>
    <row r="458" spans="1:16" ht="13.95" customHeight="1" x14ac:dyDescent="0.2">
      <c r="A458" s="83" t="s">
        <v>87</v>
      </c>
      <c r="B458" s="328"/>
      <c r="C458" s="138"/>
      <c r="D458" s="138"/>
      <c r="E458" s="138"/>
      <c r="F458" s="138"/>
      <c r="G458" s="138"/>
      <c r="H458" s="138"/>
      <c r="I458" s="138"/>
      <c r="J458" s="138"/>
      <c r="K458" s="138"/>
      <c r="L458" s="138"/>
      <c r="M458" s="138"/>
      <c r="N458" s="138"/>
      <c r="O458" s="138"/>
      <c r="P458" s="241"/>
    </row>
    <row r="459" spans="1:16" ht="13.95" customHeight="1" x14ac:dyDescent="0.2">
      <c r="A459" s="174" t="s">
        <v>1154</v>
      </c>
      <c r="B459" s="269">
        <v>4229</v>
      </c>
      <c r="C459" s="129">
        <v>207</v>
      </c>
      <c r="D459" s="129">
        <v>211</v>
      </c>
      <c r="E459" s="129">
        <v>256</v>
      </c>
      <c r="F459" s="129">
        <v>227</v>
      </c>
      <c r="G459" s="129">
        <v>199</v>
      </c>
      <c r="H459" s="129">
        <v>224</v>
      </c>
      <c r="I459" s="129">
        <v>273</v>
      </c>
      <c r="J459" s="129">
        <v>343</v>
      </c>
      <c r="K459" s="129">
        <v>334</v>
      </c>
      <c r="L459" s="129">
        <v>315</v>
      </c>
      <c r="M459" s="129">
        <v>278</v>
      </c>
      <c r="N459" s="129">
        <v>299</v>
      </c>
      <c r="O459" s="129">
        <v>339</v>
      </c>
      <c r="P459" s="491">
        <v>724</v>
      </c>
    </row>
    <row r="460" spans="1:16" ht="13.95" customHeight="1" x14ac:dyDescent="0.2">
      <c r="A460" s="174" t="s">
        <v>1156</v>
      </c>
      <c r="B460" s="269">
        <v>1475</v>
      </c>
      <c r="C460" s="129">
        <v>51</v>
      </c>
      <c r="D460" s="129">
        <v>91</v>
      </c>
      <c r="E460" s="129">
        <v>93</v>
      </c>
      <c r="F460" s="129">
        <v>92</v>
      </c>
      <c r="G460" s="129">
        <v>66</v>
      </c>
      <c r="H460" s="129">
        <v>73</v>
      </c>
      <c r="I460" s="129">
        <v>95</v>
      </c>
      <c r="J460" s="129">
        <v>114</v>
      </c>
      <c r="K460" s="129">
        <v>105</v>
      </c>
      <c r="L460" s="129">
        <v>98</v>
      </c>
      <c r="M460" s="129">
        <v>97</v>
      </c>
      <c r="N460" s="129">
        <v>104</v>
      </c>
      <c r="O460" s="129">
        <v>112</v>
      </c>
      <c r="P460" s="491">
        <v>284</v>
      </c>
    </row>
    <row r="461" spans="1:16" ht="13.95" customHeight="1" x14ac:dyDescent="0.2">
      <c r="A461" s="174" t="s">
        <v>1157</v>
      </c>
      <c r="B461" s="269">
        <v>1762</v>
      </c>
      <c r="C461" s="129">
        <v>87</v>
      </c>
      <c r="D461" s="129">
        <v>98</v>
      </c>
      <c r="E461" s="129">
        <v>105</v>
      </c>
      <c r="F461" s="129">
        <v>99</v>
      </c>
      <c r="G461" s="129">
        <v>101</v>
      </c>
      <c r="H461" s="129">
        <v>89</v>
      </c>
      <c r="I461" s="129">
        <v>114</v>
      </c>
      <c r="J461" s="129">
        <v>121</v>
      </c>
      <c r="K461" s="129">
        <v>131</v>
      </c>
      <c r="L461" s="129">
        <v>127</v>
      </c>
      <c r="M461" s="129">
        <v>103</v>
      </c>
      <c r="N461" s="129">
        <v>114</v>
      </c>
      <c r="O461" s="129">
        <v>124</v>
      </c>
      <c r="P461" s="491">
        <v>349</v>
      </c>
    </row>
    <row r="462" spans="1:16" ht="13.95" customHeight="1" x14ac:dyDescent="0.2">
      <c r="A462" s="174" t="s">
        <v>1158</v>
      </c>
      <c r="B462" s="269">
        <v>2941</v>
      </c>
      <c r="C462" s="129">
        <v>111</v>
      </c>
      <c r="D462" s="129">
        <v>154</v>
      </c>
      <c r="E462" s="129">
        <v>149</v>
      </c>
      <c r="F462" s="129">
        <v>156</v>
      </c>
      <c r="G462" s="129">
        <v>158</v>
      </c>
      <c r="H462" s="129">
        <v>177</v>
      </c>
      <c r="I462" s="129">
        <v>170</v>
      </c>
      <c r="J462" s="129">
        <v>211</v>
      </c>
      <c r="K462" s="129">
        <v>245</v>
      </c>
      <c r="L462" s="129">
        <v>200</v>
      </c>
      <c r="M462" s="129">
        <v>176</v>
      </c>
      <c r="N462" s="129">
        <v>169</v>
      </c>
      <c r="O462" s="129">
        <v>218</v>
      </c>
      <c r="P462" s="491">
        <v>647</v>
      </c>
    </row>
    <row r="463" spans="1:16" ht="13.95" customHeight="1" x14ac:dyDescent="0.2">
      <c r="A463" s="161" t="s">
        <v>1159</v>
      </c>
      <c r="B463" s="269">
        <v>12771</v>
      </c>
      <c r="C463" s="129">
        <v>588</v>
      </c>
      <c r="D463" s="129">
        <v>673</v>
      </c>
      <c r="E463" s="129">
        <v>755</v>
      </c>
      <c r="F463" s="129">
        <v>703</v>
      </c>
      <c r="G463" s="129">
        <v>619</v>
      </c>
      <c r="H463" s="129">
        <v>725</v>
      </c>
      <c r="I463" s="129">
        <v>852</v>
      </c>
      <c r="J463" s="129">
        <v>977</v>
      </c>
      <c r="K463" s="129">
        <v>963</v>
      </c>
      <c r="L463" s="129">
        <v>863</v>
      </c>
      <c r="M463" s="129">
        <v>756</v>
      </c>
      <c r="N463" s="129">
        <v>803</v>
      </c>
      <c r="O463" s="129">
        <v>930</v>
      </c>
      <c r="P463" s="491">
        <v>2564</v>
      </c>
    </row>
    <row r="464" spans="1:16" ht="13.95" customHeight="1" x14ac:dyDescent="0.2">
      <c r="A464" s="85" t="s">
        <v>78</v>
      </c>
      <c r="B464" s="328"/>
      <c r="C464" s="138"/>
      <c r="D464" s="138"/>
      <c r="E464" s="138"/>
      <c r="F464" s="138"/>
      <c r="G464" s="138"/>
      <c r="H464" s="138"/>
      <c r="I464" s="138"/>
      <c r="J464" s="138"/>
      <c r="K464" s="138"/>
      <c r="L464" s="138"/>
      <c r="M464" s="138"/>
      <c r="N464" s="138"/>
      <c r="O464" s="138"/>
      <c r="P464" s="241"/>
    </row>
    <row r="465" spans="1:16" ht="13.95" customHeight="1" x14ac:dyDescent="0.2">
      <c r="A465" s="83" t="s">
        <v>85</v>
      </c>
      <c r="B465" s="328"/>
      <c r="C465" s="138"/>
      <c r="D465" s="138"/>
      <c r="E465" s="138"/>
      <c r="F465" s="138"/>
      <c r="G465" s="138"/>
      <c r="H465" s="138"/>
      <c r="I465" s="138"/>
      <c r="J465" s="138"/>
      <c r="K465" s="138"/>
      <c r="L465" s="138"/>
      <c r="M465" s="138"/>
      <c r="N465" s="138"/>
      <c r="O465" s="138"/>
      <c r="P465" s="241"/>
    </row>
    <row r="466" spans="1:16" ht="13.95" customHeight="1" x14ac:dyDescent="0.2">
      <c r="A466" s="174" t="s">
        <v>1160</v>
      </c>
      <c r="B466" s="269">
        <v>9800</v>
      </c>
      <c r="C466" s="129">
        <v>484</v>
      </c>
      <c r="D466" s="129">
        <v>543</v>
      </c>
      <c r="E466" s="129">
        <v>598</v>
      </c>
      <c r="F466" s="129">
        <v>530</v>
      </c>
      <c r="G466" s="129">
        <v>472</v>
      </c>
      <c r="H466" s="129">
        <v>576</v>
      </c>
      <c r="I466" s="129">
        <v>666</v>
      </c>
      <c r="J466" s="129">
        <v>784</v>
      </c>
      <c r="K466" s="129">
        <v>772</v>
      </c>
      <c r="L466" s="129">
        <v>666</v>
      </c>
      <c r="M466" s="129">
        <v>542</v>
      </c>
      <c r="N466" s="129">
        <v>616</v>
      </c>
      <c r="O466" s="129">
        <v>711</v>
      </c>
      <c r="P466" s="491">
        <v>1840</v>
      </c>
    </row>
    <row r="467" spans="1:16" ht="13.95" customHeight="1" x14ac:dyDescent="0.2">
      <c r="A467" s="434" t="s">
        <v>1110</v>
      </c>
      <c r="B467" s="328">
        <v>6855</v>
      </c>
      <c r="C467" s="138">
        <v>320</v>
      </c>
      <c r="D467" s="138">
        <v>377</v>
      </c>
      <c r="E467" s="138">
        <v>396</v>
      </c>
      <c r="F467" s="138">
        <v>350</v>
      </c>
      <c r="G467" s="138">
        <v>296</v>
      </c>
      <c r="H467" s="138">
        <v>380</v>
      </c>
      <c r="I467" s="138">
        <v>460</v>
      </c>
      <c r="J467" s="138">
        <v>547</v>
      </c>
      <c r="K467" s="138">
        <v>551</v>
      </c>
      <c r="L467" s="138">
        <v>456</v>
      </c>
      <c r="M467" s="138">
        <v>386</v>
      </c>
      <c r="N467" s="138">
        <v>451</v>
      </c>
      <c r="O467" s="138">
        <v>528</v>
      </c>
      <c r="P467" s="241">
        <v>1357</v>
      </c>
    </row>
    <row r="468" spans="1:16" ht="13.95" customHeight="1" x14ac:dyDescent="0.2">
      <c r="A468" s="435" t="s">
        <v>86</v>
      </c>
      <c r="B468" s="328"/>
      <c r="C468" s="138"/>
      <c r="D468" s="138"/>
      <c r="E468" s="138"/>
      <c r="F468" s="138"/>
      <c r="G468" s="138"/>
      <c r="H468" s="138"/>
      <c r="I468" s="138"/>
      <c r="J468" s="138"/>
      <c r="K468" s="138"/>
      <c r="L468" s="138"/>
      <c r="M468" s="138"/>
      <c r="N468" s="138"/>
      <c r="O468" s="138"/>
      <c r="P468" s="241"/>
    </row>
    <row r="469" spans="1:16" ht="13.95" customHeight="1" x14ac:dyDescent="0.2">
      <c r="A469" s="85" t="s">
        <v>77</v>
      </c>
      <c r="B469" s="328"/>
      <c r="C469" s="138"/>
      <c r="D469" s="138"/>
      <c r="E469" s="138"/>
      <c r="F469" s="138"/>
      <c r="G469" s="138"/>
      <c r="H469" s="138"/>
      <c r="I469" s="138"/>
      <c r="J469" s="138"/>
      <c r="K469" s="138"/>
      <c r="L469" s="138"/>
      <c r="M469" s="138"/>
      <c r="N469" s="138"/>
      <c r="O469" s="138"/>
      <c r="P469" s="241"/>
    </row>
    <row r="470" spans="1:16" ht="13.95" customHeight="1" x14ac:dyDescent="0.2">
      <c r="A470" s="83" t="s">
        <v>87</v>
      </c>
      <c r="B470" s="328"/>
      <c r="C470" s="138"/>
      <c r="D470" s="138"/>
      <c r="E470" s="138"/>
      <c r="F470" s="138"/>
      <c r="G470" s="138"/>
      <c r="H470" s="138"/>
      <c r="I470" s="138"/>
      <c r="J470" s="138"/>
      <c r="K470" s="138"/>
      <c r="L470" s="138"/>
      <c r="M470" s="138"/>
      <c r="N470" s="138"/>
      <c r="O470" s="138"/>
      <c r="P470" s="241"/>
    </row>
    <row r="471" spans="1:16" ht="13.95" customHeight="1" x14ac:dyDescent="0.2">
      <c r="A471" s="174" t="s">
        <v>1161</v>
      </c>
      <c r="B471" s="269">
        <v>1628</v>
      </c>
      <c r="C471" s="129">
        <v>57</v>
      </c>
      <c r="D471" s="129">
        <v>64</v>
      </c>
      <c r="E471" s="129">
        <v>76</v>
      </c>
      <c r="F471" s="129">
        <v>75</v>
      </c>
      <c r="G471" s="129">
        <v>80</v>
      </c>
      <c r="H471" s="129">
        <v>95</v>
      </c>
      <c r="I471" s="129">
        <v>106</v>
      </c>
      <c r="J471" s="129">
        <v>100</v>
      </c>
      <c r="K471" s="129">
        <v>93</v>
      </c>
      <c r="L471" s="129">
        <v>119</v>
      </c>
      <c r="M471" s="129">
        <v>131</v>
      </c>
      <c r="N471" s="129">
        <v>106</v>
      </c>
      <c r="O471" s="129">
        <v>128</v>
      </c>
      <c r="P471" s="491">
        <v>398</v>
      </c>
    </row>
    <row r="472" spans="1:16" ht="13.95" customHeight="1" x14ac:dyDescent="0.2">
      <c r="A472" s="174" t="s">
        <v>1162</v>
      </c>
      <c r="B472" s="269">
        <v>1343</v>
      </c>
      <c r="C472" s="129">
        <v>47</v>
      </c>
      <c r="D472" s="129">
        <v>66</v>
      </c>
      <c r="E472" s="129">
        <v>81</v>
      </c>
      <c r="F472" s="129">
        <v>98</v>
      </c>
      <c r="G472" s="129">
        <v>67</v>
      </c>
      <c r="H472" s="129">
        <v>54</v>
      </c>
      <c r="I472" s="129">
        <v>80</v>
      </c>
      <c r="J472" s="129">
        <v>93</v>
      </c>
      <c r="K472" s="129">
        <v>98</v>
      </c>
      <c r="L472" s="129">
        <v>78</v>
      </c>
      <c r="M472" s="129">
        <v>83</v>
      </c>
      <c r="N472" s="129">
        <v>81</v>
      </c>
      <c r="O472" s="129">
        <v>91</v>
      </c>
      <c r="P472" s="491">
        <v>326</v>
      </c>
    </row>
    <row r="473" spans="1:16" ht="13.95" customHeight="1" x14ac:dyDescent="0.2">
      <c r="A473" s="161" t="s">
        <v>1163</v>
      </c>
      <c r="B473" s="269">
        <v>16299</v>
      </c>
      <c r="C473" s="129">
        <v>762</v>
      </c>
      <c r="D473" s="129">
        <v>835</v>
      </c>
      <c r="E473" s="129">
        <v>915</v>
      </c>
      <c r="F473" s="129">
        <v>880</v>
      </c>
      <c r="G473" s="129">
        <v>855</v>
      </c>
      <c r="H473" s="129">
        <v>884</v>
      </c>
      <c r="I473" s="129">
        <v>1100</v>
      </c>
      <c r="J473" s="129">
        <v>1276</v>
      </c>
      <c r="K473" s="129">
        <v>1187</v>
      </c>
      <c r="L473" s="129">
        <v>1057</v>
      </c>
      <c r="M473" s="129">
        <v>915</v>
      </c>
      <c r="N473" s="129">
        <v>1011</v>
      </c>
      <c r="O473" s="129">
        <v>1237</v>
      </c>
      <c r="P473" s="491">
        <v>3385</v>
      </c>
    </row>
    <row r="474" spans="1:16" ht="13.95" customHeight="1" x14ac:dyDescent="0.2">
      <c r="A474" s="85" t="s">
        <v>78</v>
      </c>
      <c r="B474" s="328"/>
      <c r="C474" s="138"/>
      <c r="D474" s="138"/>
      <c r="E474" s="138"/>
      <c r="F474" s="138"/>
      <c r="G474" s="138"/>
      <c r="H474" s="138"/>
      <c r="I474" s="138"/>
      <c r="J474" s="138"/>
      <c r="K474" s="138"/>
      <c r="L474" s="138"/>
      <c r="M474" s="138"/>
      <c r="N474" s="138"/>
      <c r="O474" s="138"/>
      <c r="P474" s="241"/>
    </row>
    <row r="475" spans="1:16" ht="13.95" customHeight="1" x14ac:dyDescent="0.2">
      <c r="A475" s="83" t="s">
        <v>85</v>
      </c>
      <c r="B475" s="328"/>
      <c r="C475" s="138"/>
      <c r="D475" s="138"/>
      <c r="E475" s="138"/>
      <c r="F475" s="138"/>
      <c r="G475" s="138"/>
      <c r="H475" s="138"/>
      <c r="I475" s="138"/>
      <c r="J475" s="138"/>
      <c r="K475" s="138"/>
      <c r="L475" s="138"/>
      <c r="M475" s="138"/>
      <c r="N475" s="138"/>
      <c r="O475" s="138"/>
      <c r="P475" s="241"/>
    </row>
    <row r="476" spans="1:16" ht="13.95" customHeight="1" x14ac:dyDescent="0.2">
      <c r="A476" s="174" t="s">
        <v>1164</v>
      </c>
      <c r="B476" s="269">
        <v>10866</v>
      </c>
      <c r="C476" s="129">
        <v>482</v>
      </c>
      <c r="D476" s="129">
        <v>548</v>
      </c>
      <c r="E476" s="129">
        <v>599</v>
      </c>
      <c r="F476" s="129">
        <v>569</v>
      </c>
      <c r="G476" s="129">
        <v>546</v>
      </c>
      <c r="H476" s="129">
        <v>554</v>
      </c>
      <c r="I476" s="129">
        <v>741</v>
      </c>
      <c r="J476" s="129">
        <v>891</v>
      </c>
      <c r="K476" s="129">
        <v>827</v>
      </c>
      <c r="L476" s="129">
        <v>716</v>
      </c>
      <c r="M476" s="129">
        <v>609</v>
      </c>
      <c r="N476" s="129">
        <v>649</v>
      </c>
      <c r="O476" s="129">
        <v>820</v>
      </c>
      <c r="P476" s="491">
        <v>2315</v>
      </c>
    </row>
    <row r="477" spans="1:16" ht="13.95" customHeight="1" x14ac:dyDescent="0.2">
      <c r="A477" s="434" t="s">
        <v>1110</v>
      </c>
      <c r="B477" s="328">
        <v>8300</v>
      </c>
      <c r="C477" s="138">
        <v>332</v>
      </c>
      <c r="D477" s="138">
        <v>404</v>
      </c>
      <c r="E477" s="138">
        <v>445</v>
      </c>
      <c r="F477" s="138">
        <v>399</v>
      </c>
      <c r="G477" s="138">
        <v>382</v>
      </c>
      <c r="H477" s="138">
        <v>389</v>
      </c>
      <c r="I477" s="138">
        <v>561</v>
      </c>
      <c r="J477" s="138">
        <v>704</v>
      </c>
      <c r="K477" s="138">
        <v>633</v>
      </c>
      <c r="L477" s="138">
        <v>530</v>
      </c>
      <c r="M477" s="138">
        <v>462</v>
      </c>
      <c r="N477" s="138">
        <v>511</v>
      </c>
      <c r="O477" s="138">
        <v>645</v>
      </c>
      <c r="P477" s="241">
        <v>1903</v>
      </c>
    </row>
    <row r="478" spans="1:16" ht="13.95" customHeight="1" x14ac:dyDescent="0.2">
      <c r="A478" s="435" t="s">
        <v>86</v>
      </c>
      <c r="B478" s="328"/>
      <c r="C478" s="138"/>
      <c r="D478" s="138"/>
      <c r="E478" s="138"/>
      <c r="F478" s="138"/>
      <c r="G478" s="138"/>
      <c r="H478" s="138"/>
      <c r="I478" s="138"/>
      <c r="J478" s="138"/>
      <c r="K478" s="138"/>
      <c r="L478" s="138"/>
      <c r="M478" s="138"/>
      <c r="N478" s="138"/>
      <c r="O478" s="138"/>
      <c r="P478" s="241"/>
    </row>
    <row r="479" spans="1:16" ht="13.95" customHeight="1" x14ac:dyDescent="0.2">
      <c r="A479" s="85" t="s">
        <v>77</v>
      </c>
      <c r="B479" s="328"/>
      <c r="C479" s="138"/>
      <c r="D479" s="138"/>
      <c r="E479" s="138"/>
      <c r="F479" s="138"/>
      <c r="G479" s="138"/>
      <c r="H479" s="138"/>
      <c r="I479" s="138"/>
      <c r="J479" s="138"/>
      <c r="K479" s="138"/>
      <c r="L479" s="138"/>
      <c r="M479" s="138"/>
      <c r="N479" s="138"/>
      <c r="O479" s="138"/>
      <c r="P479" s="241"/>
    </row>
    <row r="480" spans="1:16" ht="13.95" customHeight="1" x14ac:dyDescent="0.2">
      <c r="A480" s="83" t="s">
        <v>87</v>
      </c>
      <c r="B480" s="328"/>
      <c r="C480" s="138"/>
      <c r="D480" s="138"/>
      <c r="E480" s="138"/>
      <c r="F480" s="138"/>
      <c r="G480" s="138"/>
      <c r="H480" s="138"/>
      <c r="I480" s="138"/>
      <c r="J480" s="138"/>
      <c r="K480" s="138"/>
      <c r="L480" s="138"/>
      <c r="M480" s="138"/>
      <c r="N480" s="138"/>
      <c r="O480" s="138"/>
      <c r="P480" s="241"/>
    </row>
    <row r="481" spans="1:16" ht="13.95" customHeight="1" x14ac:dyDescent="0.2">
      <c r="A481" s="174" t="s">
        <v>1165</v>
      </c>
      <c r="B481" s="269">
        <v>2247</v>
      </c>
      <c r="C481" s="129">
        <v>118</v>
      </c>
      <c r="D481" s="129">
        <v>111</v>
      </c>
      <c r="E481" s="129">
        <v>135</v>
      </c>
      <c r="F481" s="129">
        <v>125</v>
      </c>
      <c r="G481" s="129">
        <v>119</v>
      </c>
      <c r="H481" s="129">
        <v>129</v>
      </c>
      <c r="I481" s="129">
        <v>142</v>
      </c>
      <c r="J481" s="129">
        <v>160</v>
      </c>
      <c r="K481" s="129">
        <v>157</v>
      </c>
      <c r="L481" s="129">
        <v>135</v>
      </c>
      <c r="M481" s="129">
        <v>134</v>
      </c>
      <c r="N481" s="129">
        <v>146</v>
      </c>
      <c r="O481" s="129">
        <v>174</v>
      </c>
      <c r="P481" s="491">
        <v>462</v>
      </c>
    </row>
    <row r="482" spans="1:16" ht="13.95" customHeight="1" x14ac:dyDescent="0.2">
      <c r="A482" s="174" t="s">
        <v>1166</v>
      </c>
      <c r="B482" s="269">
        <v>1637</v>
      </c>
      <c r="C482" s="129">
        <v>84</v>
      </c>
      <c r="D482" s="129">
        <v>96</v>
      </c>
      <c r="E482" s="129">
        <v>87</v>
      </c>
      <c r="F482" s="129">
        <v>78</v>
      </c>
      <c r="G482" s="129">
        <v>112</v>
      </c>
      <c r="H482" s="129">
        <v>82</v>
      </c>
      <c r="I482" s="129">
        <v>106</v>
      </c>
      <c r="J482" s="129">
        <v>107</v>
      </c>
      <c r="K482" s="129">
        <v>111</v>
      </c>
      <c r="L482" s="129">
        <v>111</v>
      </c>
      <c r="M482" s="129">
        <v>87</v>
      </c>
      <c r="N482" s="129">
        <v>120</v>
      </c>
      <c r="O482" s="129">
        <v>128</v>
      </c>
      <c r="P482" s="491">
        <v>328</v>
      </c>
    </row>
    <row r="483" spans="1:16" ht="13.95" customHeight="1" x14ac:dyDescent="0.2">
      <c r="A483" s="174" t="s">
        <v>1167</v>
      </c>
      <c r="B483" s="269">
        <v>1549</v>
      </c>
      <c r="C483" s="129">
        <v>78</v>
      </c>
      <c r="D483" s="129">
        <v>80</v>
      </c>
      <c r="E483" s="129">
        <v>94</v>
      </c>
      <c r="F483" s="129">
        <v>108</v>
      </c>
      <c r="G483" s="129">
        <v>78</v>
      </c>
      <c r="H483" s="129">
        <v>119</v>
      </c>
      <c r="I483" s="129">
        <v>111</v>
      </c>
      <c r="J483" s="129">
        <v>118</v>
      </c>
      <c r="K483" s="129">
        <v>92</v>
      </c>
      <c r="L483" s="129">
        <v>95</v>
      </c>
      <c r="M483" s="129">
        <v>85</v>
      </c>
      <c r="N483" s="129">
        <v>96</v>
      </c>
      <c r="O483" s="129">
        <v>115</v>
      </c>
      <c r="P483" s="491">
        <v>280</v>
      </c>
    </row>
    <row r="484" spans="1:16" ht="13.95" customHeight="1" x14ac:dyDescent="0.2">
      <c r="A484" s="161" t="s">
        <v>1168</v>
      </c>
      <c r="B484" s="269">
        <v>26609</v>
      </c>
      <c r="C484" s="129">
        <v>1181</v>
      </c>
      <c r="D484" s="129">
        <v>1233</v>
      </c>
      <c r="E484" s="129">
        <v>1473</v>
      </c>
      <c r="F484" s="129">
        <v>1397</v>
      </c>
      <c r="G484" s="129">
        <v>1384</v>
      </c>
      <c r="H484" s="129">
        <v>1451</v>
      </c>
      <c r="I484" s="129">
        <v>1765</v>
      </c>
      <c r="J484" s="129">
        <v>1938</v>
      </c>
      <c r="K484" s="129">
        <v>1858</v>
      </c>
      <c r="L484" s="129">
        <v>1884</v>
      </c>
      <c r="M484" s="129">
        <v>1769</v>
      </c>
      <c r="N484" s="129">
        <v>1804</v>
      </c>
      <c r="O484" s="129">
        <v>1947</v>
      </c>
      <c r="P484" s="491">
        <v>5525</v>
      </c>
    </row>
    <row r="485" spans="1:16" ht="13.95" customHeight="1" x14ac:dyDescent="0.2">
      <c r="A485" s="85" t="s">
        <v>78</v>
      </c>
      <c r="B485" s="328"/>
      <c r="C485" s="138"/>
      <c r="D485" s="138"/>
      <c r="E485" s="138"/>
      <c r="F485" s="138"/>
      <c r="G485" s="138"/>
      <c r="H485" s="138"/>
      <c r="I485" s="138"/>
      <c r="J485" s="138"/>
      <c r="K485" s="138"/>
      <c r="L485" s="138"/>
      <c r="M485" s="138"/>
      <c r="N485" s="138"/>
      <c r="O485" s="138"/>
      <c r="P485" s="241"/>
    </row>
    <row r="486" spans="1:16" ht="13.95" customHeight="1" x14ac:dyDescent="0.2">
      <c r="A486" s="83" t="s">
        <v>85</v>
      </c>
      <c r="B486" s="328"/>
      <c r="C486" s="138"/>
      <c r="D486" s="138"/>
      <c r="E486" s="138"/>
      <c r="F486" s="138"/>
      <c r="G486" s="138"/>
      <c r="H486" s="138"/>
      <c r="I486" s="138"/>
      <c r="J486" s="138"/>
      <c r="K486" s="138"/>
      <c r="L486" s="138"/>
      <c r="M486" s="138"/>
      <c r="N486" s="138"/>
      <c r="O486" s="138"/>
      <c r="P486" s="241"/>
    </row>
    <row r="487" spans="1:16" ht="13.95" customHeight="1" x14ac:dyDescent="0.2">
      <c r="A487" s="174" t="s">
        <v>1169</v>
      </c>
      <c r="B487" s="269">
        <v>5287</v>
      </c>
      <c r="C487" s="129">
        <v>234</v>
      </c>
      <c r="D487" s="129">
        <v>276</v>
      </c>
      <c r="E487" s="129">
        <v>334</v>
      </c>
      <c r="F487" s="129">
        <v>305</v>
      </c>
      <c r="G487" s="129">
        <v>334</v>
      </c>
      <c r="H487" s="129">
        <v>315</v>
      </c>
      <c r="I487" s="129">
        <v>342</v>
      </c>
      <c r="J487" s="129">
        <v>368</v>
      </c>
      <c r="K487" s="129">
        <v>367</v>
      </c>
      <c r="L487" s="129">
        <v>376</v>
      </c>
      <c r="M487" s="129">
        <v>339</v>
      </c>
      <c r="N487" s="129">
        <v>348</v>
      </c>
      <c r="O487" s="129">
        <v>367</v>
      </c>
      <c r="P487" s="491">
        <v>982</v>
      </c>
    </row>
    <row r="488" spans="1:16" ht="13.95" customHeight="1" x14ac:dyDescent="0.2">
      <c r="A488" s="434" t="s">
        <v>89</v>
      </c>
      <c r="B488" s="328">
        <v>1908</v>
      </c>
      <c r="C488" s="138">
        <v>86</v>
      </c>
      <c r="D488" s="138">
        <v>87</v>
      </c>
      <c r="E488" s="138">
        <v>122</v>
      </c>
      <c r="F488" s="138">
        <v>84</v>
      </c>
      <c r="G488" s="138">
        <v>87</v>
      </c>
      <c r="H488" s="138">
        <v>109</v>
      </c>
      <c r="I488" s="138">
        <v>133</v>
      </c>
      <c r="J488" s="138">
        <v>153</v>
      </c>
      <c r="K488" s="138">
        <v>119</v>
      </c>
      <c r="L488" s="138">
        <v>119</v>
      </c>
      <c r="M488" s="138">
        <v>117</v>
      </c>
      <c r="N488" s="138">
        <v>145</v>
      </c>
      <c r="O488" s="138">
        <v>159</v>
      </c>
      <c r="P488" s="241">
        <v>388</v>
      </c>
    </row>
    <row r="489" spans="1:16" ht="13.95" customHeight="1" x14ac:dyDescent="0.2">
      <c r="A489" s="435" t="s">
        <v>86</v>
      </c>
      <c r="B489" s="328"/>
      <c r="C489" s="138"/>
      <c r="D489" s="138"/>
      <c r="E489" s="138"/>
      <c r="F489" s="138"/>
      <c r="G489" s="138"/>
      <c r="H489" s="138"/>
      <c r="I489" s="138"/>
      <c r="J489" s="138"/>
      <c r="K489" s="138"/>
      <c r="L489" s="138"/>
      <c r="M489" s="138"/>
      <c r="N489" s="138"/>
      <c r="O489" s="138"/>
      <c r="P489" s="241"/>
    </row>
    <row r="490" spans="1:16" ht="13.95" customHeight="1" x14ac:dyDescent="0.2">
      <c r="A490" s="226" t="s">
        <v>1170</v>
      </c>
      <c r="B490" s="269">
        <v>4195</v>
      </c>
      <c r="C490" s="129">
        <v>195</v>
      </c>
      <c r="D490" s="129">
        <v>191</v>
      </c>
      <c r="E490" s="129">
        <v>220</v>
      </c>
      <c r="F490" s="129">
        <v>221</v>
      </c>
      <c r="G490" s="129">
        <v>220</v>
      </c>
      <c r="H490" s="129">
        <v>239</v>
      </c>
      <c r="I490" s="129">
        <v>291</v>
      </c>
      <c r="J490" s="129">
        <v>322</v>
      </c>
      <c r="K490" s="129">
        <v>260</v>
      </c>
      <c r="L490" s="129">
        <v>311</v>
      </c>
      <c r="M490" s="129">
        <v>271</v>
      </c>
      <c r="N490" s="129">
        <v>285</v>
      </c>
      <c r="O490" s="129">
        <v>315</v>
      </c>
      <c r="P490" s="491">
        <v>854</v>
      </c>
    </row>
    <row r="491" spans="1:16" ht="13.95" customHeight="1" x14ac:dyDescent="0.2">
      <c r="A491" s="434" t="s">
        <v>1110</v>
      </c>
      <c r="B491" s="328">
        <v>2721</v>
      </c>
      <c r="C491" s="138">
        <v>132</v>
      </c>
      <c r="D491" s="138">
        <v>126</v>
      </c>
      <c r="E491" s="138">
        <v>137</v>
      </c>
      <c r="F491" s="138">
        <v>137</v>
      </c>
      <c r="G491" s="138">
        <v>134</v>
      </c>
      <c r="H491" s="138">
        <v>167</v>
      </c>
      <c r="I491" s="138">
        <v>192</v>
      </c>
      <c r="J491" s="138">
        <v>210</v>
      </c>
      <c r="K491" s="138">
        <v>175</v>
      </c>
      <c r="L491" s="138">
        <v>187</v>
      </c>
      <c r="M491" s="138">
        <v>166</v>
      </c>
      <c r="N491" s="138">
        <v>176</v>
      </c>
      <c r="O491" s="138">
        <v>211</v>
      </c>
      <c r="P491" s="241">
        <v>571</v>
      </c>
    </row>
    <row r="492" spans="1:16" ht="13.95" customHeight="1" x14ac:dyDescent="0.2">
      <c r="A492" s="435" t="s">
        <v>86</v>
      </c>
      <c r="B492" s="328"/>
      <c r="C492" s="138"/>
      <c r="D492" s="138"/>
      <c r="E492" s="138"/>
      <c r="F492" s="138"/>
      <c r="G492" s="138"/>
      <c r="H492" s="138"/>
      <c r="I492" s="138"/>
      <c r="J492" s="138"/>
      <c r="K492" s="138"/>
      <c r="L492" s="138"/>
      <c r="M492" s="138"/>
      <c r="N492" s="138"/>
      <c r="O492" s="138"/>
      <c r="P492" s="241"/>
    </row>
    <row r="493" spans="1:16" ht="13.95" customHeight="1" x14ac:dyDescent="0.2">
      <c r="A493" s="226" t="s">
        <v>1171</v>
      </c>
      <c r="B493" s="269">
        <v>13304</v>
      </c>
      <c r="C493" s="129">
        <v>591</v>
      </c>
      <c r="D493" s="129">
        <v>623</v>
      </c>
      <c r="E493" s="129">
        <v>748</v>
      </c>
      <c r="F493" s="129">
        <v>701</v>
      </c>
      <c r="G493" s="129">
        <v>654</v>
      </c>
      <c r="H493" s="129">
        <v>699</v>
      </c>
      <c r="I493" s="129">
        <v>913</v>
      </c>
      <c r="J493" s="129">
        <v>980</v>
      </c>
      <c r="K493" s="129">
        <v>989</v>
      </c>
      <c r="L493" s="129">
        <v>947</v>
      </c>
      <c r="M493" s="129">
        <v>896</v>
      </c>
      <c r="N493" s="129">
        <v>892</v>
      </c>
      <c r="O493" s="129">
        <v>913</v>
      </c>
      <c r="P493" s="491">
        <v>2758</v>
      </c>
    </row>
    <row r="494" spans="1:16" ht="13.95" customHeight="1" x14ac:dyDescent="0.2">
      <c r="A494" s="434" t="s">
        <v>1110</v>
      </c>
      <c r="B494" s="328">
        <v>9253</v>
      </c>
      <c r="C494" s="138">
        <v>386</v>
      </c>
      <c r="D494" s="138">
        <v>394</v>
      </c>
      <c r="E494" s="138">
        <v>464</v>
      </c>
      <c r="F494" s="138">
        <v>439</v>
      </c>
      <c r="G494" s="138">
        <v>443</v>
      </c>
      <c r="H494" s="138">
        <v>457</v>
      </c>
      <c r="I494" s="138">
        <v>624</v>
      </c>
      <c r="J494" s="138">
        <v>704</v>
      </c>
      <c r="K494" s="138">
        <v>684</v>
      </c>
      <c r="L494" s="138">
        <v>661</v>
      </c>
      <c r="M494" s="138">
        <v>596</v>
      </c>
      <c r="N494" s="138">
        <v>632</v>
      </c>
      <c r="O494" s="138">
        <v>661</v>
      </c>
      <c r="P494" s="241">
        <v>2108</v>
      </c>
    </row>
    <row r="495" spans="1:16" ht="13.95" customHeight="1" x14ac:dyDescent="0.2">
      <c r="A495" s="435" t="s">
        <v>86</v>
      </c>
      <c r="B495" s="328"/>
      <c r="C495" s="138"/>
      <c r="D495" s="138"/>
      <c r="E495" s="138"/>
      <c r="F495" s="138"/>
      <c r="G495" s="138"/>
      <c r="H495" s="138"/>
      <c r="I495" s="138"/>
      <c r="J495" s="138"/>
      <c r="K495" s="138"/>
      <c r="L495" s="138"/>
      <c r="M495" s="138"/>
      <c r="N495" s="138"/>
      <c r="O495" s="138"/>
      <c r="P495" s="241"/>
    </row>
    <row r="496" spans="1:16" ht="13.95" customHeight="1" x14ac:dyDescent="0.2">
      <c r="A496" s="226" t="s">
        <v>1172</v>
      </c>
      <c r="B496" s="269">
        <v>3823</v>
      </c>
      <c r="C496" s="129">
        <v>161</v>
      </c>
      <c r="D496" s="129">
        <v>143</v>
      </c>
      <c r="E496" s="129">
        <v>171</v>
      </c>
      <c r="F496" s="129">
        <v>170</v>
      </c>
      <c r="G496" s="129">
        <v>176</v>
      </c>
      <c r="H496" s="129">
        <v>198</v>
      </c>
      <c r="I496" s="129">
        <v>219</v>
      </c>
      <c r="J496" s="129">
        <v>268</v>
      </c>
      <c r="K496" s="129">
        <v>242</v>
      </c>
      <c r="L496" s="129">
        <v>250</v>
      </c>
      <c r="M496" s="129">
        <v>263</v>
      </c>
      <c r="N496" s="129">
        <v>279</v>
      </c>
      <c r="O496" s="129">
        <v>352</v>
      </c>
      <c r="P496" s="491">
        <v>931</v>
      </c>
    </row>
    <row r="497" spans="1:16" ht="13.95" customHeight="1" x14ac:dyDescent="0.2">
      <c r="A497" s="434" t="s">
        <v>1110</v>
      </c>
      <c r="B497" s="328">
        <v>2178</v>
      </c>
      <c r="C497" s="138">
        <v>89</v>
      </c>
      <c r="D497" s="138">
        <v>72</v>
      </c>
      <c r="E497" s="138">
        <v>98</v>
      </c>
      <c r="F497" s="138">
        <v>95</v>
      </c>
      <c r="G497" s="138">
        <v>79</v>
      </c>
      <c r="H497" s="138">
        <v>88</v>
      </c>
      <c r="I497" s="138">
        <v>129</v>
      </c>
      <c r="J497" s="138">
        <v>157</v>
      </c>
      <c r="K497" s="138">
        <v>132</v>
      </c>
      <c r="L497" s="138">
        <v>132</v>
      </c>
      <c r="M497" s="138">
        <v>140</v>
      </c>
      <c r="N497" s="138">
        <v>158</v>
      </c>
      <c r="O497" s="138">
        <v>217</v>
      </c>
      <c r="P497" s="241">
        <v>592</v>
      </c>
    </row>
    <row r="498" spans="1:16" ht="13.95" customHeight="1" x14ac:dyDescent="0.2">
      <c r="A498" s="435" t="s">
        <v>86</v>
      </c>
      <c r="B498" s="328"/>
      <c r="C498" s="138"/>
      <c r="D498" s="138"/>
      <c r="E498" s="138"/>
      <c r="F498" s="138"/>
      <c r="G498" s="138"/>
      <c r="H498" s="138"/>
      <c r="I498" s="138"/>
      <c r="J498" s="138"/>
      <c r="K498" s="138"/>
      <c r="L498" s="138"/>
      <c r="M498" s="138"/>
      <c r="N498" s="138"/>
      <c r="O498" s="138"/>
      <c r="P498" s="241"/>
    </row>
    <row r="499" spans="1:16" ht="13.95" customHeight="1" x14ac:dyDescent="0.2">
      <c r="A499" s="161" t="s">
        <v>1242</v>
      </c>
      <c r="B499" s="269">
        <v>10701</v>
      </c>
      <c r="C499" s="129">
        <v>441</v>
      </c>
      <c r="D499" s="129">
        <v>489</v>
      </c>
      <c r="E499" s="129">
        <v>539</v>
      </c>
      <c r="F499" s="129">
        <v>491</v>
      </c>
      <c r="G499" s="129">
        <v>493</v>
      </c>
      <c r="H499" s="129">
        <v>525</v>
      </c>
      <c r="I499" s="129">
        <v>630</v>
      </c>
      <c r="J499" s="129">
        <v>790</v>
      </c>
      <c r="K499" s="129">
        <v>759</v>
      </c>
      <c r="L499" s="129">
        <v>723</v>
      </c>
      <c r="M499" s="129">
        <v>666</v>
      </c>
      <c r="N499" s="129">
        <v>690</v>
      </c>
      <c r="O499" s="129">
        <v>889</v>
      </c>
      <c r="P499" s="491">
        <v>2576</v>
      </c>
    </row>
    <row r="500" spans="1:16" ht="13.95" customHeight="1" x14ac:dyDescent="0.2">
      <c r="A500" s="85" t="s">
        <v>1243</v>
      </c>
      <c r="B500" s="328"/>
      <c r="C500" s="138"/>
      <c r="D500" s="138"/>
      <c r="E500" s="138"/>
      <c r="F500" s="138"/>
      <c r="G500" s="138"/>
      <c r="H500" s="138"/>
      <c r="I500" s="138"/>
      <c r="J500" s="138"/>
      <c r="K500" s="138"/>
      <c r="L500" s="138"/>
      <c r="M500" s="138"/>
      <c r="N500" s="138"/>
      <c r="O500" s="138"/>
      <c r="P500" s="241"/>
    </row>
    <row r="501" spans="1:16" ht="13.95" customHeight="1" x14ac:dyDescent="0.2">
      <c r="A501" s="83" t="s">
        <v>85</v>
      </c>
      <c r="B501" s="328"/>
      <c r="C501" s="138"/>
      <c r="D501" s="138"/>
      <c r="E501" s="138"/>
      <c r="F501" s="138"/>
      <c r="G501" s="138"/>
      <c r="H501" s="138"/>
      <c r="I501" s="138"/>
      <c r="J501" s="138"/>
      <c r="K501" s="138"/>
      <c r="L501" s="138"/>
      <c r="M501" s="138"/>
      <c r="N501" s="138"/>
      <c r="O501" s="138"/>
      <c r="P501" s="241"/>
    </row>
    <row r="502" spans="1:16" ht="13.95" customHeight="1" x14ac:dyDescent="0.2">
      <c r="A502" s="226" t="s">
        <v>1174</v>
      </c>
      <c r="B502" s="269">
        <v>7928</v>
      </c>
      <c r="C502" s="129">
        <v>314</v>
      </c>
      <c r="D502" s="129">
        <v>359</v>
      </c>
      <c r="E502" s="129">
        <v>384</v>
      </c>
      <c r="F502" s="129">
        <v>351</v>
      </c>
      <c r="G502" s="129">
        <v>361</v>
      </c>
      <c r="H502" s="129">
        <v>393</v>
      </c>
      <c r="I502" s="129">
        <v>468</v>
      </c>
      <c r="J502" s="129">
        <v>582</v>
      </c>
      <c r="K502" s="129">
        <v>573</v>
      </c>
      <c r="L502" s="129">
        <v>532</v>
      </c>
      <c r="M502" s="129">
        <v>484</v>
      </c>
      <c r="N502" s="129">
        <v>503</v>
      </c>
      <c r="O502" s="129">
        <v>674</v>
      </c>
      <c r="P502" s="491">
        <v>1950</v>
      </c>
    </row>
    <row r="503" spans="1:16" ht="13.95" customHeight="1" x14ac:dyDescent="0.2">
      <c r="A503" s="434" t="s">
        <v>1110</v>
      </c>
      <c r="B503" s="328">
        <v>5547</v>
      </c>
      <c r="C503" s="138">
        <v>222</v>
      </c>
      <c r="D503" s="138">
        <v>239</v>
      </c>
      <c r="E503" s="138">
        <v>263</v>
      </c>
      <c r="F503" s="138">
        <v>222</v>
      </c>
      <c r="G503" s="138">
        <v>240</v>
      </c>
      <c r="H503" s="138">
        <v>276</v>
      </c>
      <c r="I503" s="138">
        <v>327</v>
      </c>
      <c r="J503" s="138">
        <v>402</v>
      </c>
      <c r="K503" s="138">
        <v>398</v>
      </c>
      <c r="L503" s="138">
        <v>374</v>
      </c>
      <c r="M503" s="138">
        <v>323</v>
      </c>
      <c r="N503" s="138">
        <v>343</v>
      </c>
      <c r="O503" s="138">
        <v>480</v>
      </c>
      <c r="P503" s="241">
        <v>1438</v>
      </c>
    </row>
    <row r="504" spans="1:16" ht="13.95" customHeight="1" x14ac:dyDescent="0.2">
      <c r="A504" s="435" t="s">
        <v>86</v>
      </c>
      <c r="B504" s="328"/>
      <c r="C504" s="138"/>
      <c r="D504" s="138"/>
      <c r="E504" s="138"/>
      <c r="F504" s="138"/>
      <c r="G504" s="138"/>
      <c r="H504" s="138"/>
      <c r="I504" s="138"/>
      <c r="J504" s="138"/>
      <c r="K504" s="138"/>
      <c r="L504" s="138"/>
      <c r="M504" s="138"/>
      <c r="N504" s="138"/>
      <c r="O504" s="138"/>
      <c r="P504" s="241"/>
    </row>
    <row r="505" spans="1:16" ht="13.95" customHeight="1" x14ac:dyDescent="0.2">
      <c r="A505" s="85" t="s">
        <v>77</v>
      </c>
      <c r="B505" s="328"/>
      <c r="C505" s="138"/>
      <c r="D505" s="138"/>
      <c r="E505" s="138"/>
      <c r="F505" s="138"/>
      <c r="G505" s="138"/>
      <c r="H505" s="138"/>
      <c r="I505" s="138"/>
      <c r="J505" s="138"/>
      <c r="K505" s="138"/>
      <c r="L505" s="138"/>
      <c r="M505" s="138"/>
      <c r="N505" s="138"/>
      <c r="O505" s="138"/>
      <c r="P505" s="241"/>
    </row>
    <row r="506" spans="1:16" ht="13.95" customHeight="1" x14ac:dyDescent="0.2">
      <c r="A506" s="83" t="s">
        <v>87</v>
      </c>
      <c r="B506" s="328"/>
      <c r="C506" s="138"/>
      <c r="D506" s="138"/>
      <c r="E506" s="138"/>
      <c r="F506" s="138"/>
      <c r="G506" s="138"/>
      <c r="H506" s="138"/>
      <c r="I506" s="138"/>
      <c r="J506" s="138"/>
      <c r="K506" s="138"/>
      <c r="L506" s="138"/>
      <c r="M506" s="138"/>
      <c r="N506" s="138"/>
      <c r="O506" s="138"/>
      <c r="P506" s="241"/>
    </row>
    <row r="507" spans="1:16" ht="13.95" customHeight="1" x14ac:dyDescent="0.2">
      <c r="A507" s="174" t="s">
        <v>1175</v>
      </c>
      <c r="B507" s="269">
        <v>1287</v>
      </c>
      <c r="C507" s="129">
        <v>63</v>
      </c>
      <c r="D507" s="129">
        <v>57</v>
      </c>
      <c r="E507" s="129">
        <v>72</v>
      </c>
      <c r="F507" s="129">
        <v>65</v>
      </c>
      <c r="G507" s="129">
        <v>68</v>
      </c>
      <c r="H507" s="129">
        <v>69</v>
      </c>
      <c r="I507" s="129">
        <v>73</v>
      </c>
      <c r="J507" s="129">
        <v>91</v>
      </c>
      <c r="K507" s="129">
        <v>86</v>
      </c>
      <c r="L507" s="129">
        <v>86</v>
      </c>
      <c r="M507" s="129">
        <v>88</v>
      </c>
      <c r="N507" s="129">
        <v>84</v>
      </c>
      <c r="O507" s="129">
        <v>88</v>
      </c>
      <c r="P507" s="491">
        <v>297</v>
      </c>
    </row>
    <row r="508" spans="1:16" ht="13.95" customHeight="1" x14ac:dyDescent="0.2">
      <c r="A508" s="174" t="s">
        <v>1176</v>
      </c>
      <c r="B508" s="269">
        <v>1486</v>
      </c>
      <c r="C508" s="129">
        <v>64</v>
      </c>
      <c r="D508" s="129">
        <v>73</v>
      </c>
      <c r="E508" s="129">
        <v>83</v>
      </c>
      <c r="F508" s="129">
        <v>75</v>
      </c>
      <c r="G508" s="129">
        <v>64</v>
      </c>
      <c r="H508" s="129">
        <v>63</v>
      </c>
      <c r="I508" s="129">
        <v>89</v>
      </c>
      <c r="J508" s="129">
        <v>117</v>
      </c>
      <c r="K508" s="129">
        <v>100</v>
      </c>
      <c r="L508" s="129">
        <v>105</v>
      </c>
      <c r="M508" s="129">
        <v>94</v>
      </c>
      <c r="N508" s="129">
        <v>103</v>
      </c>
      <c r="O508" s="129">
        <v>127</v>
      </c>
      <c r="P508" s="491">
        <v>329</v>
      </c>
    </row>
    <row r="509" spans="1:16" ht="13.95" customHeight="1" x14ac:dyDescent="0.2">
      <c r="A509" s="100" t="s">
        <v>687</v>
      </c>
      <c r="B509" s="374">
        <v>307415</v>
      </c>
      <c r="C509" s="373">
        <v>13495</v>
      </c>
      <c r="D509" s="373">
        <v>14554</v>
      </c>
      <c r="E509" s="373">
        <v>15951</v>
      </c>
      <c r="F509" s="373">
        <v>13926</v>
      </c>
      <c r="G509" s="373">
        <v>14380</v>
      </c>
      <c r="H509" s="373">
        <v>16864</v>
      </c>
      <c r="I509" s="373">
        <v>20224</v>
      </c>
      <c r="J509" s="373">
        <v>25100</v>
      </c>
      <c r="K509" s="373">
        <v>24345</v>
      </c>
      <c r="L509" s="373">
        <v>21720</v>
      </c>
      <c r="M509" s="373">
        <v>18650</v>
      </c>
      <c r="N509" s="373">
        <v>19575</v>
      </c>
      <c r="O509" s="373">
        <v>22956</v>
      </c>
      <c r="P509" s="490">
        <v>65675</v>
      </c>
    </row>
    <row r="510" spans="1:16" ht="13.95" customHeight="1" x14ac:dyDescent="0.2">
      <c r="A510" s="68" t="s">
        <v>66</v>
      </c>
      <c r="B510" s="328"/>
      <c r="C510" s="138"/>
      <c r="D510" s="138"/>
      <c r="E510" s="138"/>
      <c r="F510" s="138"/>
      <c r="G510" s="138"/>
      <c r="H510" s="138"/>
      <c r="I510" s="138"/>
      <c r="J510" s="138"/>
      <c r="K510" s="138"/>
      <c r="L510" s="138"/>
      <c r="M510" s="138"/>
      <c r="N510" s="138"/>
      <c r="O510" s="138"/>
      <c r="P510" s="241"/>
    </row>
    <row r="511" spans="1:16" ht="13.95" customHeight="1" x14ac:dyDescent="0.2">
      <c r="A511" s="161" t="s">
        <v>1177</v>
      </c>
      <c r="B511" s="269">
        <v>27546</v>
      </c>
      <c r="C511" s="129">
        <v>1148</v>
      </c>
      <c r="D511" s="129">
        <v>1233</v>
      </c>
      <c r="E511" s="129">
        <v>1400</v>
      </c>
      <c r="F511" s="129">
        <v>1329</v>
      </c>
      <c r="G511" s="129">
        <v>1252</v>
      </c>
      <c r="H511" s="129">
        <v>1359</v>
      </c>
      <c r="I511" s="129">
        <v>1662</v>
      </c>
      <c r="J511" s="129">
        <v>2066</v>
      </c>
      <c r="K511" s="129">
        <v>2085</v>
      </c>
      <c r="L511" s="129">
        <v>1824</v>
      </c>
      <c r="M511" s="129">
        <v>1712</v>
      </c>
      <c r="N511" s="129">
        <v>1981</v>
      </c>
      <c r="O511" s="129">
        <v>2237</v>
      </c>
      <c r="P511" s="491">
        <v>6258</v>
      </c>
    </row>
    <row r="512" spans="1:16" ht="13.95" customHeight="1" x14ac:dyDescent="0.2">
      <c r="A512" s="85" t="s">
        <v>90</v>
      </c>
      <c r="B512" s="328"/>
      <c r="C512" s="138"/>
      <c r="D512" s="138"/>
      <c r="E512" s="138"/>
      <c r="F512" s="138"/>
      <c r="G512" s="138"/>
      <c r="H512" s="138"/>
      <c r="I512" s="138"/>
      <c r="J512" s="138"/>
      <c r="K512" s="138"/>
      <c r="L512" s="138"/>
      <c r="M512" s="138"/>
      <c r="N512" s="138"/>
      <c r="O512" s="138"/>
      <c r="P512" s="241"/>
    </row>
    <row r="513" spans="1:16" ht="13.95" customHeight="1" x14ac:dyDescent="0.2">
      <c r="A513" s="83" t="s">
        <v>88</v>
      </c>
      <c r="B513" s="328"/>
      <c r="C513" s="138"/>
      <c r="D513" s="138"/>
      <c r="E513" s="138"/>
      <c r="F513" s="138"/>
      <c r="G513" s="138"/>
      <c r="H513" s="138"/>
      <c r="I513" s="138"/>
      <c r="J513" s="138"/>
      <c r="K513" s="138"/>
      <c r="L513" s="138"/>
      <c r="M513" s="138"/>
      <c r="N513" s="138"/>
      <c r="O513" s="138"/>
      <c r="P513" s="241"/>
    </row>
    <row r="514" spans="1:16" ht="13.95" customHeight="1" x14ac:dyDescent="0.2">
      <c r="A514" s="174" t="s">
        <v>1178</v>
      </c>
      <c r="B514" s="269">
        <v>11650</v>
      </c>
      <c r="C514" s="129">
        <v>454</v>
      </c>
      <c r="D514" s="129">
        <v>480</v>
      </c>
      <c r="E514" s="129">
        <v>574</v>
      </c>
      <c r="F514" s="129">
        <v>483</v>
      </c>
      <c r="G514" s="129">
        <v>454</v>
      </c>
      <c r="H514" s="129">
        <v>507</v>
      </c>
      <c r="I514" s="129">
        <v>696</v>
      </c>
      <c r="J514" s="129">
        <v>885</v>
      </c>
      <c r="K514" s="129">
        <v>889</v>
      </c>
      <c r="L514" s="129">
        <v>768</v>
      </c>
      <c r="M514" s="129">
        <v>697</v>
      </c>
      <c r="N514" s="129">
        <v>853</v>
      </c>
      <c r="O514" s="129">
        <v>968</v>
      </c>
      <c r="P514" s="491">
        <v>2942</v>
      </c>
    </row>
    <row r="515" spans="1:16" ht="13.95" customHeight="1" x14ac:dyDescent="0.2">
      <c r="A515" s="174" t="s">
        <v>1179</v>
      </c>
      <c r="B515" s="328">
        <v>1962</v>
      </c>
      <c r="C515" s="138">
        <v>74</v>
      </c>
      <c r="D515" s="138">
        <v>77</v>
      </c>
      <c r="E515" s="138">
        <v>81</v>
      </c>
      <c r="F515" s="138">
        <v>96</v>
      </c>
      <c r="G515" s="138">
        <v>77</v>
      </c>
      <c r="H515" s="138">
        <v>87</v>
      </c>
      <c r="I515" s="138">
        <v>112</v>
      </c>
      <c r="J515" s="138">
        <v>144</v>
      </c>
      <c r="K515" s="138">
        <v>149</v>
      </c>
      <c r="L515" s="138">
        <v>118</v>
      </c>
      <c r="M515" s="138">
        <v>108</v>
      </c>
      <c r="N515" s="138">
        <v>152</v>
      </c>
      <c r="O515" s="138">
        <v>185</v>
      </c>
      <c r="P515" s="241">
        <v>502</v>
      </c>
    </row>
    <row r="516" spans="1:16" ht="13.95" customHeight="1" x14ac:dyDescent="0.2">
      <c r="A516" s="85" t="s">
        <v>78</v>
      </c>
      <c r="B516" s="328"/>
      <c r="C516" s="138"/>
      <c r="D516" s="138"/>
      <c r="E516" s="138"/>
      <c r="F516" s="138"/>
      <c r="G516" s="138"/>
      <c r="H516" s="138"/>
      <c r="I516" s="138"/>
      <c r="J516" s="138"/>
      <c r="K516" s="138"/>
      <c r="L516" s="138"/>
      <c r="M516" s="138"/>
      <c r="N516" s="138"/>
      <c r="O516" s="138"/>
      <c r="P516" s="241"/>
    </row>
    <row r="517" spans="1:16" ht="13.95" customHeight="1" x14ac:dyDescent="0.2">
      <c r="A517" s="83" t="s">
        <v>85</v>
      </c>
      <c r="B517" s="328"/>
      <c r="C517" s="138"/>
      <c r="D517" s="138"/>
      <c r="E517" s="138"/>
      <c r="F517" s="138"/>
      <c r="G517" s="138"/>
      <c r="H517" s="138"/>
      <c r="I517" s="138"/>
      <c r="J517" s="138"/>
      <c r="K517" s="138"/>
      <c r="L517" s="138"/>
      <c r="M517" s="138"/>
      <c r="N517" s="138"/>
      <c r="O517" s="138"/>
      <c r="P517" s="241"/>
    </row>
    <row r="518" spans="1:16" ht="13.95" customHeight="1" x14ac:dyDescent="0.2">
      <c r="A518" s="174" t="s">
        <v>1180</v>
      </c>
      <c r="B518" s="269">
        <v>2963</v>
      </c>
      <c r="C518" s="129">
        <v>143</v>
      </c>
      <c r="D518" s="129">
        <v>144</v>
      </c>
      <c r="E518" s="129">
        <v>153</v>
      </c>
      <c r="F518" s="129">
        <v>155</v>
      </c>
      <c r="G518" s="129">
        <v>139</v>
      </c>
      <c r="H518" s="129">
        <v>161</v>
      </c>
      <c r="I518" s="129">
        <v>150</v>
      </c>
      <c r="J518" s="129">
        <v>221</v>
      </c>
      <c r="K518" s="129">
        <v>221</v>
      </c>
      <c r="L518" s="129">
        <v>210</v>
      </c>
      <c r="M518" s="129">
        <v>184</v>
      </c>
      <c r="N518" s="129">
        <v>205</v>
      </c>
      <c r="O518" s="129">
        <v>244</v>
      </c>
      <c r="P518" s="491">
        <v>633</v>
      </c>
    </row>
    <row r="519" spans="1:16" ht="13.95" customHeight="1" x14ac:dyDescent="0.2">
      <c r="A519" s="434" t="s">
        <v>1110</v>
      </c>
      <c r="B519" s="328">
        <v>1197</v>
      </c>
      <c r="C519" s="138">
        <v>54</v>
      </c>
      <c r="D519" s="138">
        <v>49</v>
      </c>
      <c r="E519" s="138">
        <v>59</v>
      </c>
      <c r="F519" s="138">
        <v>60</v>
      </c>
      <c r="G519" s="138">
        <v>54</v>
      </c>
      <c r="H519" s="138">
        <v>62</v>
      </c>
      <c r="I519" s="138">
        <v>67</v>
      </c>
      <c r="J519" s="138">
        <v>78</v>
      </c>
      <c r="K519" s="138">
        <v>99</v>
      </c>
      <c r="L519" s="138">
        <v>81</v>
      </c>
      <c r="M519" s="138">
        <v>79</v>
      </c>
      <c r="N519" s="138">
        <v>93</v>
      </c>
      <c r="O519" s="138">
        <v>116</v>
      </c>
      <c r="P519" s="241">
        <v>246</v>
      </c>
    </row>
    <row r="520" spans="1:16" ht="13.95" customHeight="1" x14ac:dyDescent="0.2">
      <c r="A520" s="435" t="s">
        <v>86</v>
      </c>
      <c r="B520" s="328"/>
      <c r="C520" s="138"/>
      <c r="D520" s="138"/>
      <c r="E520" s="138"/>
      <c r="F520" s="138"/>
      <c r="G520" s="138"/>
      <c r="H520" s="138"/>
      <c r="I520" s="138"/>
      <c r="J520" s="138"/>
      <c r="K520" s="138"/>
      <c r="L520" s="138"/>
      <c r="M520" s="138"/>
      <c r="N520" s="138"/>
      <c r="O520" s="138"/>
      <c r="P520" s="241"/>
    </row>
    <row r="521" spans="1:16" ht="13.95" customHeight="1" x14ac:dyDescent="0.2">
      <c r="A521" s="174" t="s">
        <v>1181</v>
      </c>
      <c r="B521" s="269">
        <v>2878</v>
      </c>
      <c r="C521" s="129">
        <v>129</v>
      </c>
      <c r="D521" s="129">
        <v>113</v>
      </c>
      <c r="E521" s="129">
        <v>145</v>
      </c>
      <c r="F521" s="129">
        <v>126</v>
      </c>
      <c r="G521" s="129">
        <v>141</v>
      </c>
      <c r="H521" s="129">
        <v>148</v>
      </c>
      <c r="I521" s="129">
        <v>191</v>
      </c>
      <c r="J521" s="129">
        <v>222</v>
      </c>
      <c r="K521" s="129">
        <v>205</v>
      </c>
      <c r="L521" s="129">
        <v>155</v>
      </c>
      <c r="M521" s="129">
        <v>172</v>
      </c>
      <c r="N521" s="129">
        <v>227</v>
      </c>
      <c r="O521" s="129">
        <v>257</v>
      </c>
      <c r="P521" s="491">
        <v>647</v>
      </c>
    </row>
    <row r="522" spans="1:16" ht="13.95" customHeight="1" x14ac:dyDescent="0.2">
      <c r="A522" s="434" t="s">
        <v>1110</v>
      </c>
      <c r="B522" s="328">
        <v>980</v>
      </c>
      <c r="C522" s="138">
        <v>34</v>
      </c>
      <c r="D522" s="138">
        <v>42</v>
      </c>
      <c r="E522" s="138">
        <v>55</v>
      </c>
      <c r="F522" s="138">
        <v>37</v>
      </c>
      <c r="G522" s="138">
        <v>37</v>
      </c>
      <c r="H522" s="138">
        <v>47</v>
      </c>
      <c r="I522" s="138">
        <v>66</v>
      </c>
      <c r="J522" s="138">
        <v>71</v>
      </c>
      <c r="K522" s="138">
        <v>86</v>
      </c>
      <c r="L522" s="138">
        <v>41</v>
      </c>
      <c r="M522" s="138">
        <v>57</v>
      </c>
      <c r="N522" s="138">
        <v>81</v>
      </c>
      <c r="O522" s="138">
        <v>96</v>
      </c>
      <c r="P522" s="241">
        <v>230</v>
      </c>
    </row>
    <row r="523" spans="1:16" ht="13.95" customHeight="1" x14ac:dyDescent="0.2">
      <c r="A523" s="435" t="s">
        <v>86</v>
      </c>
      <c r="B523" s="328"/>
      <c r="C523" s="138"/>
      <c r="D523" s="138"/>
      <c r="E523" s="138"/>
      <c r="F523" s="138"/>
      <c r="G523" s="138"/>
      <c r="H523" s="138"/>
      <c r="I523" s="138"/>
      <c r="J523" s="138"/>
      <c r="K523" s="138"/>
      <c r="L523" s="138"/>
      <c r="M523" s="138"/>
      <c r="N523" s="138"/>
      <c r="O523" s="138"/>
      <c r="P523" s="241"/>
    </row>
    <row r="524" spans="1:16" ht="13.95" customHeight="1" x14ac:dyDescent="0.2">
      <c r="A524" s="85" t="s">
        <v>77</v>
      </c>
      <c r="B524" s="328"/>
      <c r="C524" s="138"/>
      <c r="D524" s="138"/>
      <c r="E524" s="138"/>
      <c r="F524" s="138"/>
      <c r="G524" s="138"/>
      <c r="H524" s="138"/>
      <c r="I524" s="138"/>
      <c r="J524" s="138"/>
      <c r="K524" s="138"/>
      <c r="L524" s="138"/>
      <c r="M524" s="138"/>
      <c r="N524" s="138"/>
      <c r="O524" s="138"/>
      <c r="P524" s="241"/>
    </row>
    <row r="525" spans="1:16" ht="13.95" customHeight="1" x14ac:dyDescent="0.2">
      <c r="A525" s="83" t="s">
        <v>87</v>
      </c>
      <c r="B525" s="328"/>
      <c r="C525" s="138"/>
      <c r="D525" s="138"/>
      <c r="E525" s="138"/>
      <c r="F525" s="138"/>
      <c r="G525" s="138"/>
      <c r="H525" s="138"/>
      <c r="I525" s="138"/>
      <c r="J525" s="138"/>
      <c r="K525" s="138"/>
      <c r="L525" s="138"/>
      <c r="M525" s="138"/>
      <c r="N525" s="138"/>
      <c r="O525" s="138"/>
      <c r="P525" s="241"/>
    </row>
    <row r="526" spans="1:16" ht="13.95" customHeight="1" x14ac:dyDescent="0.2">
      <c r="A526" s="174" t="s">
        <v>1178</v>
      </c>
      <c r="B526" s="269">
        <v>5085</v>
      </c>
      <c r="C526" s="129">
        <v>208</v>
      </c>
      <c r="D526" s="129">
        <v>294</v>
      </c>
      <c r="E526" s="129">
        <v>294</v>
      </c>
      <c r="F526" s="129">
        <v>296</v>
      </c>
      <c r="G526" s="129">
        <v>282</v>
      </c>
      <c r="H526" s="129">
        <v>299</v>
      </c>
      <c r="I526" s="129">
        <v>321</v>
      </c>
      <c r="J526" s="129">
        <v>364</v>
      </c>
      <c r="K526" s="129">
        <v>408</v>
      </c>
      <c r="L526" s="129">
        <v>361</v>
      </c>
      <c r="M526" s="129">
        <v>348</v>
      </c>
      <c r="N526" s="129">
        <v>335</v>
      </c>
      <c r="O526" s="129">
        <v>378</v>
      </c>
      <c r="P526" s="491">
        <v>897</v>
      </c>
    </row>
    <row r="527" spans="1:16" ht="13.95" customHeight="1" x14ac:dyDescent="0.2">
      <c r="A527" s="174" t="s">
        <v>1179</v>
      </c>
      <c r="B527" s="269">
        <v>3008</v>
      </c>
      <c r="C527" s="129">
        <v>140</v>
      </c>
      <c r="D527" s="129">
        <v>125</v>
      </c>
      <c r="E527" s="129">
        <v>153</v>
      </c>
      <c r="F527" s="129">
        <v>173</v>
      </c>
      <c r="G527" s="129">
        <v>159</v>
      </c>
      <c r="H527" s="129">
        <v>157</v>
      </c>
      <c r="I527" s="129">
        <v>192</v>
      </c>
      <c r="J527" s="129">
        <v>230</v>
      </c>
      <c r="K527" s="129">
        <v>213</v>
      </c>
      <c r="L527" s="129">
        <v>212</v>
      </c>
      <c r="M527" s="129">
        <v>203</v>
      </c>
      <c r="N527" s="129">
        <v>209</v>
      </c>
      <c r="O527" s="129">
        <v>205</v>
      </c>
      <c r="P527" s="491">
        <v>637</v>
      </c>
    </row>
    <row r="528" spans="1:16" ht="13.95" customHeight="1" x14ac:dyDescent="0.2">
      <c r="A528" s="161" t="s">
        <v>1182</v>
      </c>
      <c r="B528" s="269">
        <v>30018</v>
      </c>
      <c r="C528" s="129">
        <v>1155</v>
      </c>
      <c r="D528" s="129">
        <v>1397</v>
      </c>
      <c r="E528" s="129">
        <v>1590</v>
      </c>
      <c r="F528" s="129">
        <v>1366</v>
      </c>
      <c r="G528" s="129">
        <v>1219</v>
      </c>
      <c r="H528" s="129">
        <v>1439</v>
      </c>
      <c r="I528" s="129">
        <v>1754</v>
      </c>
      <c r="J528" s="129">
        <v>2247</v>
      </c>
      <c r="K528" s="129">
        <v>2303</v>
      </c>
      <c r="L528" s="129">
        <v>2056</v>
      </c>
      <c r="M528" s="129">
        <v>1860</v>
      </c>
      <c r="N528" s="129">
        <v>2071</v>
      </c>
      <c r="O528" s="129">
        <v>2508</v>
      </c>
      <c r="P528" s="491">
        <v>7053</v>
      </c>
    </row>
    <row r="529" spans="1:16" ht="13.95" customHeight="1" x14ac:dyDescent="0.2">
      <c r="A529" s="85" t="s">
        <v>90</v>
      </c>
      <c r="B529" s="328"/>
      <c r="C529" s="138"/>
      <c r="D529" s="138"/>
      <c r="E529" s="138"/>
      <c r="F529" s="138"/>
      <c r="G529" s="138"/>
      <c r="H529" s="138"/>
      <c r="I529" s="138"/>
      <c r="J529" s="138"/>
      <c r="K529" s="138"/>
      <c r="L529" s="138"/>
      <c r="M529" s="138"/>
      <c r="N529" s="138"/>
      <c r="O529" s="138"/>
      <c r="P529" s="241"/>
    </row>
    <row r="530" spans="1:16" ht="13.95" customHeight="1" x14ac:dyDescent="0.2">
      <c r="A530" s="83" t="s">
        <v>88</v>
      </c>
      <c r="B530" s="328"/>
      <c r="C530" s="138"/>
      <c r="D530" s="138"/>
      <c r="E530" s="138"/>
      <c r="F530" s="138"/>
      <c r="G530" s="138"/>
      <c r="H530" s="138"/>
      <c r="I530" s="138"/>
      <c r="J530" s="138"/>
      <c r="K530" s="138"/>
      <c r="L530" s="138"/>
      <c r="M530" s="138"/>
      <c r="N530" s="138"/>
      <c r="O530" s="138"/>
      <c r="P530" s="241"/>
    </row>
    <row r="531" spans="1:16" ht="13.95" customHeight="1" x14ac:dyDescent="0.2">
      <c r="A531" s="174" t="s">
        <v>1183</v>
      </c>
      <c r="B531" s="269">
        <v>13640</v>
      </c>
      <c r="C531" s="129">
        <v>495</v>
      </c>
      <c r="D531" s="129">
        <v>607</v>
      </c>
      <c r="E531" s="129">
        <v>665</v>
      </c>
      <c r="F531" s="129">
        <v>553</v>
      </c>
      <c r="G531" s="129">
        <v>452</v>
      </c>
      <c r="H531" s="129">
        <v>576</v>
      </c>
      <c r="I531" s="129">
        <v>764</v>
      </c>
      <c r="J531" s="129">
        <v>1053</v>
      </c>
      <c r="K531" s="129">
        <v>1074</v>
      </c>
      <c r="L531" s="129">
        <v>958</v>
      </c>
      <c r="M531" s="129">
        <v>801</v>
      </c>
      <c r="N531" s="129">
        <v>914</v>
      </c>
      <c r="O531" s="129">
        <v>1139</v>
      </c>
      <c r="P531" s="491">
        <v>3589</v>
      </c>
    </row>
    <row r="532" spans="1:16" ht="13.95" customHeight="1" x14ac:dyDescent="0.2">
      <c r="A532" s="85" t="s">
        <v>78</v>
      </c>
      <c r="B532" s="328"/>
      <c r="C532" s="138"/>
      <c r="D532" s="138"/>
      <c r="E532" s="138"/>
      <c r="F532" s="138"/>
      <c r="G532" s="138"/>
      <c r="H532" s="138"/>
      <c r="I532" s="138"/>
      <c r="J532" s="138"/>
      <c r="K532" s="138"/>
      <c r="L532" s="138"/>
      <c r="M532" s="138"/>
      <c r="N532" s="138"/>
      <c r="O532" s="138"/>
      <c r="P532" s="241"/>
    </row>
    <row r="533" spans="1:16" ht="13.95" customHeight="1" x14ac:dyDescent="0.2">
      <c r="A533" s="83" t="s">
        <v>85</v>
      </c>
      <c r="B533" s="328"/>
      <c r="C533" s="138"/>
      <c r="D533" s="138"/>
      <c r="E533" s="138"/>
      <c r="F533" s="138"/>
      <c r="G533" s="138"/>
      <c r="H533" s="138"/>
      <c r="I533" s="138"/>
      <c r="J533" s="138"/>
      <c r="K533" s="138"/>
      <c r="L533" s="138"/>
      <c r="M533" s="138"/>
      <c r="N533" s="138"/>
      <c r="O533" s="138"/>
      <c r="P533" s="241"/>
    </row>
    <row r="534" spans="1:16" ht="13.95" customHeight="1" x14ac:dyDescent="0.2">
      <c r="A534" s="174" t="s">
        <v>1184</v>
      </c>
      <c r="B534" s="269">
        <v>4501</v>
      </c>
      <c r="C534" s="129">
        <v>175</v>
      </c>
      <c r="D534" s="129">
        <v>220</v>
      </c>
      <c r="E534" s="129">
        <v>262</v>
      </c>
      <c r="F534" s="129">
        <v>219</v>
      </c>
      <c r="G534" s="129">
        <v>223</v>
      </c>
      <c r="H534" s="129">
        <v>240</v>
      </c>
      <c r="I534" s="129">
        <v>278</v>
      </c>
      <c r="J534" s="129">
        <v>312</v>
      </c>
      <c r="K534" s="129">
        <v>343</v>
      </c>
      <c r="L534" s="129">
        <v>287</v>
      </c>
      <c r="M534" s="129">
        <v>315</v>
      </c>
      <c r="N534" s="129">
        <v>302</v>
      </c>
      <c r="O534" s="129">
        <v>383</v>
      </c>
      <c r="P534" s="491">
        <v>942</v>
      </c>
    </row>
    <row r="535" spans="1:16" ht="13.95" customHeight="1" x14ac:dyDescent="0.2">
      <c r="A535" s="434" t="s">
        <v>1110</v>
      </c>
      <c r="B535" s="328">
        <v>2085</v>
      </c>
      <c r="C535" s="138">
        <v>70</v>
      </c>
      <c r="D535" s="138">
        <v>96</v>
      </c>
      <c r="E535" s="138">
        <v>115</v>
      </c>
      <c r="F535" s="138">
        <v>74</v>
      </c>
      <c r="G535" s="138">
        <v>85</v>
      </c>
      <c r="H535" s="138">
        <v>91</v>
      </c>
      <c r="I535" s="138">
        <v>138</v>
      </c>
      <c r="J535" s="138">
        <v>136</v>
      </c>
      <c r="K535" s="138">
        <v>166</v>
      </c>
      <c r="L535" s="138">
        <v>124</v>
      </c>
      <c r="M535" s="138">
        <v>139</v>
      </c>
      <c r="N535" s="138">
        <v>143</v>
      </c>
      <c r="O535" s="138">
        <v>190</v>
      </c>
      <c r="P535" s="241">
        <v>518</v>
      </c>
    </row>
    <row r="536" spans="1:16" ht="13.95" customHeight="1" x14ac:dyDescent="0.2">
      <c r="A536" s="435" t="s">
        <v>86</v>
      </c>
      <c r="B536" s="328"/>
      <c r="C536" s="138"/>
      <c r="D536" s="138"/>
      <c r="E536" s="138"/>
      <c r="F536" s="138"/>
      <c r="G536" s="138"/>
      <c r="H536" s="138"/>
      <c r="I536" s="138"/>
      <c r="J536" s="138"/>
      <c r="K536" s="138"/>
      <c r="L536" s="138"/>
      <c r="M536" s="138"/>
      <c r="N536" s="138"/>
      <c r="O536" s="138"/>
      <c r="P536" s="241"/>
    </row>
    <row r="537" spans="1:16" ht="13.95" customHeight="1" x14ac:dyDescent="0.2">
      <c r="A537" s="174" t="s">
        <v>1185</v>
      </c>
      <c r="B537" s="269">
        <v>3484</v>
      </c>
      <c r="C537" s="129">
        <v>117</v>
      </c>
      <c r="D537" s="129">
        <v>130</v>
      </c>
      <c r="E537" s="129">
        <v>173</v>
      </c>
      <c r="F537" s="129">
        <v>159</v>
      </c>
      <c r="G537" s="129">
        <v>116</v>
      </c>
      <c r="H537" s="129">
        <v>165</v>
      </c>
      <c r="I537" s="129">
        <v>192</v>
      </c>
      <c r="J537" s="129">
        <v>247</v>
      </c>
      <c r="K537" s="129">
        <v>239</v>
      </c>
      <c r="L537" s="129">
        <v>250</v>
      </c>
      <c r="M537" s="129">
        <v>224</v>
      </c>
      <c r="N537" s="129">
        <v>245</v>
      </c>
      <c r="O537" s="129">
        <v>327</v>
      </c>
      <c r="P537" s="491">
        <v>900</v>
      </c>
    </row>
    <row r="538" spans="1:16" ht="13.95" customHeight="1" x14ac:dyDescent="0.2">
      <c r="A538" s="434" t="s">
        <v>1110</v>
      </c>
      <c r="B538" s="328">
        <v>2171</v>
      </c>
      <c r="C538" s="138">
        <v>70</v>
      </c>
      <c r="D538" s="138">
        <v>83</v>
      </c>
      <c r="E538" s="138">
        <v>109</v>
      </c>
      <c r="F538" s="138">
        <v>86</v>
      </c>
      <c r="G538" s="138">
        <v>45</v>
      </c>
      <c r="H538" s="138">
        <v>101</v>
      </c>
      <c r="I538" s="138">
        <v>121</v>
      </c>
      <c r="J538" s="138">
        <v>148</v>
      </c>
      <c r="K538" s="138">
        <v>165</v>
      </c>
      <c r="L538" s="138">
        <v>137</v>
      </c>
      <c r="M538" s="138">
        <v>133</v>
      </c>
      <c r="N538" s="138">
        <v>147</v>
      </c>
      <c r="O538" s="138">
        <v>215</v>
      </c>
      <c r="P538" s="241">
        <v>611</v>
      </c>
    </row>
    <row r="539" spans="1:16" ht="13.95" customHeight="1" x14ac:dyDescent="0.2">
      <c r="A539" s="435" t="s">
        <v>86</v>
      </c>
      <c r="B539" s="328"/>
      <c r="C539" s="138"/>
      <c r="D539" s="138"/>
      <c r="E539" s="138"/>
      <c r="F539" s="138"/>
      <c r="G539" s="138"/>
      <c r="H539" s="138"/>
      <c r="I539" s="138"/>
      <c r="J539" s="138"/>
      <c r="K539" s="138"/>
      <c r="L539" s="138"/>
      <c r="M539" s="138"/>
      <c r="N539" s="138"/>
      <c r="O539" s="138"/>
      <c r="P539" s="241"/>
    </row>
    <row r="540" spans="1:16" ht="13.95" customHeight="1" x14ac:dyDescent="0.2">
      <c r="A540" s="85" t="s">
        <v>77</v>
      </c>
      <c r="B540" s="328"/>
      <c r="C540" s="138"/>
      <c r="D540" s="138"/>
      <c r="E540" s="138"/>
      <c r="F540" s="138"/>
      <c r="G540" s="138"/>
      <c r="H540" s="138"/>
      <c r="I540" s="138"/>
      <c r="J540" s="138"/>
      <c r="K540" s="138"/>
      <c r="L540" s="138"/>
      <c r="M540" s="138"/>
      <c r="N540" s="138"/>
      <c r="O540" s="138"/>
      <c r="P540" s="241"/>
    </row>
    <row r="541" spans="1:16" ht="13.95" customHeight="1" x14ac:dyDescent="0.2">
      <c r="A541" s="83" t="s">
        <v>87</v>
      </c>
      <c r="B541" s="328"/>
      <c r="C541" s="138"/>
      <c r="D541" s="138"/>
      <c r="E541" s="138"/>
      <c r="F541" s="138"/>
      <c r="G541" s="138"/>
      <c r="H541" s="138"/>
      <c r="I541" s="138"/>
      <c r="J541" s="138"/>
      <c r="K541" s="138"/>
      <c r="L541" s="138"/>
      <c r="M541" s="138"/>
      <c r="N541" s="138"/>
      <c r="O541" s="138"/>
      <c r="P541" s="241"/>
    </row>
    <row r="542" spans="1:16" ht="13.95" customHeight="1" x14ac:dyDescent="0.2">
      <c r="A542" s="174" t="s">
        <v>1186</v>
      </c>
      <c r="B542" s="269">
        <v>2816</v>
      </c>
      <c r="C542" s="129">
        <v>117</v>
      </c>
      <c r="D542" s="129">
        <v>153</v>
      </c>
      <c r="E542" s="129">
        <v>156</v>
      </c>
      <c r="F542" s="129">
        <v>128</v>
      </c>
      <c r="G542" s="129">
        <v>152</v>
      </c>
      <c r="H542" s="129">
        <v>154</v>
      </c>
      <c r="I542" s="129">
        <v>179</v>
      </c>
      <c r="J542" s="129">
        <v>200</v>
      </c>
      <c r="K542" s="129">
        <v>183</v>
      </c>
      <c r="L542" s="129">
        <v>177</v>
      </c>
      <c r="M542" s="129">
        <v>192</v>
      </c>
      <c r="N542" s="129">
        <v>208</v>
      </c>
      <c r="O542" s="129">
        <v>219</v>
      </c>
      <c r="P542" s="491">
        <v>598</v>
      </c>
    </row>
    <row r="543" spans="1:16" ht="13.95" customHeight="1" x14ac:dyDescent="0.2">
      <c r="A543" s="174" t="s">
        <v>1183</v>
      </c>
      <c r="B543" s="269">
        <v>3840</v>
      </c>
      <c r="C543" s="129">
        <v>190</v>
      </c>
      <c r="D543" s="129">
        <v>203</v>
      </c>
      <c r="E543" s="129">
        <v>243</v>
      </c>
      <c r="F543" s="129">
        <v>228</v>
      </c>
      <c r="G543" s="129">
        <v>185</v>
      </c>
      <c r="H543" s="129">
        <v>215</v>
      </c>
      <c r="I543" s="129">
        <v>233</v>
      </c>
      <c r="J543" s="129">
        <v>312</v>
      </c>
      <c r="K543" s="129">
        <v>324</v>
      </c>
      <c r="L543" s="129">
        <v>264</v>
      </c>
      <c r="M543" s="129">
        <v>235</v>
      </c>
      <c r="N543" s="129">
        <v>269</v>
      </c>
      <c r="O543" s="129">
        <v>277</v>
      </c>
      <c r="P543" s="491">
        <v>662</v>
      </c>
    </row>
    <row r="544" spans="1:16" ht="13.95" customHeight="1" x14ac:dyDescent="0.2">
      <c r="A544" s="174" t="s">
        <v>1187</v>
      </c>
      <c r="B544" s="269">
        <v>1737</v>
      </c>
      <c r="C544" s="129">
        <v>61</v>
      </c>
      <c r="D544" s="129">
        <v>84</v>
      </c>
      <c r="E544" s="129">
        <v>91</v>
      </c>
      <c r="F544" s="129">
        <v>79</v>
      </c>
      <c r="G544" s="129">
        <v>91</v>
      </c>
      <c r="H544" s="129">
        <v>89</v>
      </c>
      <c r="I544" s="129">
        <v>108</v>
      </c>
      <c r="J544" s="129">
        <v>123</v>
      </c>
      <c r="K544" s="129">
        <v>140</v>
      </c>
      <c r="L544" s="129">
        <v>120</v>
      </c>
      <c r="M544" s="129">
        <v>93</v>
      </c>
      <c r="N544" s="129">
        <v>133</v>
      </c>
      <c r="O544" s="129">
        <v>163</v>
      </c>
      <c r="P544" s="491">
        <v>362</v>
      </c>
    </row>
    <row r="545" spans="1:16" ht="13.95" customHeight="1" x14ac:dyDescent="0.2">
      <c r="A545" s="161" t="s">
        <v>1188</v>
      </c>
      <c r="B545" s="269">
        <v>19873</v>
      </c>
      <c r="C545" s="129">
        <v>891</v>
      </c>
      <c r="D545" s="129">
        <v>899</v>
      </c>
      <c r="E545" s="129">
        <v>1058</v>
      </c>
      <c r="F545" s="129">
        <v>888</v>
      </c>
      <c r="G545" s="129">
        <v>929</v>
      </c>
      <c r="H545" s="129">
        <v>1038</v>
      </c>
      <c r="I545" s="129">
        <v>1259</v>
      </c>
      <c r="J545" s="129">
        <v>1508</v>
      </c>
      <c r="K545" s="129">
        <v>1442</v>
      </c>
      <c r="L545" s="129">
        <v>1324</v>
      </c>
      <c r="M545" s="129">
        <v>1235</v>
      </c>
      <c r="N545" s="129">
        <v>1388</v>
      </c>
      <c r="O545" s="129">
        <v>1516</v>
      </c>
      <c r="P545" s="491">
        <v>4498</v>
      </c>
    </row>
    <row r="546" spans="1:16" ht="13.95" customHeight="1" x14ac:dyDescent="0.2">
      <c r="A546" s="85" t="s">
        <v>90</v>
      </c>
      <c r="B546" s="328"/>
      <c r="C546" s="138"/>
      <c r="D546" s="138"/>
      <c r="E546" s="138"/>
      <c r="F546" s="138"/>
      <c r="G546" s="138"/>
      <c r="H546" s="138"/>
      <c r="I546" s="138"/>
      <c r="J546" s="138"/>
      <c r="K546" s="138"/>
      <c r="L546" s="138"/>
      <c r="M546" s="138"/>
      <c r="N546" s="138"/>
      <c r="O546" s="138"/>
      <c r="P546" s="241"/>
    </row>
    <row r="547" spans="1:16" ht="13.95" customHeight="1" x14ac:dyDescent="0.2">
      <c r="A547" s="83" t="s">
        <v>88</v>
      </c>
      <c r="B547" s="328"/>
      <c r="C547" s="138"/>
      <c r="D547" s="138"/>
      <c r="E547" s="138"/>
      <c r="F547" s="138"/>
      <c r="G547" s="138"/>
      <c r="H547" s="138"/>
      <c r="I547" s="138"/>
      <c r="J547" s="138"/>
      <c r="K547" s="138"/>
      <c r="L547" s="138"/>
      <c r="M547" s="138"/>
      <c r="N547" s="138"/>
      <c r="O547" s="138"/>
      <c r="P547" s="241"/>
    </row>
    <row r="548" spans="1:16" ht="13.95" customHeight="1" x14ac:dyDescent="0.2">
      <c r="A548" s="174" t="s">
        <v>1189</v>
      </c>
      <c r="B548" s="269">
        <v>7786</v>
      </c>
      <c r="C548" s="129">
        <v>310</v>
      </c>
      <c r="D548" s="129">
        <v>312</v>
      </c>
      <c r="E548" s="129">
        <v>363</v>
      </c>
      <c r="F548" s="129">
        <v>298</v>
      </c>
      <c r="G548" s="129">
        <v>326</v>
      </c>
      <c r="H548" s="129">
        <v>363</v>
      </c>
      <c r="I548" s="129">
        <v>477</v>
      </c>
      <c r="J548" s="129">
        <v>579</v>
      </c>
      <c r="K548" s="129">
        <v>596</v>
      </c>
      <c r="L548" s="129">
        <v>507</v>
      </c>
      <c r="M548" s="129">
        <v>474</v>
      </c>
      <c r="N548" s="129">
        <v>576</v>
      </c>
      <c r="O548" s="129">
        <v>638</v>
      </c>
      <c r="P548" s="491">
        <v>1967</v>
      </c>
    </row>
    <row r="549" spans="1:16" ht="13.95" customHeight="1" x14ac:dyDescent="0.2">
      <c r="A549" s="85" t="s">
        <v>1243</v>
      </c>
      <c r="B549" s="328"/>
      <c r="C549" s="138"/>
      <c r="D549" s="138"/>
      <c r="E549" s="138"/>
      <c r="F549" s="138"/>
      <c r="G549" s="138"/>
      <c r="H549" s="138"/>
      <c r="I549" s="138"/>
      <c r="J549" s="138"/>
      <c r="K549" s="138"/>
      <c r="L549" s="138"/>
      <c r="M549" s="138"/>
      <c r="N549" s="138"/>
      <c r="O549" s="138"/>
      <c r="P549" s="241"/>
    </row>
    <row r="550" spans="1:16" ht="13.95" customHeight="1" x14ac:dyDescent="0.2">
      <c r="A550" s="83" t="s">
        <v>85</v>
      </c>
      <c r="B550" s="328"/>
      <c r="C550" s="138"/>
      <c r="D550" s="138"/>
      <c r="E550" s="138"/>
      <c r="F550" s="138"/>
      <c r="G550" s="138"/>
      <c r="H550" s="138"/>
      <c r="I550" s="138"/>
      <c r="J550" s="138"/>
      <c r="K550" s="138"/>
      <c r="L550" s="138"/>
      <c r="M550" s="138"/>
      <c r="N550" s="138"/>
      <c r="O550" s="138"/>
      <c r="P550" s="241"/>
    </row>
    <row r="551" spans="1:16" ht="13.95" customHeight="1" x14ac:dyDescent="0.2">
      <c r="A551" s="174" t="s">
        <v>1190</v>
      </c>
      <c r="B551" s="269">
        <v>5714</v>
      </c>
      <c r="C551" s="129">
        <v>244</v>
      </c>
      <c r="D551" s="129">
        <v>252</v>
      </c>
      <c r="E551" s="129">
        <v>314</v>
      </c>
      <c r="F551" s="129">
        <v>221</v>
      </c>
      <c r="G551" s="129">
        <v>282</v>
      </c>
      <c r="H551" s="129">
        <v>299</v>
      </c>
      <c r="I551" s="129">
        <v>353</v>
      </c>
      <c r="J551" s="129">
        <v>401</v>
      </c>
      <c r="K551" s="129">
        <v>435</v>
      </c>
      <c r="L551" s="129">
        <v>374</v>
      </c>
      <c r="M551" s="129">
        <v>364</v>
      </c>
      <c r="N551" s="129">
        <v>389</v>
      </c>
      <c r="O551" s="129">
        <v>432</v>
      </c>
      <c r="P551" s="491">
        <v>1354</v>
      </c>
    </row>
    <row r="552" spans="1:16" ht="13.95" customHeight="1" x14ac:dyDescent="0.2">
      <c r="A552" s="434" t="s">
        <v>1110</v>
      </c>
      <c r="B552" s="328">
        <v>4304</v>
      </c>
      <c r="C552" s="138">
        <v>178</v>
      </c>
      <c r="D552" s="138">
        <v>184</v>
      </c>
      <c r="E552" s="138">
        <v>225</v>
      </c>
      <c r="F552" s="138">
        <v>157</v>
      </c>
      <c r="G552" s="138">
        <v>207</v>
      </c>
      <c r="H552" s="138">
        <v>209</v>
      </c>
      <c r="I552" s="138">
        <v>258</v>
      </c>
      <c r="J552" s="138">
        <v>288</v>
      </c>
      <c r="K552" s="138">
        <v>341</v>
      </c>
      <c r="L552" s="138">
        <v>274</v>
      </c>
      <c r="M552" s="138">
        <v>272</v>
      </c>
      <c r="N552" s="138">
        <v>289</v>
      </c>
      <c r="O552" s="138">
        <v>329</v>
      </c>
      <c r="P552" s="241">
        <v>1093</v>
      </c>
    </row>
    <row r="553" spans="1:16" ht="13.95" customHeight="1" x14ac:dyDescent="0.2">
      <c r="A553" s="435" t="s">
        <v>86</v>
      </c>
      <c r="B553" s="328"/>
      <c r="C553" s="138"/>
      <c r="D553" s="138"/>
      <c r="E553" s="138"/>
      <c r="F553" s="138"/>
      <c r="G553" s="138"/>
      <c r="H553" s="138"/>
      <c r="I553" s="138"/>
      <c r="J553" s="138"/>
      <c r="K553" s="138"/>
      <c r="L553" s="138"/>
      <c r="M553" s="138"/>
      <c r="N553" s="138"/>
      <c r="O553" s="138"/>
      <c r="P553" s="241"/>
    </row>
    <row r="554" spans="1:16" ht="13.95" customHeight="1" x14ac:dyDescent="0.2">
      <c r="A554" s="85" t="s">
        <v>77</v>
      </c>
      <c r="B554" s="328"/>
      <c r="C554" s="138"/>
      <c r="D554" s="138"/>
      <c r="E554" s="138"/>
      <c r="F554" s="138"/>
      <c r="G554" s="138"/>
      <c r="H554" s="138"/>
      <c r="I554" s="138"/>
      <c r="J554" s="138"/>
      <c r="K554" s="138"/>
      <c r="L554" s="138"/>
      <c r="M554" s="138"/>
      <c r="N554" s="138"/>
      <c r="O554" s="138"/>
      <c r="P554" s="241"/>
    </row>
    <row r="555" spans="1:16" ht="13.95" customHeight="1" x14ac:dyDescent="0.2">
      <c r="A555" s="83" t="s">
        <v>87</v>
      </c>
      <c r="B555" s="328"/>
      <c r="C555" s="138"/>
      <c r="D555" s="138"/>
      <c r="E555" s="138"/>
      <c r="F555" s="138"/>
      <c r="G555" s="138"/>
      <c r="H555" s="138"/>
      <c r="I555" s="138"/>
      <c r="J555" s="138"/>
      <c r="K555" s="138"/>
      <c r="L555" s="138"/>
      <c r="M555" s="138"/>
      <c r="N555" s="138"/>
      <c r="O555" s="138"/>
      <c r="P555" s="241"/>
    </row>
    <row r="556" spans="1:16" ht="13.95" customHeight="1" x14ac:dyDescent="0.2">
      <c r="A556" s="174" t="s">
        <v>1191</v>
      </c>
      <c r="B556" s="269">
        <v>1568</v>
      </c>
      <c r="C556" s="129">
        <v>89</v>
      </c>
      <c r="D556" s="129">
        <v>92</v>
      </c>
      <c r="E556" s="129">
        <v>82</v>
      </c>
      <c r="F556" s="129">
        <v>91</v>
      </c>
      <c r="G556" s="129">
        <v>77</v>
      </c>
      <c r="H556" s="129">
        <v>93</v>
      </c>
      <c r="I556" s="129">
        <v>116</v>
      </c>
      <c r="J556" s="129">
        <v>126</v>
      </c>
      <c r="K556" s="129">
        <v>95</v>
      </c>
      <c r="L556" s="129">
        <v>107</v>
      </c>
      <c r="M556" s="129">
        <v>94</v>
      </c>
      <c r="N556" s="129">
        <v>103</v>
      </c>
      <c r="O556" s="129">
        <v>114</v>
      </c>
      <c r="P556" s="491">
        <v>289</v>
      </c>
    </row>
    <row r="557" spans="1:16" ht="13.95" customHeight="1" x14ac:dyDescent="0.2">
      <c r="A557" s="174" t="s">
        <v>1189</v>
      </c>
      <c r="B557" s="269">
        <v>3155</v>
      </c>
      <c r="C557" s="129">
        <v>160</v>
      </c>
      <c r="D557" s="129">
        <v>154</v>
      </c>
      <c r="E557" s="129">
        <v>184</v>
      </c>
      <c r="F557" s="129">
        <v>174</v>
      </c>
      <c r="G557" s="129">
        <v>165</v>
      </c>
      <c r="H557" s="129">
        <v>192</v>
      </c>
      <c r="I557" s="129">
        <v>202</v>
      </c>
      <c r="J557" s="129">
        <v>270</v>
      </c>
      <c r="K557" s="129">
        <v>206</v>
      </c>
      <c r="L557" s="129">
        <v>223</v>
      </c>
      <c r="M557" s="129">
        <v>216</v>
      </c>
      <c r="N557" s="129">
        <v>223</v>
      </c>
      <c r="O557" s="129">
        <v>215</v>
      </c>
      <c r="P557" s="491">
        <v>571</v>
      </c>
    </row>
    <row r="558" spans="1:16" ht="13.95" customHeight="1" x14ac:dyDescent="0.2">
      <c r="A558" s="174" t="s">
        <v>1192</v>
      </c>
      <c r="B558" s="269">
        <v>1650</v>
      </c>
      <c r="C558" s="129">
        <v>88</v>
      </c>
      <c r="D558" s="129">
        <v>89</v>
      </c>
      <c r="E558" s="129">
        <v>115</v>
      </c>
      <c r="F558" s="129">
        <v>104</v>
      </c>
      <c r="G558" s="129">
        <v>79</v>
      </c>
      <c r="H558" s="129">
        <v>91</v>
      </c>
      <c r="I558" s="129">
        <v>111</v>
      </c>
      <c r="J558" s="129">
        <v>132</v>
      </c>
      <c r="K558" s="129">
        <v>110</v>
      </c>
      <c r="L558" s="129">
        <v>113</v>
      </c>
      <c r="M558" s="129">
        <v>87</v>
      </c>
      <c r="N558" s="129">
        <v>97</v>
      </c>
      <c r="O558" s="129">
        <v>117</v>
      </c>
      <c r="P558" s="491">
        <v>317</v>
      </c>
    </row>
    <row r="559" spans="1:16" ht="13.95" customHeight="1" x14ac:dyDescent="0.2">
      <c r="A559" s="161" t="s">
        <v>1193</v>
      </c>
      <c r="B559" s="269">
        <v>24758</v>
      </c>
      <c r="C559" s="129">
        <v>967</v>
      </c>
      <c r="D559" s="129">
        <v>1179</v>
      </c>
      <c r="E559" s="129">
        <v>1245</v>
      </c>
      <c r="F559" s="129">
        <v>1268</v>
      </c>
      <c r="G559" s="129">
        <v>1197</v>
      </c>
      <c r="H559" s="129">
        <v>1285</v>
      </c>
      <c r="I559" s="129">
        <v>1581</v>
      </c>
      <c r="J559" s="129">
        <v>1991</v>
      </c>
      <c r="K559" s="129">
        <v>1944</v>
      </c>
      <c r="L559" s="129">
        <v>1722</v>
      </c>
      <c r="M559" s="129">
        <v>1539</v>
      </c>
      <c r="N559" s="129">
        <v>1743</v>
      </c>
      <c r="O559" s="129">
        <v>2082</v>
      </c>
      <c r="P559" s="491">
        <v>5015</v>
      </c>
    </row>
    <row r="560" spans="1:16" ht="13.95" customHeight="1" x14ac:dyDescent="0.2">
      <c r="A560" s="85" t="s">
        <v>90</v>
      </c>
      <c r="B560" s="328"/>
      <c r="C560" s="138"/>
      <c r="D560" s="138"/>
      <c r="E560" s="138"/>
      <c r="F560" s="138"/>
      <c r="G560" s="138"/>
      <c r="H560" s="138"/>
      <c r="I560" s="138"/>
      <c r="J560" s="138"/>
      <c r="K560" s="138"/>
      <c r="L560" s="138"/>
      <c r="M560" s="138"/>
      <c r="N560" s="138"/>
      <c r="O560" s="138"/>
      <c r="P560" s="241"/>
    </row>
    <row r="561" spans="1:16" ht="13.95" customHeight="1" x14ac:dyDescent="0.2">
      <c r="A561" s="83" t="s">
        <v>88</v>
      </c>
      <c r="B561" s="328"/>
      <c r="C561" s="138"/>
      <c r="D561" s="138"/>
      <c r="E561" s="138"/>
      <c r="F561" s="138"/>
      <c r="G561" s="138"/>
      <c r="H561" s="138"/>
      <c r="I561" s="138"/>
      <c r="J561" s="138"/>
      <c r="K561" s="138"/>
      <c r="L561" s="138"/>
      <c r="M561" s="138"/>
      <c r="N561" s="138"/>
      <c r="O561" s="138"/>
      <c r="P561" s="241"/>
    </row>
    <row r="562" spans="1:16" ht="13.95" customHeight="1" x14ac:dyDescent="0.2">
      <c r="A562" s="174" t="s">
        <v>1194</v>
      </c>
      <c r="B562" s="269">
        <v>11033</v>
      </c>
      <c r="C562" s="129">
        <v>435</v>
      </c>
      <c r="D562" s="129">
        <v>503</v>
      </c>
      <c r="E562" s="129">
        <v>501</v>
      </c>
      <c r="F562" s="129">
        <v>484</v>
      </c>
      <c r="G562" s="129">
        <v>477</v>
      </c>
      <c r="H562" s="129">
        <v>550</v>
      </c>
      <c r="I562" s="129">
        <v>711</v>
      </c>
      <c r="J562" s="129">
        <v>852</v>
      </c>
      <c r="K562" s="129">
        <v>846</v>
      </c>
      <c r="L562" s="129">
        <v>706</v>
      </c>
      <c r="M562" s="129">
        <v>702</v>
      </c>
      <c r="N562" s="129">
        <v>780</v>
      </c>
      <c r="O562" s="129">
        <v>1015</v>
      </c>
      <c r="P562" s="491">
        <v>2471</v>
      </c>
    </row>
    <row r="563" spans="1:16" ht="13.95" customHeight="1" x14ac:dyDescent="0.2">
      <c r="A563" s="85" t="s">
        <v>78</v>
      </c>
      <c r="B563" s="328"/>
      <c r="C563" s="138"/>
      <c r="D563" s="138"/>
      <c r="E563" s="138"/>
      <c r="F563" s="138"/>
      <c r="G563" s="138"/>
      <c r="H563" s="138"/>
      <c r="I563" s="138"/>
      <c r="J563" s="138"/>
      <c r="K563" s="138"/>
      <c r="L563" s="138"/>
      <c r="M563" s="138"/>
      <c r="N563" s="138"/>
      <c r="O563" s="138"/>
      <c r="P563" s="241"/>
    </row>
    <row r="564" spans="1:16" ht="13.95" customHeight="1" x14ac:dyDescent="0.2">
      <c r="A564" s="83" t="s">
        <v>85</v>
      </c>
      <c r="B564" s="328"/>
      <c r="C564" s="138"/>
      <c r="D564" s="138"/>
      <c r="E564" s="138"/>
      <c r="F564" s="138"/>
      <c r="G564" s="138"/>
      <c r="H564" s="138"/>
      <c r="I564" s="138"/>
      <c r="J564" s="138"/>
      <c r="K564" s="138"/>
      <c r="L564" s="138"/>
      <c r="M564" s="138"/>
      <c r="N564" s="138"/>
      <c r="O564" s="138"/>
      <c r="P564" s="241"/>
    </row>
    <row r="565" spans="1:16" ht="13.95" customHeight="1" x14ac:dyDescent="0.2">
      <c r="A565" s="174" t="s">
        <v>1195</v>
      </c>
      <c r="B565" s="269">
        <v>3839</v>
      </c>
      <c r="C565" s="129">
        <v>123</v>
      </c>
      <c r="D565" s="129">
        <v>151</v>
      </c>
      <c r="E565" s="129">
        <v>191</v>
      </c>
      <c r="F565" s="129">
        <v>191</v>
      </c>
      <c r="G565" s="129">
        <v>195</v>
      </c>
      <c r="H565" s="129">
        <v>173</v>
      </c>
      <c r="I565" s="129">
        <v>225</v>
      </c>
      <c r="J565" s="129">
        <v>300</v>
      </c>
      <c r="K565" s="129">
        <v>308</v>
      </c>
      <c r="L565" s="129">
        <v>301</v>
      </c>
      <c r="M565" s="129">
        <v>241</v>
      </c>
      <c r="N565" s="129">
        <v>275</v>
      </c>
      <c r="O565" s="129">
        <v>326</v>
      </c>
      <c r="P565" s="491">
        <v>839</v>
      </c>
    </row>
    <row r="566" spans="1:16" ht="13.95" customHeight="1" x14ac:dyDescent="0.2">
      <c r="A566" s="434" t="s">
        <v>1110</v>
      </c>
      <c r="B566" s="328">
        <v>1828</v>
      </c>
      <c r="C566" s="138">
        <v>41</v>
      </c>
      <c r="D566" s="138">
        <v>66</v>
      </c>
      <c r="E566" s="138">
        <v>89</v>
      </c>
      <c r="F566" s="138">
        <v>80</v>
      </c>
      <c r="G566" s="138">
        <v>79</v>
      </c>
      <c r="H566" s="138">
        <v>74</v>
      </c>
      <c r="I566" s="138">
        <v>102</v>
      </c>
      <c r="J566" s="138">
        <v>148</v>
      </c>
      <c r="K566" s="138">
        <v>140</v>
      </c>
      <c r="L566" s="138">
        <v>127</v>
      </c>
      <c r="M566" s="138">
        <v>111</v>
      </c>
      <c r="N566" s="138">
        <v>145</v>
      </c>
      <c r="O566" s="138">
        <v>178</v>
      </c>
      <c r="P566" s="241">
        <v>448</v>
      </c>
    </row>
    <row r="567" spans="1:16" ht="13.95" customHeight="1" x14ac:dyDescent="0.2">
      <c r="A567" s="435" t="s">
        <v>86</v>
      </c>
      <c r="B567" s="328"/>
      <c r="C567" s="138"/>
      <c r="D567" s="138"/>
      <c r="E567" s="138"/>
      <c r="F567" s="138"/>
      <c r="G567" s="138"/>
      <c r="H567" s="138"/>
      <c r="I567" s="138"/>
      <c r="J567" s="138"/>
      <c r="K567" s="138"/>
      <c r="L567" s="138"/>
      <c r="M567" s="138"/>
      <c r="N567" s="138"/>
      <c r="O567" s="138"/>
      <c r="P567" s="241"/>
    </row>
    <row r="568" spans="1:16" ht="13.95" customHeight="1" x14ac:dyDescent="0.2">
      <c r="A568" s="85" t="s">
        <v>77</v>
      </c>
      <c r="B568" s="328"/>
      <c r="C568" s="138"/>
      <c r="D568" s="138"/>
      <c r="E568" s="138"/>
      <c r="F568" s="138"/>
      <c r="G568" s="138"/>
      <c r="H568" s="138"/>
      <c r="I568" s="138"/>
      <c r="J568" s="138"/>
      <c r="K568" s="138"/>
      <c r="L568" s="138"/>
      <c r="M568" s="138"/>
      <c r="N568" s="138"/>
      <c r="O568" s="138"/>
      <c r="P568" s="241"/>
    </row>
    <row r="569" spans="1:16" ht="13.95" customHeight="1" x14ac:dyDescent="0.2">
      <c r="A569" s="83" t="s">
        <v>87</v>
      </c>
      <c r="B569" s="328"/>
      <c r="C569" s="138"/>
      <c r="D569" s="138"/>
      <c r="E569" s="138"/>
      <c r="F569" s="138"/>
      <c r="G569" s="138"/>
      <c r="H569" s="138"/>
      <c r="I569" s="138"/>
      <c r="J569" s="138"/>
      <c r="K569" s="138"/>
      <c r="L569" s="138"/>
      <c r="M569" s="138"/>
      <c r="N569" s="138"/>
      <c r="O569" s="138"/>
      <c r="P569" s="241"/>
    </row>
    <row r="570" spans="1:16" ht="13.95" customHeight="1" x14ac:dyDescent="0.2">
      <c r="A570" s="174" t="s">
        <v>1194</v>
      </c>
      <c r="B570" s="269">
        <v>4045</v>
      </c>
      <c r="C570" s="129">
        <v>172</v>
      </c>
      <c r="D570" s="129">
        <v>226</v>
      </c>
      <c r="E570" s="129">
        <v>231</v>
      </c>
      <c r="F570" s="129">
        <v>236</v>
      </c>
      <c r="G570" s="129">
        <v>204</v>
      </c>
      <c r="H570" s="129">
        <v>220</v>
      </c>
      <c r="I570" s="129">
        <v>258</v>
      </c>
      <c r="J570" s="129">
        <v>366</v>
      </c>
      <c r="K570" s="129">
        <v>338</v>
      </c>
      <c r="L570" s="129">
        <v>309</v>
      </c>
      <c r="M570" s="129">
        <v>231</v>
      </c>
      <c r="N570" s="129">
        <v>308</v>
      </c>
      <c r="O570" s="129">
        <v>290</v>
      </c>
      <c r="P570" s="491">
        <v>656</v>
      </c>
    </row>
    <row r="571" spans="1:16" ht="13.95" customHeight="1" x14ac:dyDescent="0.2">
      <c r="A571" s="174" t="s">
        <v>1196</v>
      </c>
      <c r="B571" s="269">
        <v>3629</v>
      </c>
      <c r="C571" s="129">
        <v>154</v>
      </c>
      <c r="D571" s="129">
        <v>178</v>
      </c>
      <c r="E571" s="129">
        <v>200</v>
      </c>
      <c r="F571" s="129">
        <v>212</v>
      </c>
      <c r="G571" s="129">
        <v>188</v>
      </c>
      <c r="H571" s="129">
        <v>228</v>
      </c>
      <c r="I571" s="129">
        <v>244</v>
      </c>
      <c r="J571" s="129">
        <v>300</v>
      </c>
      <c r="K571" s="129">
        <v>281</v>
      </c>
      <c r="L571" s="129">
        <v>238</v>
      </c>
      <c r="M571" s="129">
        <v>222</v>
      </c>
      <c r="N571" s="129">
        <v>246</v>
      </c>
      <c r="O571" s="129">
        <v>298</v>
      </c>
      <c r="P571" s="491">
        <v>640</v>
      </c>
    </row>
    <row r="572" spans="1:16" ht="13.95" customHeight="1" x14ac:dyDescent="0.2">
      <c r="A572" s="174" t="s">
        <v>1197</v>
      </c>
      <c r="B572" s="269">
        <v>2212</v>
      </c>
      <c r="C572" s="129">
        <v>83</v>
      </c>
      <c r="D572" s="129">
        <v>121</v>
      </c>
      <c r="E572" s="129">
        <v>122</v>
      </c>
      <c r="F572" s="129">
        <v>145</v>
      </c>
      <c r="G572" s="129">
        <v>133</v>
      </c>
      <c r="H572" s="129">
        <v>114</v>
      </c>
      <c r="I572" s="129">
        <v>143</v>
      </c>
      <c r="J572" s="129">
        <v>173</v>
      </c>
      <c r="K572" s="129">
        <v>171</v>
      </c>
      <c r="L572" s="129">
        <v>168</v>
      </c>
      <c r="M572" s="129">
        <v>143</v>
      </c>
      <c r="N572" s="129">
        <v>134</v>
      </c>
      <c r="O572" s="129">
        <v>153</v>
      </c>
      <c r="P572" s="491">
        <v>409</v>
      </c>
    </row>
    <row r="573" spans="1:16" ht="13.95" customHeight="1" x14ac:dyDescent="0.2">
      <c r="A573" s="161" t="s">
        <v>1198</v>
      </c>
      <c r="B573" s="269">
        <v>15537</v>
      </c>
      <c r="C573" s="129">
        <v>717</v>
      </c>
      <c r="D573" s="129">
        <v>730</v>
      </c>
      <c r="E573" s="129">
        <v>844</v>
      </c>
      <c r="F573" s="129">
        <v>824</v>
      </c>
      <c r="G573" s="129">
        <v>825</v>
      </c>
      <c r="H573" s="129">
        <v>815</v>
      </c>
      <c r="I573" s="129">
        <v>958</v>
      </c>
      <c r="J573" s="129">
        <v>1111</v>
      </c>
      <c r="K573" s="129">
        <v>1127</v>
      </c>
      <c r="L573" s="129">
        <v>1121</v>
      </c>
      <c r="M573" s="129">
        <v>1014</v>
      </c>
      <c r="N573" s="129">
        <v>1034</v>
      </c>
      <c r="O573" s="129">
        <v>1178</v>
      </c>
      <c r="P573" s="491">
        <v>3239</v>
      </c>
    </row>
    <row r="574" spans="1:16" ht="13.95" customHeight="1" x14ac:dyDescent="0.2">
      <c r="A574" s="85" t="s">
        <v>78</v>
      </c>
      <c r="B574" s="328"/>
      <c r="C574" s="138"/>
      <c r="D574" s="138"/>
      <c r="E574" s="138"/>
      <c r="F574" s="138"/>
      <c r="G574" s="138"/>
      <c r="H574" s="138"/>
      <c r="I574" s="138"/>
      <c r="J574" s="138"/>
      <c r="K574" s="138"/>
      <c r="L574" s="138"/>
      <c r="M574" s="138"/>
      <c r="N574" s="138"/>
      <c r="O574" s="138"/>
      <c r="P574" s="241"/>
    </row>
    <row r="575" spans="1:16" ht="13.95" customHeight="1" x14ac:dyDescent="0.2">
      <c r="A575" s="83" t="s">
        <v>85</v>
      </c>
      <c r="B575" s="328"/>
      <c r="C575" s="138"/>
      <c r="D575" s="138"/>
      <c r="E575" s="138"/>
      <c r="F575" s="138"/>
      <c r="G575" s="138"/>
      <c r="H575" s="138"/>
      <c r="I575" s="138"/>
      <c r="J575" s="138"/>
      <c r="K575" s="138"/>
      <c r="L575" s="138"/>
      <c r="M575" s="138"/>
      <c r="N575" s="138"/>
      <c r="O575" s="138"/>
      <c r="P575" s="241"/>
    </row>
    <row r="576" spans="1:16" ht="13.95" customHeight="1" x14ac:dyDescent="0.2">
      <c r="A576" s="174" t="s">
        <v>1199</v>
      </c>
      <c r="B576" s="269">
        <v>10176</v>
      </c>
      <c r="C576" s="129">
        <v>436</v>
      </c>
      <c r="D576" s="129">
        <v>465</v>
      </c>
      <c r="E576" s="129">
        <v>508</v>
      </c>
      <c r="F576" s="129">
        <v>476</v>
      </c>
      <c r="G576" s="129">
        <v>505</v>
      </c>
      <c r="H576" s="129">
        <v>519</v>
      </c>
      <c r="I576" s="129">
        <v>623</v>
      </c>
      <c r="J576" s="129">
        <v>717</v>
      </c>
      <c r="K576" s="129">
        <v>762</v>
      </c>
      <c r="L576" s="129">
        <v>768</v>
      </c>
      <c r="M576" s="129">
        <v>674</v>
      </c>
      <c r="N576" s="129">
        <v>704</v>
      </c>
      <c r="O576" s="129">
        <v>799</v>
      </c>
      <c r="P576" s="491">
        <v>2220</v>
      </c>
    </row>
    <row r="577" spans="1:16" ht="13.95" customHeight="1" x14ac:dyDescent="0.2">
      <c r="A577" s="434" t="s">
        <v>1110</v>
      </c>
      <c r="B577" s="328">
        <v>6752</v>
      </c>
      <c r="C577" s="138">
        <v>247</v>
      </c>
      <c r="D577" s="138">
        <v>291</v>
      </c>
      <c r="E577" s="138">
        <v>296</v>
      </c>
      <c r="F577" s="138">
        <v>266</v>
      </c>
      <c r="G577" s="138">
        <v>312</v>
      </c>
      <c r="H577" s="138">
        <v>313</v>
      </c>
      <c r="I577" s="138">
        <v>375</v>
      </c>
      <c r="J577" s="138">
        <v>467</v>
      </c>
      <c r="K577" s="138">
        <v>495</v>
      </c>
      <c r="L577" s="138">
        <v>510</v>
      </c>
      <c r="M577" s="138">
        <v>468</v>
      </c>
      <c r="N577" s="138">
        <v>485</v>
      </c>
      <c r="O577" s="138">
        <v>567</v>
      </c>
      <c r="P577" s="241">
        <v>1660</v>
      </c>
    </row>
    <row r="578" spans="1:16" ht="13.95" customHeight="1" x14ac:dyDescent="0.2">
      <c r="A578" s="435" t="s">
        <v>86</v>
      </c>
      <c r="B578" s="328"/>
      <c r="C578" s="138"/>
      <c r="D578" s="138"/>
      <c r="E578" s="138"/>
      <c r="F578" s="138"/>
      <c r="G578" s="138"/>
      <c r="H578" s="138"/>
      <c r="I578" s="138"/>
      <c r="J578" s="138"/>
      <c r="K578" s="138"/>
      <c r="L578" s="138"/>
      <c r="M578" s="138"/>
      <c r="N578" s="138"/>
      <c r="O578" s="138"/>
      <c r="P578" s="241"/>
    </row>
    <row r="579" spans="1:16" ht="13.95" customHeight="1" x14ac:dyDescent="0.2">
      <c r="A579" s="85" t="s">
        <v>77</v>
      </c>
      <c r="B579" s="328"/>
      <c r="C579" s="138"/>
      <c r="D579" s="138"/>
      <c r="E579" s="138"/>
      <c r="F579" s="138"/>
      <c r="G579" s="138"/>
      <c r="H579" s="138"/>
      <c r="I579" s="138"/>
      <c r="J579" s="138"/>
      <c r="K579" s="138"/>
      <c r="L579" s="138"/>
      <c r="M579" s="138"/>
      <c r="N579" s="138"/>
      <c r="O579" s="138"/>
      <c r="P579" s="241"/>
    </row>
    <row r="580" spans="1:16" ht="13.95" customHeight="1" x14ac:dyDescent="0.2">
      <c r="A580" s="83" t="s">
        <v>87</v>
      </c>
      <c r="B580" s="328"/>
      <c r="C580" s="138"/>
      <c r="D580" s="138"/>
      <c r="E580" s="138"/>
      <c r="F580" s="138"/>
      <c r="G580" s="138"/>
      <c r="H580" s="138"/>
      <c r="I580" s="138"/>
      <c r="J580" s="138"/>
      <c r="K580" s="138"/>
      <c r="L580" s="138"/>
      <c r="M580" s="138"/>
      <c r="N580" s="138"/>
      <c r="O580" s="138"/>
      <c r="P580" s="241"/>
    </row>
    <row r="581" spans="1:16" ht="13.95" customHeight="1" x14ac:dyDescent="0.2">
      <c r="A581" s="174" t="s">
        <v>1200</v>
      </c>
      <c r="B581" s="269">
        <v>1453</v>
      </c>
      <c r="C581" s="129">
        <v>90</v>
      </c>
      <c r="D581" s="129">
        <v>72</v>
      </c>
      <c r="E581" s="129">
        <v>91</v>
      </c>
      <c r="F581" s="129">
        <v>82</v>
      </c>
      <c r="G581" s="129">
        <v>84</v>
      </c>
      <c r="H581" s="129">
        <v>77</v>
      </c>
      <c r="I581" s="129">
        <v>92</v>
      </c>
      <c r="J581" s="129">
        <v>95</v>
      </c>
      <c r="K581" s="129">
        <v>99</v>
      </c>
      <c r="L581" s="129">
        <v>93</v>
      </c>
      <c r="M581" s="129">
        <v>102</v>
      </c>
      <c r="N581" s="129">
        <v>84</v>
      </c>
      <c r="O581" s="129">
        <v>100</v>
      </c>
      <c r="P581" s="491">
        <v>292</v>
      </c>
    </row>
    <row r="582" spans="1:16" ht="13.95" customHeight="1" x14ac:dyDescent="0.2">
      <c r="A582" s="174" t="s">
        <v>1201</v>
      </c>
      <c r="B582" s="269">
        <v>1271</v>
      </c>
      <c r="C582" s="129">
        <v>67</v>
      </c>
      <c r="D582" s="129">
        <v>54</v>
      </c>
      <c r="E582" s="129">
        <v>75</v>
      </c>
      <c r="F582" s="129">
        <v>80</v>
      </c>
      <c r="G582" s="129">
        <v>86</v>
      </c>
      <c r="H582" s="129">
        <v>74</v>
      </c>
      <c r="I582" s="129">
        <v>68</v>
      </c>
      <c r="J582" s="129">
        <v>94</v>
      </c>
      <c r="K582" s="129">
        <v>79</v>
      </c>
      <c r="L582" s="129">
        <v>86</v>
      </c>
      <c r="M582" s="129">
        <v>76</v>
      </c>
      <c r="N582" s="129">
        <v>69</v>
      </c>
      <c r="O582" s="129">
        <v>91</v>
      </c>
      <c r="P582" s="491">
        <v>272</v>
      </c>
    </row>
    <row r="583" spans="1:16" ht="13.95" customHeight="1" x14ac:dyDescent="0.2">
      <c r="A583" s="174" t="s">
        <v>1202</v>
      </c>
      <c r="B583" s="269">
        <v>2637</v>
      </c>
      <c r="C583" s="129">
        <v>124</v>
      </c>
      <c r="D583" s="129">
        <v>139</v>
      </c>
      <c r="E583" s="129">
        <v>170</v>
      </c>
      <c r="F583" s="129">
        <v>186</v>
      </c>
      <c r="G583" s="129">
        <v>150</v>
      </c>
      <c r="H583" s="129">
        <v>145</v>
      </c>
      <c r="I583" s="129">
        <v>175</v>
      </c>
      <c r="J583" s="129">
        <v>205</v>
      </c>
      <c r="K583" s="129">
        <v>187</v>
      </c>
      <c r="L583" s="129">
        <v>174</v>
      </c>
      <c r="M583" s="129">
        <v>162</v>
      </c>
      <c r="N583" s="129">
        <v>177</v>
      </c>
      <c r="O583" s="129">
        <v>188</v>
      </c>
      <c r="P583" s="491">
        <v>455</v>
      </c>
    </row>
    <row r="584" spans="1:16" ht="13.95" customHeight="1" x14ac:dyDescent="0.2">
      <c r="A584" s="161" t="s">
        <v>1203</v>
      </c>
      <c r="B584" s="269">
        <v>65358</v>
      </c>
      <c r="C584" s="129">
        <v>3274</v>
      </c>
      <c r="D584" s="129">
        <v>3559</v>
      </c>
      <c r="E584" s="129">
        <v>3871</v>
      </c>
      <c r="F584" s="129">
        <v>3243</v>
      </c>
      <c r="G584" s="129">
        <v>3160</v>
      </c>
      <c r="H584" s="129">
        <v>3546</v>
      </c>
      <c r="I584" s="129">
        <v>4443</v>
      </c>
      <c r="J584" s="129">
        <v>5634</v>
      </c>
      <c r="K584" s="129">
        <v>5484</v>
      </c>
      <c r="L584" s="129">
        <v>4855</v>
      </c>
      <c r="M584" s="129">
        <v>4064</v>
      </c>
      <c r="N584" s="129">
        <v>4041</v>
      </c>
      <c r="O584" s="129">
        <v>4610</v>
      </c>
      <c r="P584" s="491">
        <v>11574</v>
      </c>
    </row>
    <row r="585" spans="1:16" ht="13.95" customHeight="1" x14ac:dyDescent="0.2">
      <c r="A585" s="85" t="s">
        <v>78</v>
      </c>
      <c r="B585" s="328"/>
      <c r="C585" s="138"/>
      <c r="D585" s="138"/>
      <c r="E585" s="138"/>
      <c r="F585" s="138"/>
      <c r="G585" s="138"/>
      <c r="H585" s="138"/>
      <c r="I585" s="138"/>
      <c r="J585" s="138"/>
      <c r="K585" s="138"/>
      <c r="L585" s="138"/>
      <c r="M585" s="138"/>
      <c r="N585" s="138"/>
      <c r="O585" s="138"/>
      <c r="P585" s="241"/>
    </row>
    <row r="586" spans="1:16" ht="13.95" customHeight="1" x14ac:dyDescent="0.2">
      <c r="A586" s="83" t="s">
        <v>85</v>
      </c>
      <c r="B586" s="328"/>
      <c r="C586" s="138"/>
      <c r="D586" s="138"/>
      <c r="E586" s="138"/>
      <c r="F586" s="138"/>
      <c r="G586" s="138"/>
      <c r="H586" s="138"/>
      <c r="I586" s="138"/>
      <c r="J586" s="138"/>
      <c r="K586" s="138"/>
      <c r="L586" s="138"/>
      <c r="M586" s="138"/>
      <c r="N586" s="138"/>
      <c r="O586" s="138"/>
      <c r="P586" s="241"/>
    </row>
    <row r="587" spans="1:16" ht="13.95" customHeight="1" x14ac:dyDescent="0.2">
      <c r="A587" s="174" t="s">
        <v>1204</v>
      </c>
      <c r="B587" s="269">
        <v>9098</v>
      </c>
      <c r="C587" s="129">
        <v>492</v>
      </c>
      <c r="D587" s="129">
        <v>496</v>
      </c>
      <c r="E587" s="129">
        <v>536</v>
      </c>
      <c r="F587" s="129">
        <v>446</v>
      </c>
      <c r="G587" s="129">
        <v>423</v>
      </c>
      <c r="H587" s="129">
        <v>483</v>
      </c>
      <c r="I587" s="129">
        <v>605</v>
      </c>
      <c r="J587" s="129">
        <v>768</v>
      </c>
      <c r="K587" s="129">
        <v>775</v>
      </c>
      <c r="L587" s="129">
        <v>703</v>
      </c>
      <c r="M587" s="129">
        <v>596</v>
      </c>
      <c r="N587" s="129">
        <v>525</v>
      </c>
      <c r="O587" s="129">
        <v>638</v>
      </c>
      <c r="P587" s="491">
        <v>1612</v>
      </c>
    </row>
    <row r="588" spans="1:16" ht="13.95" customHeight="1" x14ac:dyDescent="0.2">
      <c r="A588" s="434" t="s">
        <v>1110</v>
      </c>
      <c r="B588" s="328">
        <v>3821</v>
      </c>
      <c r="C588" s="138">
        <v>200</v>
      </c>
      <c r="D588" s="138">
        <v>181</v>
      </c>
      <c r="E588" s="138">
        <v>217</v>
      </c>
      <c r="F588" s="138">
        <v>166</v>
      </c>
      <c r="G588" s="138">
        <v>158</v>
      </c>
      <c r="H588" s="138">
        <v>215</v>
      </c>
      <c r="I588" s="138">
        <v>277</v>
      </c>
      <c r="J588" s="138">
        <v>307</v>
      </c>
      <c r="K588" s="138">
        <v>312</v>
      </c>
      <c r="L588" s="138">
        <v>278</v>
      </c>
      <c r="M588" s="138">
        <v>236</v>
      </c>
      <c r="N588" s="138">
        <v>200</v>
      </c>
      <c r="O588" s="138">
        <v>245</v>
      </c>
      <c r="P588" s="241">
        <v>829</v>
      </c>
    </row>
    <row r="589" spans="1:16" ht="13.95" customHeight="1" x14ac:dyDescent="0.2">
      <c r="A589" s="435" t="s">
        <v>86</v>
      </c>
      <c r="B589" s="328"/>
      <c r="C589" s="138"/>
      <c r="D589" s="138"/>
      <c r="E589" s="138"/>
      <c r="F589" s="138"/>
      <c r="G589" s="138"/>
      <c r="H589" s="138"/>
      <c r="I589" s="138"/>
      <c r="J589" s="138"/>
      <c r="K589" s="138"/>
      <c r="L589" s="138"/>
      <c r="M589" s="138"/>
      <c r="N589" s="138"/>
      <c r="O589" s="138"/>
      <c r="P589" s="241"/>
    </row>
    <row r="590" spans="1:16" ht="13.95" customHeight="1" x14ac:dyDescent="0.2">
      <c r="A590" s="174" t="s">
        <v>1136</v>
      </c>
      <c r="B590" s="269">
        <v>9317</v>
      </c>
      <c r="C590" s="129">
        <v>413</v>
      </c>
      <c r="D590" s="129">
        <v>432</v>
      </c>
      <c r="E590" s="129">
        <v>479</v>
      </c>
      <c r="F590" s="129">
        <v>470</v>
      </c>
      <c r="G590" s="129">
        <v>497</v>
      </c>
      <c r="H590" s="129">
        <v>462</v>
      </c>
      <c r="I590" s="129">
        <v>563</v>
      </c>
      <c r="J590" s="129">
        <v>760</v>
      </c>
      <c r="K590" s="129">
        <v>719</v>
      </c>
      <c r="L590" s="129">
        <v>623</v>
      </c>
      <c r="M590" s="129">
        <v>598</v>
      </c>
      <c r="N590" s="129">
        <v>620</v>
      </c>
      <c r="O590" s="129">
        <v>770</v>
      </c>
      <c r="P590" s="491">
        <v>1911</v>
      </c>
    </row>
    <row r="591" spans="1:16" ht="13.95" customHeight="1" x14ac:dyDescent="0.2">
      <c r="A591" s="434" t="s">
        <v>1110</v>
      </c>
      <c r="B591" s="328">
        <v>5417</v>
      </c>
      <c r="C591" s="138">
        <v>213</v>
      </c>
      <c r="D591" s="138">
        <v>241</v>
      </c>
      <c r="E591" s="138">
        <v>255</v>
      </c>
      <c r="F591" s="138">
        <v>233</v>
      </c>
      <c r="G591" s="138">
        <v>253</v>
      </c>
      <c r="H591" s="138">
        <v>243</v>
      </c>
      <c r="I591" s="138">
        <v>305</v>
      </c>
      <c r="J591" s="138">
        <v>425</v>
      </c>
      <c r="K591" s="138">
        <v>447</v>
      </c>
      <c r="L591" s="138">
        <v>364</v>
      </c>
      <c r="M591" s="138">
        <v>322</v>
      </c>
      <c r="N591" s="138">
        <v>342</v>
      </c>
      <c r="O591" s="138">
        <v>465</v>
      </c>
      <c r="P591" s="241">
        <v>1309</v>
      </c>
    </row>
    <row r="592" spans="1:16" ht="13.95" customHeight="1" x14ac:dyDescent="0.2">
      <c r="A592" s="435" t="s">
        <v>86</v>
      </c>
      <c r="B592" s="328"/>
      <c r="C592" s="138"/>
      <c r="D592" s="138"/>
      <c r="E592" s="138"/>
      <c r="F592" s="138"/>
      <c r="G592" s="138"/>
      <c r="H592" s="138"/>
      <c r="I592" s="138"/>
      <c r="J592" s="138"/>
      <c r="K592" s="138"/>
      <c r="L592" s="138"/>
      <c r="M592" s="138"/>
      <c r="N592" s="138"/>
      <c r="O592" s="138"/>
      <c r="P592" s="241"/>
    </row>
    <row r="593" spans="1:16" ht="13.95" customHeight="1" x14ac:dyDescent="0.2">
      <c r="A593" s="174" t="s">
        <v>1205</v>
      </c>
      <c r="B593" s="269">
        <v>7770</v>
      </c>
      <c r="C593" s="129">
        <v>342</v>
      </c>
      <c r="D593" s="129">
        <v>399</v>
      </c>
      <c r="E593" s="129">
        <v>406</v>
      </c>
      <c r="F593" s="129">
        <v>341</v>
      </c>
      <c r="G593" s="129">
        <v>385</v>
      </c>
      <c r="H593" s="129">
        <v>408</v>
      </c>
      <c r="I593" s="129">
        <v>508</v>
      </c>
      <c r="J593" s="129">
        <v>626</v>
      </c>
      <c r="K593" s="129">
        <v>607</v>
      </c>
      <c r="L593" s="129">
        <v>549</v>
      </c>
      <c r="M593" s="129">
        <v>435</v>
      </c>
      <c r="N593" s="129">
        <v>480</v>
      </c>
      <c r="O593" s="129">
        <v>571</v>
      </c>
      <c r="P593" s="491">
        <v>1713</v>
      </c>
    </row>
    <row r="594" spans="1:16" ht="13.95" customHeight="1" x14ac:dyDescent="0.2">
      <c r="A594" s="434" t="s">
        <v>1110</v>
      </c>
      <c r="B594" s="328">
        <v>4966</v>
      </c>
      <c r="C594" s="138">
        <v>186</v>
      </c>
      <c r="D594" s="138">
        <v>226</v>
      </c>
      <c r="E594" s="138">
        <v>238</v>
      </c>
      <c r="F594" s="138">
        <v>203</v>
      </c>
      <c r="G594" s="138">
        <v>228</v>
      </c>
      <c r="H594" s="138">
        <v>239</v>
      </c>
      <c r="I594" s="138">
        <v>289</v>
      </c>
      <c r="J594" s="138">
        <v>394</v>
      </c>
      <c r="K594" s="138">
        <v>402</v>
      </c>
      <c r="L594" s="138">
        <v>335</v>
      </c>
      <c r="M594" s="138">
        <v>255</v>
      </c>
      <c r="N594" s="138">
        <v>330</v>
      </c>
      <c r="O594" s="138">
        <v>384</v>
      </c>
      <c r="P594" s="241">
        <v>1257</v>
      </c>
    </row>
    <row r="595" spans="1:16" ht="13.95" customHeight="1" x14ac:dyDescent="0.2">
      <c r="A595" s="435" t="s">
        <v>86</v>
      </c>
      <c r="B595" s="328"/>
      <c r="C595" s="138"/>
      <c r="D595" s="138"/>
      <c r="E595" s="138"/>
      <c r="F595" s="138"/>
      <c r="G595" s="138"/>
      <c r="H595" s="138"/>
      <c r="I595" s="138"/>
      <c r="J595" s="138"/>
      <c r="K595" s="138"/>
      <c r="L595" s="138"/>
      <c r="M595" s="138"/>
      <c r="N595" s="138"/>
      <c r="O595" s="138"/>
      <c r="P595" s="241"/>
    </row>
    <row r="596" spans="1:16" ht="13.95" customHeight="1" x14ac:dyDescent="0.2">
      <c r="A596" s="174" t="s">
        <v>1206</v>
      </c>
      <c r="B596" s="269">
        <v>3611</v>
      </c>
      <c r="C596" s="129">
        <v>121</v>
      </c>
      <c r="D596" s="129">
        <v>163</v>
      </c>
      <c r="E596" s="129">
        <v>211</v>
      </c>
      <c r="F596" s="129">
        <v>187</v>
      </c>
      <c r="G596" s="129">
        <v>181</v>
      </c>
      <c r="H596" s="129">
        <v>178</v>
      </c>
      <c r="I596" s="129">
        <v>221</v>
      </c>
      <c r="J596" s="129">
        <v>291</v>
      </c>
      <c r="K596" s="129">
        <v>282</v>
      </c>
      <c r="L596" s="129">
        <v>251</v>
      </c>
      <c r="M596" s="129">
        <v>234</v>
      </c>
      <c r="N596" s="129">
        <v>255</v>
      </c>
      <c r="O596" s="129">
        <v>288</v>
      </c>
      <c r="P596" s="491">
        <v>748</v>
      </c>
    </row>
    <row r="597" spans="1:16" ht="13.95" customHeight="1" x14ac:dyDescent="0.2">
      <c r="A597" s="434" t="s">
        <v>1110</v>
      </c>
      <c r="B597" s="328">
        <v>1648</v>
      </c>
      <c r="C597" s="138">
        <v>50</v>
      </c>
      <c r="D597" s="138">
        <v>60</v>
      </c>
      <c r="E597" s="138">
        <v>84</v>
      </c>
      <c r="F597" s="138">
        <v>91</v>
      </c>
      <c r="G597" s="138">
        <v>93</v>
      </c>
      <c r="H597" s="138">
        <v>75</v>
      </c>
      <c r="I597" s="138">
        <v>83</v>
      </c>
      <c r="J597" s="138">
        <v>124</v>
      </c>
      <c r="K597" s="138">
        <v>134</v>
      </c>
      <c r="L597" s="138">
        <v>127</v>
      </c>
      <c r="M597" s="138">
        <v>105</v>
      </c>
      <c r="N597" s="138">
        <v>123</v>
      </c>
      <c r="O597" s="138">
        <v>130</v>
      </c>
      <c r="P597" s="241">
        <v>369</v>
      </c>
    </row>
    <row r="598" spans="1:16" ht="13.95" customHeight="1" x14ac:dyDescent="0.2">
      <c r="A598" s="435" t="s">
        <v>86</v>
      </c>
      <c r="B598" s="328"/>
      <c r="C598" s="138"/>
      <c r="D598" s="138"/>
      <c r="E598" s="138"/>
      <c r="F598" s="138"/>
      <c r="G598" s="138"/>
      <c r="H598" s="138"/>
      <c r="I598" s="138"/>
      <c r="J598" s="138"/>
      <c r="K598" s="138"/>
      <c r="L598" s="138"/>
      <c r="M598" s="138"/>
      <c r="N598" s="138"/>
      <c r="O598" s="138"/>
      <c r="P598" s="241"/>
    </row>
    <row r="599" spans="1:16" ht="13.95" customHeight="1" x14ac:dyDescent="0.2">
      <c r="A599" s="174" t="s">
        <v>1207</v>
      </c>
      <c r="B599" s="269">
        <v>6777</v>
      </c>
      <c r="C599" s="129">
        <v>306</v>
      </c>
      <c r="D599" s="129">
        <v>344</v>
      </c>
      <c r="E599" s="129">
        <v>359</v>
      </c>
      <c r="F599" s="129">
        <v>331</v>
      </c>
      <c r="G599" s="129">
        <v>342</v>
      </c>
      <c r="H599" s="129">
        <v>407</v>
      </c>
      <c r="I599" s="129">
        <v>430</v>
      </c>
      <c r="J599" s="129">
        <v>533</v>
      </c>
      <c r="K599" s="129">
        <v>504</v>
      </c>
      <c r="L599" s="129">
        <v>425</v>
      </c>
      <c r="M599" s="129">
        <v>454</v>
      </c>
      <c r="N599" s="129">
        <v>464</v>
      </c>
      <c r="O599" s="129">
        <v>517</v>
      </c>
      <c r="P599" s="491">
        <v>1361</v>
      </c>
    </row>
    <row r="600" spans="1:16" ht="13.95" customHeight="1" x14ac:dyDescent="0.2">
      <c r="A600" s="434" t="s">
        <v>1110</v>
      </c>
      <c r="B600" s="328">
        <v>3796</v>
      </c>
      <c r="C600" s="138">
        <v>165</v>
      </c>
      <c r="D600" s="138">
        <v>154</v>
      </c>
      <c r="E600" s="138">
        <v>177</v>
      </c>
      <c r="F600" s="138">
        <v>170</v>
      </c>
      <c r="G600" s="138">
        <v>181</v>
      </c>
      <c r="H600" s="138">
        <v>214</v>
      </c>
      <c r="I600" s="138">
        <v>235</v>
      </c>
      <c r="J600" s="138">
        <v>303</v>
      </c>
      <c r="K600" s="138">
        <v>299</v>
      </c>
      <c r="L600" s="138">
        <v>220</v>
      </c>
      <c r="M600" s="138">
        <v>236</v>
      </c>
      <c r="N600" s="138">
        <v>290</v>
      </c>
      <c r="O600" s="138">
        <v>327</v>
      </c>
      <c r="P600" s="241">
        <v>825</v>
      </c>
    </row>
    <row r="601" spans="1:16" ht="13.95" customHeight="1" x14ac:dyDescent="0.2">
      <c r="A601" s="435" t="s">
        <v>86</v>
      </c>
      <c r="B601" s="328"/>
      <c r="C601" s="138"/>
      <c r="D601" s="138"/>
      <c r="E601" s="138"/>
      <c r="F601" s="138"/>
      <c r="G601" s="138"/>
      <c r="H601" s="138"/>
      <c r="I601" s="138"/>
      <c r="J601" s="138"/>
      <c r="K601" s="138"/>
      <c r="L601" s="138"/>
      <c r="M601" s="138"/>
      <c r="N601" s="138"/>
      <c r="O601" s="138"/>
      <c r="P601" s="241"/>
    </row>
    <row r="602" spans="1:16" ht="13.95" customHeight="1" x14ac:dyDescent="0.2">
      <c r="A602" s="85" t="s">
        <v>77</v>
      </c>
      <c r="B602" s="328"/>
      <c r="C602" s="138"/>
      <c r="D602" s="138"/>
      <c r="E602" s="138"/>
      <c r="F602" s="138"/>
      <c r="G602" s="138"/>
      <c r="H602" s="138"/>
      <c r="I602" s="138"/>
      <c r="J602" s="138"/>
      <c r="K602" s="138"/>
      <c r="L602" s="138"/>
      <c r="M602" s="138"/>
      <c r="N602" s="138"/>
      <c r="O602" s="138"/>
      <c r="P602" s="241"/>
    </row>
    <row r="603" spans="1:16" ht="13.95" customHeight="1" x14ac:dyDescent="0.2">
      <c r="A603" s="83" t="s">
        <v>87</v>
      </c>
      <c r="B603" s="328"/>
      <c r="C603" s="138"/>
      <c r="D603" s="138"/>
      <c r="E603" s="138"/>
      <c r="F603" s="138"/>
      <c r="G603" s="138"/>
      <c r="H603" s="138"/>
      <c r="I603" s="138"/>
      <c r="J603" s="138"/>
      <c r="K603" s="138"/>
      <c r="L603" s="138"/>
      <c r="M603" s="138"/>
      <c r="N603" s="138"/>
      <c r="O603" s="138"/>
      <c r="P603" s="241"/>
    </row>
    <row r="604" spans="1:16" ht="13.95" customHeight="1" x14ac:dyDescent="0.2">
      <c r="A604" s="174" t="s">
        <v>1208</v>
      </c>
      <c r="B604" s="269">
        <v>6731</v>
      </c>
      <c r="C604" s="129">
        <v>348</v>
      </c>
      <c r="D604" s="129">
        <v>364</v>
      </c>
      <c r="E604" s="129">
        <v>448</v>
      </c>
      <c r="F604" s="129">
        <v>381</v>
      </c>
      <c r="G604" s="129">
        <v>329</v>
      </c>
      <c r="H604" s="129">
        <v>363</v>
      </c>
      <c r="I604" s="129">
        <v>455</v>
      </c>
      <c r="J604" s="129">
        <v>552</v>
      </c>
      <c r="K604" s="129">
        <v>629</v>
      </c>
      <c r="L604" s="129">
        <v>601</v>
      </c>
      <c r="M604" s="129">
        <v>425</v>
      </c>
      <c r="N604" s="129">
        <v>392</v>
      </c>
      <c r="O604" s="129">
        <v>428</v>
      </c>
      <c r="P604" s="491">
        <v>1016</v>
      </c>
    </row>
    <row r="605" spans="1:16" ht="13.95" customHeight="1" x14ac:dyDescent="0.2">
      <c r="A605" s="174" t="s">
        <v>1209</v>
      </c>
      <c r="B605" s="269">
        <v>3428</v>
      </c>
      <c r="C605" s="129">
        <v>148</v>
      </c>
      <c r="D605" s="129">
        <v>195</v>
      </c>
      <c r="E605" s="129">
        <v>252</v>
      </c>
      <c r="F605" s="129">
        <v>168</v>
      </c>
      <c r="G605" s="129">
        <v>166</v>
      </c>
      <c r="H605" s="129">
        <v>145</v>
      </c>
      <c r="I605" s="129">
        <v>199</v>
      </c>
      <c r="J605" s="129">
        <v>282</v>
      </c>
      <c r="K605" s="129">
        <v>300</v>
      </c>
      <c r="L605" s="129">
        <v>314</v>
      </c>
      <c r="M605" s="129">
        <v>218</v>
      </c>
      <c r="N605" s="129">
        <v>225</v>
      </c>
      <c r="O605" s="129">
        <v>247</v>
      </c>
      <c r="P605" s="491">
        <v>569</v>
      </c>
    </row>
    <row r="606" spans="1:16" ht="13.95" customHeight="1" x14ac:dyDescent="0.2">
      <c r="A606" s="174" t="s">
        <v>1210</v>
      </c>
      <c r="B606" s="269">
        <v>3778</v>
      </c>
      <c r="C606" s="129">
        <v>180</v>
      </c>
      <c r="D606" s="129">
        <v>213</v>
      </c>
      <c r="E606" s="129">
        <v>235</v>
      </c>
      <c r="F606" s="129">
        <v>196</v>
      </c>
      <c r="G606" s="129">
        <v>191</v>
      </c>
      <c r="H606" s="129">
        <v>191</v>
      </c>
      <c r="I606" s="129">
        <v>230</v>
      </c>
      <c r="J606" s="129">
        <v>304</v>
      </c>
      <c r="K606" s="129">
        <v>334</v>
      </c>
      <c r="L606" s="129">
        <v>334</v>
      </c>
      <c r="M606" s="129">
        <v>293</v>
      </c>
      <c r="N606" s="129">
        <v>239</v>
      </c>
      <c r="O606" s="129">
        <v>257</v>
      </c>
      <c r="P606" s="491">
        <v>581</v>
      </c>
    </row>
    <row r="607" spans="1:16" ht="13.95" customHeight="1" x14ac:dyDescent="0.2">
      <c r="A607" s="174" t="s">
        <v>1211</v>
      </c>
      <c r="B607" s="269">
        <v>1385</v>
      </c>
      <c r="C607" s="129">
        <v>55</v>
      </c>
      <c r="D607" s="129">
        <v>70</v>
      </c>
      <c r="E607" s="129">
        <v>59</v>
      </c>
      <c r="F607" s="129">
        <v>60</v>
      </c>
      <c r="G607" s="129">
        <v>76</v>
      </c>
      <c r="H607" s="129">
        <v>91</v>
      </c>
      <c r="I607" s="129">
        <v>65</v>
      </c>
      <c r="J607" s="129">
        <v>97</v>
      </c>
      <c r="K607" s="129">
        <v>97</v>
      </c>
      <c r="L607" s="129">
        <v>105</v>
      </c>
      <c r="M607" s="129">
        <v>94</v>
      </c>
      <c r="N607" s="129">
        <v>98</v>
      </c>
      <c r="O607" s="129">
        <v>115</v>
      </c>
      <c r="P607" s="491">
        <v>303</v>
      </c>
    </row>
    <row r="608" spans="1:16" ht="13.95" customHeight="1" x14ac:dyDescent="0.2">
      <c r="A608" s="174" t="s">
        <v>1212</v>
      </c>
      <c r="B608" s="269">
        <v>4461</v>
      </c>
      <c r="C608" s="129">
        <v>219</v>
      </c>
      <c r="D608" s="129">
        <v>245</v>
      </c>
      <c r="E608" s="129">
        <v>280</v>
      </c>
      <c r="F608" s="129">
        <v>265</v>
      </c>
      <c r="G608" s="129">
        <v>211</v>
      </c>
      <c r="H608" s="129">
        <v>200</v>
      </c>
      <c r="I608" s="129">
        <v>284</v>
      </c>
      <c r="J608" s="129">
        <v>417</v>
      </c>
      <c r="K608" s="129">
        <v>382</v>
      </c>
      <c r="L608" s="129">
        <v>367</v>
      </c>
      <c r="M608" s="129">
        <v>277</v>
      </c>
      <c r="N608" s="129">
        <v>309</v>
      </c>
      <c r="O608" s="129">
        <v>330</v>
      </c>
      <c r="P608" s="491">
        <v>675</v>
      </c>
    </row>
    <row r="609" spans="1:16" ht="13.95" customHeight="1" x14ac:dyDescent="0.2">
      <c r="A609" s="174" t="s">
        <v>1213</v>
      </c>
      <c r="B609" s="269">
        <v>7139</v>
      </c>
      <c r="C609" s="129">
        <v>559</v>
      </c>
      <c r="D609" s="129">
        <v>521</v>
      </c>
      <c r="E609" s="129">
        <v>497</v>
      </c>
      <c r="F609" s="129">
        <v>293</v>
      </c>
      <c r="G609" s="129">
        <v>269</v>
      </c>
      <c r="H609" s="129">
        <v>514</v>
      </c>
      <c r="I609" s="129">
        <v>754</v>
      </c>
      <c r="J609" s="129">
        <v>857</v>
      </c>
      <c r="K609" s="129">
        <v>709</v>
      </c>
      <c r="L609" s="129">
        <v>449</v>
      </c>
      <c r="M609" s="129">
        <v>327</v>
      </c>
      <c r="N609" s="129">
        <v>320</v>
      </c>
      <c r="O609" s="129">
        <v>319</v>
      </c>
      <c r="P609" s="491">
        <v>751</v>
      </c>
    </row>
    <row r="610" spans="1:16" ht="13.95" customHeight="1" x14ac:dyDescent="0.2">
      <c r="A610" s="174" t="s">
        <v>1214</v>
      </c>
      <c r="B610" s="269">
        <v>1863</v>
      </c>
      <c r="C610" s="129">
        <v>91</v>
      </c>
      <c r="D610" s="129">
        <v>117</v>
      </c>
      <c r="E610" s="129">
        <v>109</v>
      </c>
      <c r="F610" s="129">
        <v>105</v>
      </c>
      <c r="G610" s="129">
        <v>90</v>
      </c>
      <c r="H610" s="129">
        <v>104</v>
      </c>
      <c r="I610" s="129">
        <v>129</v>
      </c>
      <c r="J610" s="129">
        <v>147</v>
      </c>
      <c r="K610" s="129">
        <v>146</v>
      </c>
      <c r="L610" s="129">
        <v>134</v>
      </c>
      <c r="M610" s="129">
        <v>113</v>
      </c>
      <c r="N610" s="129">
        <v>114</v>
      </c>
      <c r="O610" s="129">
        <v>130</v>
      </c>
      <c r="P610" s="491">
        <v>334</v>
      </c>
    </row>
    <row r="611" spans="1:16" ht="13.95" customHeight="1" x14ac:dyDescent="0.2">
      <c r="A611" s="161" t="s">
        <v>1215</v>
      </c>
      <c r="B611" s="269">
        <v>33863</v>
      </c>
      <c r="C611" s="129">
        <v>1589</v>
      </c>
      <c r="D611" s="129">
        <v>1640</v>
      </c>
      <c r="E611" s="129">
        <v>1925</v>
      </c>
      <c r="F611" s="129">
        <v>1703</v>
      </c>
      <c r="G611" s="129">
        <v>1709</v>
      </c>
      <c r="H611" s="129">
        <v>1948</v>
      </c>
      <c r="I611" s="129">
        <v>2123</v>
      </c>
      <c r="J611" s="129">
        <v>2599</v>
      </c>
      <c r="K611" s="129">
        <v>2532</v>
      </c>
      <c r="L611" s="129">
        <v>2376</v>
      </c>
      <c r="M611" s="129">
        <v>2176</v>
      </c>
      <c r="N611" s="129">
        <v>2219</v>
      </c>
      <c r="O611" s="129">
        <v>2501</v>
      </c>
      <c r="P611" s="491">
        <v>6823</v>
      </c>
    </row>
    <row r="612" spans="1:16" ht="13.95" customHeight="1" x14ac:dyDescent="0.2">
      <c r="A612" s="85" t="s">
        <v>90</v>
      </c>
      <c r="B612" s="328"/>
      <c r="C612" s="138"/>
      <c r="D612" s="138"/>
      <c r="E612" s="138"/>
      <c r="F612" s="138"/>
      <c r="G612" s="138"/>
      <c r="H612" s="138"/>
      <c r="I612" s="138"/>
      <c r="J612" s="138"/>
      <c r="K612" s="138"/>
      <c r="L612" s="138"/>
      <c r="M612" s="138"/>
      <c r="N612" s="138"/>
      <c r="O612" s="138"/>
      <c r="P612" s="241"/>
    </row>
    <row r="613" spans="1:16" ht="13.95" customHeight="1" x14ac:dyDescent="0.2">
      <c r="A613" s="83" t="s">
        <v>88</v>
      </c>
      <c r="B613" s="328"/>
      <c r="C613" s="138"/>
      <c r="D613" s="138"/>
      <c r="E613" s="138"/>
      <c r="F613" s="138"/>
      <c r="G613" s="138"/>
      <c r="H613" s="138"/>
      <c r="I613" s="138"/>
      <c r="J613" s="138"/>
      <c r="K613" s="138"/>
      <c r="L613" s="138"/>
      <c r="M613" s="138"/>
      <c r="N613" s="138"/>
      <c r="O613" s="138"/>
      <c r="P613" s="241"/>
    </row>
    <row r="614" spans="1:16" ht="13.95" customHeight="1" x14ac:dyDescent="0.2">
      <c r="A614" s="174" t="s">
        <v>1216</v>
      </c>
      <c r="B614" s="269">
        <v>11679</v>
      </c>
      <c r="C614" s="129">
        <v>493</v>
      </c>
      <c r="D614" s="129">
        <v>401</v>
      </c>
      <c r="E614" s="129">
        <v>522</v>
      </c>
      <c r="F614" s="129">
        <v>461</v>
      </c>
      <c r="G614" s="129">
        <v>488</v>
      </c>
      <c r="H614" s="129">
        <v>598</v>
      </c>
      <c r="I614" s="129">
        <v>675</v>
      </c>
      <c r="J614" s="129">
        <v>888</v>
      </c>
      <c r="K614" s="129">
        <v>848</v>
      </c>
      <c r="L614" s="129">
        <v>786</v>
      </c>
      <c r="M614" s="129">
        <v>719</v>
      </c>
      <c r="N614" s="129">
        <v>789</v>
      </c>
      <c r="O614" s="129">
        <v>971</v>
      </c>
      <c r="P614" s="491">
        <v>3040</v>
      </c>
    </row>
    <row r="615" spans="1:16" ht="13.95" customHeight="1" x14ac:dyDescent="0.2">
      <c r="A615" s="85" t="s">
        <v>78</v>
      </c>
      <c r="B615" s="328"/>
      <c r="C615" s="138"/>
      <c r="D615" s="138"/>
      <c r="E615" s="138"/>
      <c r="F615" s="138"/>
      <c r="G615" s="138"/>
      <c r="H615" s="138"/>
      <c r="I615" s="138"/>
      <c r="J615" s="138"/>
      <c r="K615" s="138"/>
      <c r="L615" s="138"/>
      <c r="M615" s="138"/>
      <c r="N615" s="138"/>
      <c r="O615" s="138"/>
      <c r="P615" s="241"/>
    </row>
    <row r="616" spans="1:16" ht="13.95" customHeight="1" x14ac:dyDescent="0.2">
      <c r="A616" s="83" t="s">
        <v>85</v>
      </c>
      <c r="B616" s="328"/>
      <c r="C616" s="138"/>
      <c r="D616" s="138"/>
      <c r="E616" s="138"/>
      <c r="F616" s="138"/>
      <c r="G616" s="138"/>
      <c r="H616" s="138"/>
      <c r="I616" s="138"/>
      <c r="J616" s="138"/>
      <c r="K616" s="138"/>
      <c r="L616" s="138"/>
      <c r="M616" s="138"/>
      <c r="N616" s="138"/>
      <c r="O616" s="138"/>
      <c r="P616" s="241"/>
    </row>
    <row r="617" spans="1:16" ht="13.95" customHeight="1" x14ac:dyDescent="0.2">
      <c r="A617" s="174" t="s">
        <v>1217</v>
      </c>
      <c r="B617" s="269">
        <v>2540</v>
      </c>
      <c r="C617" s="129">
        <v>107</v>
      </c>
      <c r="D617" s="129">
        <v>114</v>
      </c>
      <c r="E617" s="129">
        <v>149</v>
      </c>
      <c r="F617" s="129">
        <v>131</v>
      </c>
      <c r="G617" s="129">
        <v>120</v>
      </c>
      <c r="H617" s="129">
        <v>157</v>
      </c>
      <c r="I617" s="129">
        <v>149</v>
      </c>
      <c r="J617" s="129">
        <v>198</v>
      </c>
      <c r="K617" s="129">
        <v>198</v>
      </c>
      <c r="L617" s="129">
        <v>185</v>
      </c>
      <c r="M617" s="129">
        <v>184</v>
      </c>
      <c r="N617" s="129">
        <v>183</v>
      </c>
      <c r="O617" s="129">
        <v>193</v>
      </c>
      <c r="P617" s="491">
        <v>472</v>
      </c>
    </row>
    <row r="618" spans="1:16" ht="13.95" customHeight="1" x14ac:dyDescent="0.2">
      <c r="A618" s="434" t="s">
        <v>1110</v>
      </c>
      <c r="B618" s="328">
        <v>1223</v>
      </c>
      <c r="C618" s="138">
        <v>39</v>
      </c>
      <c r="D618" s="138">
        <v>48</v>
      </c>
      <c r="E618" s="138">
        <v>81</v>
      </c>
      <c r="F618" s="138">
        <v>56</v>
      </c>
      <c r="G618" s="138">
        <v>39</v>
      </c>
      <c r="H618" s="138">
        <v>79</v>
      </c>
      <c r="I618" s="138">
        <v>77</v>
      </c>
      <c r="J618" s="138">
        <v>100</v>
      </c>
      <c r="K618" s="138">
        <v>103</v>
      </c>
      <c r="L618" s="138">
        <v>76</v>
      </c>
      <c r="M618" s="138">
        <v>71</v>
      </c>
      <c r="N618" s="138">
        <v>91</v>
      </c>
      <c r="O618" s="138">
        <v>105</v>
      </c>
      <c r="P618" s="241">
        <v>258</v>
      </c>
    </row>
    <row r="619" spans="1:16" ht="13.95" customHeight="1" x14ac:dyDescent="0.2">
      <c r="A619" s="435" t="s">
        <v>86</v>
      </c>
      <c r="B619" s="328"/>
      <c r="C619" s="138"/>
      <c r="D619" s="138"/>
      <c r="E619" s="138"/>
      <c r="F619" s="138"/>
      <c r="G619" s="138"/>
      <c r="H619" s="138"/>
      <c r="I619" s="138"/>
      <c r="J619" s="138"/>
      <c r="K619" s="138"/>
      <c r="L619" s="138"/>
      <c r="M619" s="138"/>
      <c r="N619" s="138"/>
      <c r="O619" s="138"/>
      <c r="P619" s="241"/>
    </row>
    <row r="620" spans="1:16" ht="13.95" customHeight="1" x14ac:dyDescent="0.2">
      <c r="A620" s="174" t="s">
        <v>1218</v>
      </c>
      <c r="B620" s="269">
        <v>3085</v>
      </c>
      <c r="C620" s="129">
        <v>200</v>
      </c>
      <c r="D620" s="129">
        <v>180</v>
      </c>
      <c r="E620" s="129">
        <v>203</v>
      </c>
      <c r="F620" s="129">
        <v>148</v>
      </c>
      <c r="G620" s="129">
        <v>204</v>
      </c>
      <c r="H620" s="129">
        <v>202</v>
      </c>
      <c r="I620" s="129">
        <v>231</v>
      </c>
      <c r="J620" s="129">
        <v>245</v>
      </c>
      <c r="K620" s="129">
        <v>228</v>
      </c>
      <c r="L620" s="129">
        <v>173</v>
      </c>
      <c r="M620" s="129">
        <v>204</v>
      </c>
      <c r="N620" s="129">
        <v>180</v>
      </c>
      <c r="O620" s="129">
        <v>200</v>
      </c>
      <c r="P620" s="491">
        <v>487</v>
      </c>
    </row>
    <row r="621" spans="1:16" ht="13.95" customHeight="1" x14ac:dyDescent="0.2">
      <c r="A621" s="434" t="s">
        <v>1110</v>
      </c>
      <c r="B621" s="328">
        <v>1502</v>
      </c>
      <c r="C621" s="138">
        <v>94</v>
      </c>
      <c r="D621" s="138">
        <v>93</v>
      </c>
      <c r="E621" s="138">
        <v>90</v>
      </c>
      <c r="F621" s="138">
        <v>71</v>
      </c>
      <c r="G621" s="138">
        <v>96</v>
      </c>
      <c r="H621" s="138">
        <v>88</v>
      </c>
      <c r="I621" s="138">
        <v>135</v>
      </c>
      <c r="J621" s="138">
        <v>115</v>
      </c>
      <c r="K621" s="138">
        <v>118</v>
      </c>
      <c r="L621" s="138">
        <v>77</v>
      </c>
      <c r="M621" s="138">
        <v>94</v>
      </c>
      <c r="N621" s="138">
        <v>86</v>
      </c>
      <c r="O621" s="138">
        <v>109</v>
      </c>
      <c r="P621" s="241">
        <v>236</v>
      </c>
    </row>
    <row r="622" spans="1:16" ht="13.95" customHeight="1" x14ac:dyDescent="0.2">
      <c r="A622" s="435" t="s">
        <v>86</v>
      </c>
      <c r="B622" s="328"/>
      <c r="C622" s="138"/>
      <c r="D622" s="138"/>
      <c r="E622" s="138"/>
      <c r="F622" s="138"/>
      <c r="G622" s="138"/>
      <c r="H622" s="138"/>
      <c r="I622" s="138"/>
      <c r="J622" s="138"/>
      <c r="K622" s="138"/>
      <c r="L622" s="138"/>
      <c r="M622" s="138"/>
      <c r="N622" s="138"/>
      <c r="O622" s="138"/>
      <c r="P622" s="241"/>
    </row>
    <row r="623" spans="1:16" ht="13.95" customHeight="1" x14ac:dyDescent="0.2">
      <c r="A623" s="85" t="s">
        <v>77</v>
      </c>
      <c r="B623" s="328"/>
      <c r="C623" s="138"/>
      <c r="D623" s="138"/>
      <c r="E623" s="138"/>
      <c r="F623" s="138"/>
      <c r="G623" s="138"/>
      <c r="H623" s="138"/>
      <c r="I623" s="138"/>
      <c r="J623" s="138"/>
      <c r="K623" s="138"/>
      <c r="L623" s="138"/>
      <c r="M623" s="138"/>
      <c r="N623" s="138"/>
      <c r="O623" s="138"/>
      <c r="P623" s="241"/>
    </row>
    <row r="624" spans="1:16" ht="13.95" customHeight="1" x14ac:dyDescent="0.2">
      <c r="A624" s="83" t="s">
        <v>87</v>
      </c>
      <c r="B624" s="328"/>
      <c r="C624" s="138"/>
      <c r="D624" s="138"/>
      <c r="E624" s="138"/>
      <c r="F624" s="138"/>
      <c r="G624" s="138"/>
      <c r="H624" s="138"/>
      <c r="I624" s="138"/>
      <c r="J624" s="138"/>
      <c r="K624" s="138"/>
      <c r="L624" s="138"/>
      <c r="M624" s="138"/>
      <c r="N624" s="138"/>
      <c r="O624" s="138"/>
      <c r="P624" s="241"/>
    </row>
    <row r="625" spans="1:16" ht="13.95" customHeight="1" x14ac:dyDescent="0.2">
      <c r="A625" s="174" t="s">
        <v>1219</v>
      </c>
      <c r="B625" s="269">
        <v>2957</v>
      </c>
      <c r="C625" s="129">
        <v>109</v>
      </c>
      <c r="D625" s="129">
        <v>139</v>
      </c>
      <c r="E625" s="129">
        <v>194</v>
      </c>
      <c r="F625" s="129">
        <v>153</v>
      </c>
      <c r="G625" s="129">
        <v>168</v>
      </c>
      <c r="H625" s="129">
        <v>179</v>
      </c>
      <c r="I625" s="129">
        <v>185</v>
      </c>
      <c r="J625" s="129">
        <v>213</v>
      </c>
      <c r="K625" s="129">
        <v>213</v>
      </c>
      <c r="L625" s="129">
        <v>225</v>
      </c>
      <c r="M625" s="129">
        <v>171</v>
      </c>
      <c r="N625" s="129">
        <v>204</v>
      </c>
      <c r="O625" s="129">
        <v>213</v>
      </c>
      <c r="P625" s="491">
        <v>591</v>
      </c>
    </row>
    <row r="626" spans="1:16" ht="13.95" customHeight="1" x14ac:dyDescent="0.2">
      <c r="A626" s="174" t="s">
        <v>1220</v>
      </c>
      <c r="B626" s="269">
        <v>1723</v>
      </c>
      <c r="C626" s="129">
        <v>62</v>
      </c>
      <c r="D626" s="129">
        <v>95</v>
      </c>
      <c r="E626" s="129">
        <v>100</v>
      </c>
      <c r="F626" s="129">
        <v>94</v>
      </c>
      <c r="G626" s="129">
        <v>93</v>
      </c>
      <c r="H626" s="129">
        <v>102</v>
      </c>
      <c r="I626" s="129">
        <v>110</v>
      </c>
      <c r="J626" s="129">
        <v>124</v>
      </c>
      <c r="K626" s="129">
        <v>122</v>
      </c>
      <c r="L626" s="129">
        <v>122</v>
      </c>
      <c r="M626" s="129">
        <v>100</v>
      </c>
      <c r="N626" s="129">
        <v>132</v>
      </c>
      <c r="O626" s="129">
        <v>112</v>
      </c>
      <c r="P626" s="491">
        <v>355</v>
      </c>
    </row>
    <row r="627" spans="1:16" ht="13.95" customHeight="1" x14ac:dyDescent="0.2">
      <c r="A627" s="174" t="s">
        <v>1221</v>
      </c>
      <c r="B627" s="269">
        <v>2563</v>
      </c>
      <c r="C627" s="129">
        <v>141</v>
      </c>
      <c r="D627" s="129">
        <v>153</v>
      </c>
      <c r="E627" s="129">
        <v>155</v>
      </c>
      <c r="F627" s="129">
        <v>156</v>
      </c>
      <c r="G627" s="129">
        <v>171</v>
      </c>
      <c r="H627" s="129">
        <v>180</v>
      </c>
      <c r="I627" s="129">
        <v>159</v>
      </c>
      <c r="J627" s="129">
        <v>190</v>
      </c>
      <c r="K627" s="129">
        <v>147</v>
      </c>
      <c r="L627" s="129">
        <v>175</v>
      </c>
      <c r="M627" s="129">
        <v>182</v>
      </c>
      <c r="N627" s="129">
        <v>157</v>
      </c>
      <c r="O627" s="129">
        <v>184</v>
      </c>
      <c r="P627" s="491">
        <v>413</v>
      </c>
    </row>
    <row r="628" spans="1:16" ht="13.95" customHeight="1" x14ac:dyDescent="0.2">
      <c r="A628" s="174" t="s">
        <v>1216</v>
      </c>
      <c r="B628" s="269">
        <v>6653</v>
      </c>
      <c r="C628" s="129">
        <v>379</v>
      </c>
      <c r="D628" s="129">
        <v>423</v>
      </c>
      <c r="E628" s="129">
        <v>455</v>
      </c>
      <c r="F628" s="129">
        <v>419</v>
      </c>
      <c r="G628" s="129">
        <v>321</v>
      </c>
      <c r="H628" s="129">
        <v>391</v>
      </c>
      <c r="I628" s="129">
        <v>457</v>
      </c>
      <c r="J628" s="129">
        <v>541</v>
      </c>
      <c r="K628" s="129">
        <v>589</v>
      </c>
      <c r="L628" s="129">
        <v>520</v>
      </c>
      <c r="M628" s="129">
        <v>424</v>
      </c>
      <c r="N628" s="129">
        <v>408</v>
      </c>
      <c r="O628" s="129">
        <v>405</v>
      </c>
      <c r="P628" s="491">
        <v>921</v>
      </c>
    </row>
    <row r="629" spans="1:16" ht="13.95" customHeight="1" x14ac:dyDescent="0.2">
      <c r="A629" s="174" t="s">
        <v>1166</v>
      </c>
      <c r="B629" s="269">
        <v>2663</v>
      </c>
      <c r="C629" s="129">
        <v>98</v>
      </c>
      <c r="D629" s="129">
        <v>135</v>
      </c>
      <c r="E629" s="129">
        <v>147</v>
      </c>
      <c r="F629" s="129">
        <v>141</v>
      </c>
      <c r="G629" s="129">
        <v>144</v>
      </c>
      <c r="H629" s="129">
        <v>139</v>
      </c>
      <c r="I629" s="129">
        <v>157</v>
      </c>
      <c r="J629" s="129">
        <v>200</v>
      </c>
      <c r="K629" s="129">
        <v>187</v>
      </c>
      <c r="L629" s="129">
        <v>190</v>
      </c>
      <c r="M629" s="129">
        <v>192</v>
      </c>
      <c r="N629" s="129">
        <v>166</v>
      </c>
      <c r="O629" s="129">
        <v>223</v>
      </c>
      <c r="P629" s="491">
        <v>544</v>
      </c>
    </row>
    <row r="630" spans="1:16" ht="13.95" customHeight="1" x14ac:dyDescent="0.2">
      <c r="A630" s="85" t="s">
        <v>92</v>
      </c>
      <c r="B630" s="328"/>
      <c r="C630" s="138"/>
      <c r="D630" s="138"/>
      <c r="E630" s="138"/>
      <c r="F630" s="138"/>
      <c r="G630" s="138"/>
      <c r="H630" s="138"/>
      <c r="I630" s="138"/>
      <c r="J630" s="138"/>
      <c r="K630" s="138"/>
      <c r="L630" s="138"/>
      <c r="M630" s="138"/>
      <c r="N630" s="138"/>
      <c r="O630" s="138"/>
      <c r="P630" s="241"/>
    </row>
    <row r="631" spans="1:16" ht="13.95" customHeight="1" x14ac:dyDescent="0.2">
      <c r="A631" s="125" t="s">
        <v>69</v>
      </c>
      <c r="B631" s="328"/>
      <c r="C631" s="138"/>
      <c r="D631" s="138"/>
      <c r="E631" s="138"/>
      <c r="F631" s="138"/>
      <c r="G631" s="138"/>
      <c r="H631" s="138"/>
      <c r="I631" s="138"/>
      <c r="J631" s="138"/>
      <c r="K631" s="138"/>
      <c r="L631" s="138"/>
      <c r="M631" s="138"/>
      <c r="N631" s="138"/>
      <c r="O631" s="138"/>
      <c r="P631" s="241"/>
    </row>
    <row r="632" spans="1:16" ht="13.95" customHeight="1" x14ac:dyDescent="0.2">
      <c r="A632" s="174" t="s">
        <v>695</v>
      </c>
      <c r="B632" s="269">
        <v>90462</v>
      </c>
      <c r="C632" s="129">
        <v>3754</v>
      </c>
      <c r="D632" s="129">
        <v>3917</v>
      </c>
      <c r="E632" s="129">
        <v>4018</v>
      </c>
      <c r="F632" s="129">
        <v>3305</v>
      </c>
      <c r="G632" s="129">
        <v>4089</v>
      </c>
      <c r="H632" s="129">
        <v>5434</v>
      </c>
      <c r="I632" s="129">
        <v>6444</v>
      </c>
      <c r="J632" s="129">
        <v>7944</v>
      </c>
      <c r="K632" s="129">
        <v>7428</v>
      </c>
      <c r="L632" s="129">
        <v>6442</v>
      </c>
      <c r="M632" s="129">
        <v>5050</v>
      </c>
      <c r="N632" s="129">
        <v>5098</v>
      </c>
      <c r="O632" s="129">
        <v>6324</v>
      </c>
      <c r="P632" s="491">
        <v>21215</v>
      </c>
    </row>
  </sheetData>
  <mergeCells count="25">
    <mergeCell ref="B322:P322"/>
    <mergeCell ref="B323:P323"/>
    <mergeCell ref="B5:B7"/>
    <mergeCell ref="B8:B10"/>
    <mergeCell ref="A5:A7"/>
    <mergeCell ref="A8:A10"/>
    <mergeCell ref="C5:P5"/>
    <mergeCell ref="C6:P6"/>
    <mergeCell ref="G7:G10"/>
    <mergeCell ref="N7:N10"/>
    <mergeCell ref="O7:O10"/>
    <mergeCell ref="H7:H10"/>
    <mergeCell ref="I7:I10"/>
    <mergeCell ref="J7:J10"/>
    <mergeCell ref="K7:K10"/>
    <mergeCell ref="L7:L10"/>
    <mergeCell ref="P7:P8"/>
    <mergeCell ref="B11:P11"/>
    <mergeCell ref="B12:P12"/>
    <mergeCell ref="P9:P10"/>
    <mergeCell ref="M7:M10"/>
    <mergeCell ref="C7:C10"/>
    <mergeCell ref="D7:D10"/>
    <mergeCell ref="E7:E10"/>
    <mergeCell ref="F7:F10"/>
  </mergeCells>
  <hyperlinks>
    <hyperlink ref="Q1:Q2" location="'Spis tablic List of tables'!B25" display="'Spis tablic List of tables'!B25" xr:uid="{F66BBC23-E32A-4D85-91DE-0C627026967A}"/>
    <hyperlink ref="Q1" location="'Spis tablic List of tables'!A19" tooltip="Powrót do spisu tablic" display="Powrót do spisu tablic" xr:uid="{46C6FB01-AC51-4008-A626-B2A1BF0B73A7}"/>
    <hyperlink ref="Q2" location="'Spis tablic List of tables'!A19" tooltip="Return to list of tables" display="Return to list of tables" xr:uid="{3E98D0EB-8A36-4207-92B8-66BE5A0AECBA}"/>
  </hyperlink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57</vt:i4>
      </vt:variant>
      <vt:variant>
        <vt:lpstr>Nazwane zakresy</vt:lpstr>
      </vt:variant>
      <vt:variant>
        <vt:i4>1</vt:i4>
      </vt:variant>
    </vt:vector>
  </HeadingPairs>
  <TitlesOfParts>
    <vt:vector size="58" baseType="lpstr">
      <vt:lpstr>Spis tablic List of tables</vt:lpstr>
      <vt:lpstr>Tabl. I.</vt:lpstr>
      <vt:lpstr>Tabl. II.</vt:lpstr>
      <vt:lpstr>Tabl. 1</vt:lpstr>
      <vt:lpstr>Tabl. 2</vt:lpstr>
      <vt:lpstr>Tabl. 3</vt:lpstr>
      <vt:lpstr>Tabl. 4</vt:lpstr>
      <vt:lpstr>Tabl. 5</vt:lpstr>
      <vt:lpstr>Tabl. 6</vt:lpstr>
      <vt:lpstr>Tabl. 7</vt:lpstr>
      <vt:lpstr>Tabl. 1(8)</vt:lpstr>
      <vt:lpstr>Tabl. 2(9)</vt:lpstr>
      <vt:lpstr>Tabl. 3(10)</vt:lpstr>
      <vt:lpstr>Tabl. 4(11)</vt:lpstr>
      <vt:lpstr>Tabl. 5(12)</vt:lpstr>
      <vt:lpstr>Tabl. 6(13)</vt:lpstr>
      <vt:lpstr>Tabl. 1(14)</vt:lpstr>
      <vt:lpstr>Tabl. 2(15)</vt:lpstr>
      <vt:lpstr>Tabl. 3(16)</vt:lpstr>
      <vt:lpstr>Tabl. 4(17)</vt:lpstr>
      <vt:lpstr>Tabl. 5(18)</vt:lpstr>
      <vt:lpstr>Tabl. 6(19)</vt:lpstr>
      <vt:lpstr>Tabl. 7(20)</vt:lpstr>
      <vt:lpstr>Tabl. 8(21)</vt:lpstr>
      <vt:lpstr>Tabl. 9(22)</vt:lpstr>
      <vt:lpstr>Tabl. 1(23)</vt:lpstr>
      <vt:lpstr>Tabl. 2(24)</vt:lpstr>
      <vt:lpstr>Tabl. 3(25)</vt:lpstr>
      <vt:lpstr>Tabl. 4(26)</vt:lpstr>
      <vt:lpstr>Tabl. 5(27)</vt:lpstr>
      <vt:lpstr>Tabl. 6(28)</vt:lpstr>
      <vt:lpstr>Tabl. 7(29)</vt:lpstr>
      <vt:lpstr>Tabl. 8(30)</vt:lpstr>
      <vt:lpstr>Tabl. 9(31)</vt:lpstr>
      <vt:lpstr>Tabl. 10(32)</vt:lpstr>
      <vt:lpstr>Tabl. 1(33)</vt:lpstr>
      <vt:lpstr>Tabl. 2(34)</vt:lpstr>
      <vt:lpstr>Tabl. 3(35)</vt:lpstr>
      <vt:lpstr>Tabl. 4(36)</vt:lpstr>
      <vt:lpstr>Tabl. 5(37)</vt:lpstr>
      <vt:lpstr>Tabl. 6(38)</vt:lpstr>
      <vt:lpstr>Tabl. 7(39)</vt:lpstr>
      <vt:lpstr>Tabl. 8(40)</vt:lpstr>
      <vt:lpstr>Tabl. 9(41)</vt:lpstr>
      <vt:lpstr>Tabl. 10(42)</vt:lpstr>
      <vt:lpstr>Tabl. 11(43)</vt:lpstr>
      <vt:lpstr>Tabl. 1(44)</vt:lpstr>
      <vt:lpstr>Tabl. 2(45)</vt:lpstr>
      <vt:lpstr>Tabl. 3(46)</vt:lpstr>
      <vt:lpstr>Tabl. 4(47)</vt:lpstr>
      <vt:lpstr>Tabl. 5(48)</vt:lpstr>
      <vt:lpstr>Tabl. 6(49)</vt:lpstr>
      <vt:lpstr>Tabl. 7(50)</vt:lpstr>
      <vt:lpstr>Tabl. 8(51)</vt:lpstr>
      <vt:lpstr>Tabl. 9(52)</vt:lpstr>
      <vt:lpstr>Tabl. 10(53)</vt:lpstr>
      <vt:lpstr>Tabl.11(54)</vt:lpstr>
      <vt:lpstr>'Tabl. 2(9)'!Obszar_wydruku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blaszczykm</dc:creator>
  <cp:lastModifiedBy>Kłosińska Aleksandra</cp:lastModifiedBy>
  <cp:lastPrinted>2022-10-11T11:04:04Z</cp:lastPrinted>
  <dcterms:created xsi:type="dcterms:W3CDTF">2011-06-02T11:32:13Z</dcterms:created>
  <dcterms:modified xsi:type="dcterms:W3CDTF">2022-12-28T09:25:43Z</dcterms:modified>
</cp:coreProperties>
</file>