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/>
  <bookViews>
    <workbookView xWindow="0" yWindow="0" windowWidth="19200" windowHeight="6468" tabRatio="760" activeTab="0"/>
  </bookViews>
  <sheets>
    <sheet name="Spis tablic   List of tables" sheetId="25" r:id="rId1"/>
    <sheet name="TABL. 1 (132)" sheetId="13" r:id="rId2"/>
    <sheet name="TABL. 2 (133)" sheetId="3" r:id="rId3"/>
    <sheet name="TABL. 3 (134)" sheetId="17" r:id="rId4"/>
    <sheet name="TABL. 4 (135)" sheetId="6" r:id="rId5"/>
    <sheet name="TABL. 5 (136)" sheetId="7" r:id="rId6"/>
    <sheet name="TABL. 6 (137)" sheetId="9" r:id="rId7"/>
  </sheets>
  <definedNames/>
  <calcPr calcId="191029" fullPrecision="0"/>
</workbook>
</file>

<file path=xl/sharedStrings.xml><?xml version="1.0" encoding="utf-8"?>
<sst xmlns="http://schemas.openxmlformats.org/spreadsheetml/2006/main" count="325" uniqueCount="152">
  <si>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</si>
  <si>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</si>
  <si>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</si>
  <si>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</si>
  <si>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</si>
  <si>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</si>
  <si>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</si>
  <si>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</si>
  <si>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</si>
  <si>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</si>
  <si>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</si>
  <si>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</si>
  <si>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</si>
  <si>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</si>
  <si>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</si>
  <si>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</si>
  <si>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</si>
  <si>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</si>
  <si>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</si>
  <si>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</si>
  <si>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r>
      <t xml:space="preserve">w tym    </t>
    </r>
    <r>
      <rPr>
        <sz val="9"/>
        <color indexed="23"/>
        <rFont val="Arial"/>
        <family val="2"/>
      </rPr>
      <t>of which</t>
    </r>
  </si>
  <si>
    <t>WYSZCZEGÓLNIENIE</t>
  </si>
  <si>
    <t>SPECIFICATION</t>
  </si>
  <si>
    <t>w tym:</t>
  </si>
  <si>
    <t>of which:</t>
  </si>
  <si>
    <t xml:space="preserve">Przychody finansowe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</si>
  <si>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</si>
  <si>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</si>
  <si>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</si>
  <si>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</si>
  <si>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</si>
  <si>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</si>
  <si>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</si>
  <si>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</si>
  <si>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</si>
  <si>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</si>
  <si>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</si>
  <si>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</si>
  <si>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</si>
  <si>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</si>
  <si>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W tym podatek dochodowy</t>
  </si>
  <si>
    <t>Of which income tax</t>
  </si>
  <si>
    <t>Przychody ogółem</t>
  </si>
  <si>
    <r>
      <t xml:space="preserve">Koszty ogółem </t>
    </r>
  </si>
  <si>
    <t xml:space="preserve">Total costs </t>
  </si>
  <si>
    <t>CURRENT ASSETS OF ENTERPRISES</t>
  </si>
  <si>
    <t>OGÓŁEM</t>
  </si>
  <si>
    <t>TOTAL</t>
  </si>
  <si>
    <r>
      <t>Wynik finansowy netto</t>
    </r>
    <r>
      <rPr>
        <sz val="9"/>
        <color indexed="8"/>
        <rFont val="Arial"/>
        <family val="2"/>
      </rPr>
      <t xml:space="preserve"> </t>
    </r>
  </si>
  <si>
    <t>Rolnictwo, leśnictwo, łowiectwo i rybactwo</t>
  </si>
  <si>
    <t>Agriculture, forestry and fishing</t>
  </si>
  <si>
    <t>Finanse przedsiębiorstw</t>
  </si>
  <si>
    <t>Spis Treści</t>
  </si>
  <si>
    <t>Finances of enterprises</t>
  </si>
  <si>
    <t>Contents</t>
  </si>
  <si>
    <t>Spis tablic</t>
  </si>
  <si>
    <t>List of tables</t>
  </si>
  <si>
    <t>Powrót do spisu tablic</t>
  </si>
  <si>
    <t>Return to list of tables</t>
  </si>
  <si>
    <r>
      <t xml:space="preserve">w mln zł       </t>
    </r>
    <r>
      <rPr>
        <sz val="9"/>
        <color rgb="FF4D4D4D"/>
        <rFont val="Arial"/>
        <family val="2"/>
      </rPr>
      <t xml:space="preserve"> in million PLN</t>
    </r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</si>
  <si>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</si>
  <si>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Koszty ogółem
</t>
    </r>
    <r>
      <rPr>
        <sz val="9"/>
        <color rgb="FF4D4D4D"/>
        <rFont val="Arial"/>
        <family val="2"/>
      </rPr>
      <t>Total costs</t>
    </r>
  </si>
  <si>
    <r>
      <t xml:space="preserve">Obowiązkowe obciążenia wyniku finansowego brutto
</t>
    </r>
    <r>
      <rPr>
        <sz val="9"/>
        <color rgb="FF4D4D4D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</si>
  <si>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rgb="FF4D4D4D"/>
        <rFont val="Arial"/>
        <family val="2"/>
      </rPr>
      <t>Net financial result</t>
    </r>
  </si>
  <si>
    <r>
      <t xml:space="preserve">w mln zł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</si>
  <si>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rentowności obrotu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 xml:space="preserve">Turnover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in %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profitability rate</t>
    </r>
  </si>
  <si>
    <r>
      <t xml:space="preserve">brutto
</t>
    </r>
    <r>
      <rPr>
        <sz val="9"/>
        <color rgb="FF4D4D4D"/>
        <rFont val="Arial"/>
        <family val="2"/>
      </rPr>
      <t>gross</t>
    </r>
  </si>
  <si>
    <r>
      <t xml:space="preserve">netto
</t>
    </r>
    <r>
      <rPr>
        <sz val="9"/>
        <color rgb="FF4D4D4D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</si>
  <si>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</t>
    </r>
    <r>
      <rPr>
        <sz val="9"/>
        <color rgb="FF4D4D4D"/>
        <rFont val="Arial"/>
        <family val="2"/>
      </rPr>
      <t>Grand total</t>
    </r>
  </si>
  <si>
    <r>
      <t xml:space="preserve">Zapasy
</t>
    </r>
    <r>
      <rPr>
        <sz val="9"/>
        <color rgb="FF4D4D4D"/>
        <rFont val="Arial"/>
        <family val="2"/>
      </rPr>
      <t>Stocks</t>
    </r>
  </si>
  <si>
    <r>
      <t xml:space="preserve">Należności krótkoterminowe
</t>
    </r>
    <r>
      <rPr>
        <sz val="9"/>
        <color rgb="FF4D4D4D"/>
        <rFont val="Arial"/>
        <family val="2"/>
      </rPr>
      <t>Short-term receivables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</si>
  <si>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</si>
  <si>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of which from deliveries and services</t>
    </r>
  </si>
  <si>
    <r>
      <t xml:space="preserve">Inwestycje krótkoterminowe
</t>
    </r>
    <r>
      <rPr>
        <sz val="9"/>
        <color rgb="FF4D4D4D"/>
        <rFont val="Arial"/>
        <family val="2"/>
      </rPr>
      <t>Short-term investments</t>
    </r>
  </si>
  <si>
    <r>
      <t xml:space="preserve">Krótkoterminowe rozliczenia międzyokresowe
</t>
    </r>
    <r>
      <rPr>
        <sz val="9"/>
        <color rgb="FF4D4D4D"/>
        <rFont val="Arial"/>
        <family val="2"/>
      </rPr>
      <t>Short-term prepayments and accruals</t>
    </r>
    <r>
      <rPr>
        <sz val="9"/>
        <color indexed="23"/>
        <rFont val="Arial"/>
        <family val="2"/>
      </rPr>
      <t xml:space="preserve">
</t>
    </r>
  </si>
  <si>
    <r>
      <t xml:space="preserve">w mln zł  </t>
    </r>
    <r>
      <rPr>
        <sz val="9"/>
        <color indexed="10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</si>
  <si>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t xml:space="preserve">W tym    </t>
    </r>
    <r>
      <rPr>
        <sz val="9"/>
        <color rgb="FF4D4D4D"/>
        <rFont val="Arial"/>
        <family val="2"/>
      </rPr>
      <t>Of which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</si>
  <si>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</si>
  <si>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kapitał (fundusz) podstawowy
</t>
    </r>
    <r>
      <rPr>
        <sz val="9"/>
        <color rgb="FF4D4D4D"/>
        <rFont val="Arial"/>
        <family val="2"/>
      </rPr>
      <t>share capital (fund)</t>
    </r>
  </si>
  <si>
    <r>
      <t xml:space="preserve">kapitał (fundusz) zapasowy
</t>
    </r>
    <r>
      <rPr>
        <sz val="9"/>
        <color rgb="FF4D4D4D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</si>
  <si>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9"/>
        <color rgb="FF4D4D4D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</si>
  <si>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9"/>
        <color rgb="FF4D4D4D"/>
        <rFont val="Arial"/>
        <family val="2"/>
      </rPr>
      <t>net financial result of the turnover year</t>
    </r>
  </si>
  <si>
    <r>
      <t xml:space="preserve">w mln zł   </t>
    </r>
    <r>
      <rPr>
        <sz val="9"/>
        <color rgb="FF4D4D4D"/>
        <rFont val="Arial"/>
        <family val="2"/>
      </rPr>
      <t xml:space="preserve"> in million PLN</t>
    </r>
  </si>
  <si>
    <r>
      <t xml:space="preserve">Długoterminowe
</t>
    </r>
    <r>
      <rPr>
        <sz val="9"/>
        <color rgb="FF4D4D4D"/>
        <rFont val="Arial"/>
        <family val="2"/>
      </rPr>
      <t>Long-term</t>
    </r>
  </si>
  <si>
    <r>
      <t xml:space="preserve">Krótkoterminowe
</t>
    </r>
    <r>
      <rPr>
        <sz val="9"/>
        <color rgb="FF4D4D4D"/>
        <rFont val="Arial"/>
        <family val="2"/>
      </rPr>
      <t>Short-term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</si>
  <si>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</si>
  <si>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w tym kredyty i pożyczki
</t>
    </r>
    <r>
      <rPr>
        <sz val="9"/>
        <color rgb="FF4D4D4D"/>
        <rFont val="Arial"/>
        <family val="2"/>
      </rPr>
      <t>of which credits and loans</t>
    </r>
  </si>
  <si>
    <r>
      <t xml:space="preserve">z tytułu dostaw i usług
</t>
    </r>
    <r>
      <rPr>
        <sz val="9"/>
        <color rgb="FF4D4D4D"/>
        <rFont val="Arial"/>
        <family val="2"/>
      </rPr>
      <t>from deliveries and services</t>
    </r>
  </si>
  <si>
    <r>
      <t xml:space="preserve">w mln zł 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>in million PLN</t>
    </r>
  </si>
  <si>
    <t xml:space="preserve">Dział XVII. </t>
  </si>
  <si>
    <t xml:space="preserve">Chapter XVII. </t>
  </si>
  <si>
    <t>PRZYCHODY, KOSZTY I WYNIK FINANSOWY PRZEDSIĘBIORSTW</t>
  </si>
  <si>
    <t>PRZYCHODY, KOSZTY I WYNIK FINANSOWY PRZEDSIĘBIORSTW WEDŁUG SEKCJI</t>
  </si>
  <si>
    <t xml:space="preserve">RELACJE EKONOMICZNE W PRZEDSIĘBIORSTWACH  </t>
  </si>
  <si>
    <t xml:space="preserve">ECONOMIC RELATIONS IN ENTERPRISES  </t>
  </si>
  <si>
    <t xml:space="preserve">AKTYWA OBROTOWE PRZEDSIĘBIORSTW  </t>
  </si>
  <si>
    <t>KAPITAŁY (fundusze) WŁASNE PRZEDSIĘBIORSTW</t>
  </si>
  <si>
    <t xml:space="preserve">SHARE EQUITY (funds) OF ENTERPRISES  </t>
  </si>
  <si>
    <t xml:space="preserve">ZOBOWIĄZANIA PRZEDSIĘBIORSTW  </t>
  </si>
  <si>
    <t xml:space="preserve">LIABILITIES OF ENTERPRISES  </t>
  </si>
  <si>
    <r>
      <t>Wynik finansowy brutto</t>
    </r>
    <r>
      <rPr>
        <vertAlign val="superscript"/>
        <sz val="9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</si>
  <si>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9"/>
        <color rgb="FF4D4D4D"/>
        <rFont val="Arial"/>
        <family val="2"/>
      </rPr>
      <t>a</t>
    </r>
  </si>
  <si>
    <r>
      <rPr>
        <b/>
        <sz val="9"/>
        <rFont val="Arial"/>
        <family val="2"/>
      </rPr>
      <t>239,9</t>
    </r>
    <r>
      <rPr>
        <b/>
        <vertAlign val="superscript"/>
        <sz val="9"/>
        <rFont val="Arial"/>
        <family val="2"/>
      </rPr>
      <t>b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</si>
  <si>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Gross financial result</t>
    </r>
    <r>
      <rPr>
        <vertAlign val="superscript"/>
        <sz val="9"/>
        <color rgb="FF4D4D4D"/>
        <rFont val="Arial"/>
        <family val="2"/>
      </rPr>
      <t>a</t>
    </r>
  </si>
  <si>
    <r>
      <t>239,9</t>
    </r>
    <r>
      <rPr>
        <vertAlign val="superscript"/>
        <sz val="9"/>
        <color indexed="8"/>
        <rFont val="Arial"/>
        <family val="2"/>
      </rPr>
      <t>b</t>
    </r>
  </si>
  <si>
    <r>
      <t>Handel; naprawa pojazdów samochodowych</t>
    </r>
    <r>
      <rPr>
        <vertAlign val="superscript"/>
        <sz val="9"/>
        <color indexed="8"/>
        <rFont val="Arial"/>
        <family val="2"/>
      </rPr>
      <t>Δ</t>
    </r>
  </si>
  <si>
    <r>
      <t>Trade; repair of motor vehicles</t>
    </r>
    <r>
      <rPr>
        <vertAlign val="superscript"/>
        <sz val="9"/>
        <color rgb="FF4D4D4D"/>
        <rFont val="Arial"/>
        <family val="2"/>
      </rPr>
      <t>Δ</t>
    </r>
  </si>
  <si>
    <r>
      <t>Zakwaterowanie i gastronomia</t>
    </r>
    <r>
      <rPr>
        <vertAlign val="superscript"/>
        <sz val="9"/>
        <color indexed="8"/>
        <rFont val="Arial"/>
        <family val="2"/>
      </rPr>
      <t>Δ</t>
    </r>
  </si>
  <si>
    <r>
      <t>Accommodation and catering</t>
    </r>
    <r>
      <rPr>
        <vertAlign val="superscript"/>
        <sz val="9"/>
        <color rgb="FF4D4D4D"/>
        <rFont val="Arial"/>
        <family val="2"/>
      </rPr>
      <t>Δ</t>
    </r>
  </si>
  <si>
    <r>
      <t>Obsługa rynku nieruchomości</t>
    </r>
    <r>
      <rPr>
        <vertAlign val="superscript"/>
        <sz val="9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</si>
  <si>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9"/>
        <color indexed="8"/>
        <rFont val="Arial"/>
        <family val="2"/>
      </rPr>
      <t>Δ</t>
    </r>
  </si>
  <si>
    <t>REVENUE, COSTS AND FINANCIAL RESULT OF ENTERPRISES</t>
  </si>
  <si>
    <t>REVENUE, COSTS AND FINANCIAL RESULT OF ENTERPRISES BY SECTIONS</t>
  </si>
  <si>
    <t xml:space="preserve">Total revenue </t>
  </si>
  <si>
    <t>Net revenue from sale of goods and materials</t>
  </si>
  <si>
    <t>Financial revenue</t>
  </si>
  <si>
    <t>a In 2010 and 2015, corrected by extraordinary events (respectively: plus PLN 2,3 millions and minus PLN 1,2 millions); since 2016 extraordinary events have been classified as other operating revenue/costs. b Include only income tax.</t>
  </si>
  <si>
    <r>
      <t xml:space="preserve">Przychody ogółem
</t>
    </r>
    <r>
      <rPr>
        <sz val="9"/>
        <color rgb="FF4D4D4D"/>
        <rFont val="Arial"/>
        <family val="2"/>
      </rPr>
      <t>Total revenue</t>
    </r>
  </si>
  <si>
    <t xml:space="preserve"> Stan w dniu 31 grudnia</t>
  </si>
  <si>
    <t xml:space="preserve"> CURRENT ASSETS OF ENTERPRISES</t>
  </si>
  <si>
    <t xml:space="preserve"> As of 31 December</t>
  </si>
  <si>
    <t xml:space="preserve"> ECONOMIC RELATIONS IN ENTERPRISES</t>
  </si>
  <si>
    <t xml:space="preserve"> REVENUE, COSTS AND FINANCIAL RESULT OF ENTERPRISES BY SECTIONS</t>
  </si>
  <si>
    <t xml:space="preserve"> REVENUE, COSTS AND FINANCIAL RESULT OF ENTERPRISES </t>
  </si>
  <si>
    <r>
      <t xml:space="preserve"> SHARE EQUITY (funds) OF ENTERPRISES</t>
    </r>
    <r>
      <rPr>
        <vertAlign val="superscript"/>
        <sz val="9"/>
        <color rgb="FF4D4D4D"/>
        <rFont val="Arial"/>
        <family val="2"/>
      </rPr>
      <t>a</t>
    </r>
  </si>
  <si>
    <t xml:space="preserve"> LIABILITIES OF ENTERPRISES</t>
  </si>
  <si>
    <t xml:space="preserve"> </t>
  </si>
  <si>
    <t xml:space="preserve">TABL. 1 (132). </t>
  </si>
  <si>
    <t xml:space="preserve">TABL. 2 (133). </t>
  </si>
  <si>
    <t xml:space="preserve">TABL. 3 (134). </t>
  </si>
  <si>
    <t xml:space="preserve">TABL. 4 (135). </t>
  </si>
  <si>
    <t xml:space="preserve">TABL. 5 (136). </t>
  </si>
  <si>
    <t xml:space="preserve">TABL. 6 (137). </t>
  </si>
  <si>
    <r>
      <t xml:space="preserve">TABL. 1 (132). </t>
    </r>
    <r>
      <rPr>
        <b/>
        <sz val="9"/>
        <rFont val="Arial"/>
        <family val="2"/>
      </rPr>
      <t xml:space="preserve">PRZYCHODY, KOSZTY I WYNIK FINANSOWY PRZEDSIĘBIORSTW  </t>
    </r>
  </si>
  <si>
    <r>
      <t xml:space="preserve">TABL. 2 (133). </t>
    </r>
    <r>
      <rPr>
        <b/>
        <sz val="9"/>
        <color indexed="8"/>
        <rFont val="Arial"/>
        <family val="2"/>
      </rPr>
      <t>PRZYCHODY, KOSZTY I WYNIK FINANSOWY PRZEDSIĘBIORSTW WEDŁUG SEKCJI</t>
    </r>
  </si>
  <si>
    <r>
      <t xml:space="preserve">TABL. 3 (134).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</si>
  <si>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(135).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</si>
  <si>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5 (136). </t>
    </r>
    <r>
      <rPr>
        <b/>
        <sz val="9"/>
        <color indexed="8"/>
        <rFont val="Arial"/>
        <family val="2"/>
      </rPr>
      <t>KAPITAŁY (fundusze) WŁASNE PRZEDSIĘBIORSTW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</si>
  <si>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(137). </t>
    </r>
    <r>
      <rPr>
        <b/>
        <sz val="9"/>
        <color indexed="8"/>
        <rFont val="Arial"/>
        <family val="2"/>
      </rPr>
      <t>ZOBOWIĄZANIA PRZEDSIĘBIORSTW</t>
    </r>
  </si>
  <si>
    <t xml:space="preserve">Przychody netto ze sprzedaży produktów 
  (wyrobów i usług) </t>
  </si>
  <si>
    <t xml:space="preserve">Przychody netto ze sprzedaży towarów
  i materiałów </t>
  </si>
  <si>
    <t xml:space="preserve">Koszt własny sprzedanych produktów 
  (wyrobów i usług) </t>
  </si>
  <si>
    <t>Net revenue from sale of products (goods 
  and services)</t>
  </si>
  <si>
    <t xml:space="preserve">Obligatory encumbrances on gross 
  financial result </t>
  </si>
  <si>
    <r>
      <t>Obowiązkowe obciążenia wyniku 
  finansowego brutto</t>
    </r>
    <r>
      <rPr>
        <sz val="9"/>
        <color indexed="8"/>
        <rFont val="Arial"/>
        <family val="2"/>
      </rPr>
      <t xml:space="preserve"> </t>
    </r>
  </si>
  <si>
    <r>
      <t>dostawa wody; gospodarowanie ściekami i odpadami; 
  rekultywacja</t>
    </r>
    <r>
      <rPr>
        <vertAlign val="superscript"/>
        <sz val="9"/>
        <color indexed="8"/>
        <rFont val="Arial"/>
        <family val="2"/>
      </rPr>
      <t>Δ</t>
    </r>
  </si>
  <si>
    <t>water supply; sewerage, waste management 
  and remediation activities</t>
  </si>
  <si>
    <r>
      <t xml:space="preserve">kredyty 
i pożyczki
</t>
    </r>
    <r>
      <rPr>
        <sz val="9"/>
        <color rgb="FF4D4D4D"/>
        <rFont val="Arial"/>
        <family val="2"/>
      </rPr>
      <t>credits and loans</t>
    </r>
  </si>
  <si>
    <t>a W latach 2010 i 2015 skorygowany o wynik zdarzeń nadzwyczajnych (odpowiednio: +2,3 mln zł i -1,2 mln zł); od 2016 r. zdarzenia nadzwyczajne zaliczane są 
do pozostałych przychodów/kosztów operacyjnych. b Obejmują tylko podatek dochodowy.</t>
  </si>
  <si>
    <t>–</t>
  </si>
  <si>
    <r>
      <t xml:space="preserve">a Patrz uwagi do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197.</t>
    </r>
  </si>
  <si>
    <t>a See notes to the chapter "Finances of enterprises", item 10 on page 197.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</si>
</sst>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1"/>
      <color theme="0" tint="-0.499969989061355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rgb="FF4D4D4D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11"/>
      <color rgb="FF4D4D4D"/>
      <name val="Calibri"/>
      <family val="2"/>
      <scheme val="minor"/>
    </font>
    <font>
      <sz val="9"/>
      <color rgb="FF4D4D4D"/>
      <name val="Calibri"/>
      <family val="2"/>
    </font>
    <font>
      <u val="single"/>
      <sz val="12"/>
      <name val="Arial"/>
      <family val="2"/>
    </font>
    <font>
      <u val="single"/>
      <sz val="12"/>
      <color rgb="FF4D4D4D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Fill="0" applyBorder="0" applyProtection="0">
      <alignment/>
    </xf>
    <xf numFmtId="0" fontId="7" fillId="0" borderId="0">
      <alignment horizontal="left" indent="8"/>
      <protection/>
    </xf>
  </cellStyleXfs>
  <cellXfs count="149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164" fontId="19" fillId="0" borderId="1" xfId="0" applyNumberFormat="1" applyFont="1" applyBorder="1" applyAlignment="1">
      <alignment horizontal="right" wrapText="1" indent="1"/>
    </xf>
    <xf numFmtId="164" fontId="20" fillId="0" borderId="2" xfId="0" applyNumberFormat="1" applyFont="1" applyBorder="1" applyAlignment="1">
      <alignment horizontal="right" wrapText="1" indent="1"/>
    </xf>
    <xf numFmtId="164" fontId="19" fillId="0" borderId="3" xfId="0" applyNumberFormat="1" applyFont="1" applyBorder="1" applyAlignment="1">
      <alignment horizontal="right" wrapText="1" indent="1"/>
    </xf>
    <xf numFmtId="0" fontId="20" fillId="0" borderId="0" xfId="0" applyFont="1" applyAlignment="1">
      <alignment horizontal="center" wrapText="1"/>
    </xf>
    <xf numFmtId="164" fontId="20" fillId="0" borderId="4" xfId="0" applyNumberFormat="1" applyFont="1" applyBorder="1" applyAlignment="1">
      <alignment horizontal="right" wrapText="1" indent="1"/>
    </xf>
    <xf numFmtId="0" fontId="19" fillId="0" borderId="5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right" wrapText="1" indent="1"/>
    </xf>
    <xf numFmtId="164" fontId="19" fillId="0" borderId="4" xfId="0" applyNumberFormat="1" applyFont="1" applyBorder="1" applyAlignment="1">
      <alignment horizontal="right" wrapText="1" indent="1"/>
    </xf>
    <xf numFmtId="0" fontId="19" fillId="0" borderId="6" xfId="0" applyFont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/>
    <xf numFmtId="164" fontId="19" fillId="0" borderId="2" xfId="0" applyNumberFormat="1" applyFont="1" applyBorder="1" applyAlignment="1">
      <alignment horizontal="right" wrapText="1" indent="1"/>
    </xf>
    <xf numFmtId="164" fontId="19" fillId="0" borderId="4" xfId="0" applyNumberFormat="1" applyFont="1" applyBorder="1" applyAlignment="1">
      <alignment horizontal="right" wrapText="1" indent="1"/>
    </xf>
    <xf numFmtId="0" fontId="19" fillId="0" borderId="5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right" wrapText="1" indent="1"/>
    </xf>
    <xf numFmtId="49" fontId="6" fillId="0" borderId="0" xfId="21" applyNumberFormat="1" applyFont="1" applyFill="1" applyAlignment="1">
      <alignment horizontal="left"/>
    </xf>
    <xf numFmtId="164" fontId="6" fillId="0" borderId="0" xfId="0" applyNumberFormat="1" applyFont="1" applyFill="1"/>
    <xf numFmtId="0" fontId="6" fillId="0" borderId="0" xfId="0" applyFont="1" applyFill="1"/>
    <xf numFmtId="0" fontId="21" fillId="0" borderId="7" xfId="22" applyFont="1" applyFill="1" applyBorder="1" applyAlignment="1">
      <alignment horizontal="left" indent="8"/>
      <protection/>
    </xf>
    <xf numFmtId="164" fontId="22" fillId="0" borderId="7" xfId="0" applyNumberFormat="1" applyFont="1" applyFill="1" applyBorder="1"/>
    <xf numFmtId="0" fontId="22" fillId="0" borderId="0" xfId="0" applyFont="1" applyFill="1"/>
    <xf numFmtId="0" fontId="0" fillId="0" borderId="0" xfId="0" applyFill="1"/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3" fillId="0" borderId="0" xfId="0" applyFont="1" applyFill="1"/>
    <xf numFmtId="0" fontId="19" fillId="0" borderId="0" xfId="0" applyFont="1" applyFill="1" applyAlignment="1">
      <alignment horizontal="center" wrapText="1"/>
    </xf>
    <xf numFmtId="164" fontId="19" fillId="0" borderId="3" xfId="0" applyNumberFormat="1" applyFont="1" applyFill="1" applyBorder="1" applyAlignment="1">
      <alignment horizontal="right" wrapText="1" indent="1"/>
    </xf>
    <xf numFmtId="164" fontId="19" fillId="0" borderId="2" xfId="0" applyNumberFormat="1" applyFont="1" applyFill="1" applyBorder="1" applyAlignment="1">
      <alignment horizontal="right" wrapText="1" indent="1"/>
    </xf>
    <xf numFmtId="164" fontId="19" fillId="0" borderId="4" xfId="0" applyNumberFormat="1" applyFont="1" applyFill="1" applyBorder="1" applyAlignment="1">
      <alignment horizontal="right" wrapText="1" inden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164" fontId="20" fillId="0" borderId="2" xfId="0" applyNumberFormat="1" applyFont="1" applyFill="1" applyBorder="1" applyAlignment="1">
      <alignment horizontal="right" wrapText="1" indent="1"/>
    </xf>
    <xf numFmtId="164" fontId="20" fillId="0" borderId="4" xfId="0" applyNumberFormat="1" applyFont="1" applyFill="1" applyBorder="1" applyAlignment="1">
      <alignment horizontal="right" wrapText="1" indent="1"/>
    </xf>
    <xf numFmtId="0" fontId="24" fillId="0" borderId="0" xfId="0" applyFont="1" applyFill="1"/>
    <xf numFmtId="164" fontId="19" fillId="0" borderId="0" xfId="0" applyNumberFormat="1" applyFont="1" applyFill="1"/>
    <xf numFmtId="164" fontId="19" fillId="0" borderId="2" xfId="0" applyNumberFormat="1" applyFont="1" applyFill="1" applyBorder="1" applyAlignment="1">
      <alignment horizontal="right" indent="1"/>
    </xf>
    <xf numFmtId="164" fontId="19" fillId="0" borderId="4" xfId="0" applyNumberFormat="1" applyFont="1" applyFill="1" applyBorder="1" applyAlignment="1">
      <alignment horizontal="right" indent="1"/>
    </xf>
    <xf numFmtId="164" fontId="19" fillId="0" borderId="1" xfId="0" applyNumberFormat="1" applyFont="1" applyFill="1" applyBorder="1" applyAlignment="1">
      <alignment horizontal="right" vertical="center" wrapText="1" indent="1"/>
    </xf>
    <xf numFmtId="164" fontId="19" fillId="0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/>
    <xf numFmtId="0" fontId="19" fillId="0" borderId="5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19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0" fillId="0" borderId="0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 horizontal="left" wrapText="1" indent="1"/>
    </xf>
    <xf numFmtId="0" fontId="19" fillId="0" borderId="0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 indent="1"/>
    </xf>
    <xf numFmtId="0" fontId="24" fillId="0" borderId="0" xfId="0" applyFont="1"/>
    <xf numFmtId="0" fontId="9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6" fillId="0" borderId="0" xfId="0" applyFont="1"/>
    <xf numFmtId="0" fontId="26" fillId="0" borderId="0" xfId="0" applyFont="1"/>
    <xf numFmtId="0" fontId="17" fillId="0" borderId="0" xfId="0" applyFont="1" applyAlignment="1">
      <alignment/>
    </xf>
    <xf numFmtId="0" fontId="27" fillId="0" borderId="0" xfId="0" applyFont="1" applyAlignment="1">
      <alignment vertical="top"/>
    </xf>
    <xf numFmtId="0" fontId="1" fillId="0" borderId="0" xfId="0" applyFont="1"/>
    <xf numFmtId="0" fontId="1" fillId="0" borderId="0" xfId="20" applyFont="1" applyAlignment="1" applyProtection="1">
      <alignment/>
      <protection/>
    </xf>
    <xf numFmtId="0" fontId="28" fillId="0" borderId="0" xfId="20" applyFont="1" applyAlignment="1" applyProtection="1">
      <alignment vertical="top"/>
      <protection/>
    </xf>
    <xf numFmtId="0" fontId="31" fillId="0" borderId="4" xfId="0" applyFont="1" applyFill="1" applyBorder="1" applyAlignment="1">
      <alignment wrapText="1"/>
    </xf>
    <xf numFmtId="0" fontId="29" fillId="0" borderId="4" xfId="0" applyFont="1" applyFill="1" applyBorder="1" applyAlignment="1">
      <alignment horizontal="left" wrapText="1" indent="1"/>
    </xf>
    <xf numFmtId="0" fontId="29" fillId="0" borderId="4" xfId="0" applyFont="1" applyFill="1" applyBorder="1" applyAlignment="1">
      <alignment wrapText="1"/>
    </xf>
    <xf numFmtId="0" fontId="31" fillId="0" borderId="0" xfId="0" applyFont="1" applyFill="1" applyAlignment="1">
      <alignment vertical="top" wrapText="1"/>
    </xf>
    <xf numFmtId="0" fontId="31" fillId="0" borderId="3" xfId="0" applyFont="1" applyFill="1" applyBorder="1" applyAlignment="1">
      <alignment wrapText="1"/>
    </xf>
    <xf numFmtId="164" fontId="29" fillId="0" borderId="4" xfId="0" applyNumberFormat="1" applyFont="1" applyFill="1" applyBorder="1" applyAlignment="1">
      <alignment horizontal="right" wrapText="1" indent="1"/>
    </xf>
    <xf numFmtId="164" fontId="31" fillId="0" borderId="4" xfId="0" applyNumberFormat="1" applyFont="1" applyFill="1" applyBorder="1" applyAlignment="1">
      <alignment horizontal="right" wrapText="1" indent="1"/>
    </xf>
    <xf numFmtId="0" fontId="29" fillId="0" borderId="4" xfId="0" applyNumberFormat="1" applyFont="1" applyFill="1" applyBorder="1" applyAlignment="1">
      <alignment horizontal="left" wrapText="1" indent="1"/>
    </xf>
    <xf numFmtId="0" fontId="34" fillId="0" borderId="0" xfId="0" applyFont="1" applyFill="1"/>
    <xf numFmtId="164" fontId="9" fillId="0" borderId="1" xfId="0" applyNumberFormat="1" applyFont="1" applyFill="1" applyBorder="1" applyAlignment="1">
      <alignment horizontal="right" indent="1"/>
    </xf>
    <xf numFmtId="0" fontId="29" fillId="0" borderId="0" xfId="0" applyFont="1" applyFill="1" applyAlignment="1">
      <alignment horizontal="left" indent="8"/>
    </xf>
    <xf numFmtId="0" fontId="29" fillId="0" borderId="7" xfId="22" applyFont="1" applyFill="1" applyBorder="1" applyAlignment="1">
      <alignment horizontal="left" indent="8"/>
      <protection/>
    </xf>
    <xf numFmtId="0" fontId="1" fillId="0" borderId="0" xfId="0" applyFont="1" applyFill="1"/>
    <xf numFmtId="0" fontId="36" fillId="0" borderId="0" xfId="20" applyFont="1" applyAlignment="1" applyProtection="1">
      <alignment/>
      <protection/>
    </xf>
    <xf numFmtId="0" fontId="37" fillId="0" borderId="0" xfId="20" applyFont="1" applyAlignment="1" applyProtection="1">
      <alignment/>
      <protection/>
    </xf>
    <xf numFmtId="164" fontId="9" fillId="0" borderId="2" xfId="0" applyNumberFormat="1" applyFont="1" applyFill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right" wrapText="1" indent="1"/>
    </xf>
    <xf numFmtId="164" fontId="6" fillId="0" borderId="2" xfId="0" applyNumberFormat="1" applyFont="1" applyFill="1" applyBorder="1"/>
    <xf numFmtId="164" fontId="13" fillId="0" borderId="2" xfId="0" applyNumberFormat="1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left" vertical="top" indent="8"/>
    </xf>
    <xf numFmtId="0" fontId="29" fillId="0" borderId="0" xfId="0" applyFont="1" applyFill="1" applyAlignment="1">
      <alignment horizontal="left" vertical="top" indent="8"/>
    </xf>
    <xf numFmtId="0" fontId="28" fillId="0" borderId="0" xfId="20" applyFont="1" applyFill="1" applyBorder="1" applyAlignment="1" applyProtection="1">
      <alignment vertical="top"/>
      <protection/>
    </xf>
    <xf numFmtId="49" fontId="1" fillId="0" borderId="0" xfId="2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>
      <alignment horizontal="left" wrapText="1" indent="2"/>
    </xf>
    <xf numFmtId="0" fontId="29" fillId="0" borderId="0" xfId="0" applyFont="1" applyFill="1" applyAlignment="1">
      <alignment vertical="top" wrapText="1"/>
    </xf>
    <xf numFmtId="0" fontId="29" fillId="0" borderId="0" xfId="0" applyNumberFormat="1" applyFont="1" applyFill="1" applyAlignment="1">
      <alignment horizontal="left" vertical="top" wrapText="1" indent="1"/>
    </xf>
    <xf numFmtId="0" fontId="29" fillId="0" borderId="0" xfId="0" applyNumberFormat="1" applyFont="1" applyFill="1" applyAlignment="1">
      <alignment horizontal="left" vertical="top" inden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left" wrapText="1" indent="1"/>
    </xf>
    <xf numFmtId="0" fontId="29" fillId="0" borderId="0" xfId="0" applyNumberFormat="1" applyFont="1" applyFill="1" applyAlignment="1">
      <alignment horizontal="left" vertical="top" wrapText="1" indent="2"/>
    </xf>
    <xf numFmtId="0" fontId="19" fillId="0" borderId="11" xfId="0" applyFont="1" applyFill="1" applyBorder="1" applyAlignment="1">
      <alignment horizontal="center" vertical="center" wrapText="1"/>
    </xf>
    <xf numFmtId="0" fontId="1" fillId="0" borderId="0" xfId="20" applyFont="1" applyAlignment="1" applyProtection="1">
      <alignment/>
      <protection/>
    </xf>
    <xf numFmtId="0" fontId="28" fillId="0" borderId="7" xfId="20" applyFont="1" applyBorder="1" applyAlignment="1" applyProtection="1">
      <alignment vertical="top"/>
      <protection/>
    </xf>
    <xf numFmtId="0" fontId="19" fillId="0" borderId="0" xfId="0" applyNumberFormat="1" applyFont="1" applyFill="1" applyAlignment="1">
      <alignment horizontal="left" indent="1"/>
    </xf>
    <xf numFmtId="0" fontId="29" fillId="0" borderId="2" xfId="0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0" fontId="29" fillId="0" borderId="4" xfId="0" applyNumberFormat="1" applyFont="1" applyFill="1" applyBorder="1" applyAlignment="1">
      <alignment horizontal="left" wrapText="1" indent="2"/>
    </xf>
    <xf numFmtId="0" fontId="29" fillId="0" borderId="0" xfId="0" applyNumberFormat="1" applyFont="1" applyFill="1" applyBorder="1" applyAlignment="1">
      <alignment horizontal="left" wrapText="1" indent="2"/>
    </xf>
    <xf numFmtId="0" fontId="19" fillId="0" borderId="13" xfId="0" applyNumberFormat="1" applyFont="1" applyFill="1" applyBorder="1" applyAlignment="1">
      <alignment horizontal="left" wrapText="1" indent="1"/>
    </xf>
    <xf numFmtId="0" fontId="19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horizontal="left" vertical="top" wrapText="1" inden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0" fontId="19" fillId="0" borderId="0" xfId="0" applyNumberFormat="1" applyFont="1" applyAlignment="1">
      <alignment horizontal="left" wrapText="1" indent="1"/>
    </xf>
    <xf numFmtId="0" fontId="29" fillId="0" borderId="0" xfId="0" applyNumberFormat="1" applyFont="1" applyAlignment="1">
      <alignment horizontal="left" vertical="top" wrapText="1" inden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left" wrapText="1" indent="2"/>
    </xf>
    <xf numFmtId="0" fontId="29" fillId="0" borderId="0" xfId="0" applyNumberFormat="1" applyFont="1" applyAlignment="1">
      <alignment horizontal="left" vertical="top" wrapText="1" indent="2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- polski" xfId="21"/>
    <cellStyle name="Tytuł tablicy angielsk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36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2:15" ht="17.4">
      <c r="B1" s="64" t="s">
        <v>89</v>
      </c>
      <c r="C1" s="64" t="s">
        <v>51</v>
      </c>
      <c r="O1" s="84" t="s">
        <v>52</v>
      </c>
    </row>
    <row r="2" spans="2:15" ht="17.4">
      <c r="B2" s="65" t="s">
        <v>90</v>
      </c>
      <c r="C2" s="65" t="s">
        <v>53</v>
      </c>
      <c r="O2" s="85" t="s">
        <v>54</v>
      </c>
    </row>
    <row r="3" ht="16.95" customHeight="1"/>
    <row r="4" ht="16.95" customHeight="1">
      <c r="B4" s="66" t="s">
        <v>55</v>
      </c>
    </row>
    <row r="5" ht="16.95" customHeight="1">
      <c r="B5" s="67" t="s">
        <v>56</v>
      </c>
    </row>
    <row r="6" spans="3:11" ht="16.95" customHeight="1">
      <c r="C6" s="68"/>
      <c r="D6" s="68"/>
      <c r="E6" s="68"/>
      <c r="F6" s="68"/>
      <c r="G6" s="68"/>
      <c r="H6" s="68"/>
      <c r="I6" s="68"/>
      <c r="J6" s="68"/>
      <c r="K6" s="68"/>
    </row>
    <row r="7" spans="2:11" ht="16.95" customHeight="1">
      <c r="B7" s="68" t="s">
        <v>127</v>
      </c>
      <c r="C7" s="93" t="s">
        <v>91</v>
      </c>
      <c r="D7" s="93"/>
      <c r="E7" s="93"/>
      <c r="F7" s="93"/>
      <c r="G7" s="93"/>
      <c r="H7" s="93"/>
      <c r="I7" s="93"/>
      <c r="J7" s="68"/>
      <c r="K7" s="68"/>
    </row>
    <row r="8" spans="2:11" ht="16.95" customHeight="1">
      <c r="B8" s="68"/>
      <c r="C8" s="92" t="s">
        <v>111</v>
      </c>
      <c r="D8" s="92"/>
      <c r="E8" s="92"/>
      <c r="F8" s="92"/>
      <c r="G8" s="92"/>
      <c r="H8" s="92"/>
      <c r="I8" s="92"/>
      <c r="J8" s="68"/>
      <c r="K8" s="68"/>
    </row>
    <row r="9" spans="2:11" ht="16.95" customHeight="1">
      <c r="B9" s="68" t="s">
        <v>128</v>
      </c>
      <c r="C9" s="93" t="s">
        <v>92</v>
      </c>
      <c r="D9" s="93"/>
      <c r="E9" s="93"/>
      <c r="F9" s="93"/>
      <c r="G9" s="93"/>
      <c r="H9" s="93"/>
      <c r="I9" s="93"/>
      <c r="J9" s="93"/>
      <c r="K9" s="93"/>
    </row>
    <row r="10" spans="2:11" ht="16.95" customHeight="1">
      <c r="B10" s="68"/>
      <c r="C10" s="92" t="s">
        <v>112</v>
      </c>
      <c r="D10" s="92"/>
      <c r="E10" s="92"/>
      <c r="F10" s="92"/>
      <c r="G10" s="92"/>
      <c r="H10" s="92"/>
      <c r="I10" s="92"/>
      <c r="J10" s="92"/>
      <c r="K10" s="92"/>
    </row>
    <row r="11" spans="2:11" ht="16.95" customHeight="1">
      <c r="B11" s="68" t="s">
        <v>129</v>
      </c>
      <c r="C11" s="93" t="s">
        <v>93</v>
      </c>
      <c r="D11" s="93"/>
      <c r="E11" s="93"/>
      <c r="F11" s="93"/>
      <c r="G11" s="93"/>
      <c r="H11" s="93"/>
      <c r="I11" s="68"/>
      <c r="J11" s="68"/>
      <c r="K11" s="68"/>
    </row>
    <row r="12" spans="2:11" ht="16.95" customHeight="1">
      <c r="B12" s="68"/>
      <c r="C12" s="92" t="s">
        <v>94</v>
      </c>
      <c r="D12" s="92"/>
      <c r="E12" s="92"/>
      <c r="F12" s="92"/>
      <c r="G12" s="92"/>
      <c r="H12" s="92"/>
      <c r="I12" s="68"/>
      <c r="J12" s="68"/>
      <c r="K12" s="68"/>
    </row>
    <row r="13" spans="2:11" ht="16.95" customHeight="1">
      <c r="B13" s="68" t="s">
        <v>130</v>
      </c>
      <c r="C13" s="93" t="s">
        <v>95</v>
      </c>
      <c r="D13" s="93"/>
      <c r="E13" s="93"/>
      <c r="F13" s="93"/>
      <c r="G13" s="93"/>
      <c r="H13" s="68"/>
      <c r="I13" s="68"/>
      <c r="J13" s="68"/>
      <c r="K13" s="68"/>
    </row>
    <row r="14" spans="2:11" ht="16.95" customHeight="1">
      <c r="B14" s="68"/>
      <c r="C14" s="92" t="s">
        <v>45</v>
      </c>
      <c r="D14" s="92"/>
      <c r="E14" s="92"/>
      <c r="F14" s="92"/>
      <c r="G14" s="92"/>
      <c r="H14" s="68"/>
      <c r="I14" s="68"/>
      <c r="J14" s="68"/>
      <c r="K14" s="68"/>
    </row>
    <row r="15" spans="2:11" ht="16.95" customHeight="1">
      <c r="B15" s="68" t="s">
        <v>131</v>
      </c>
      <c r="C15" s="93" t="s">
        <v>96</v>
      </c>
      <c r="D15" s="93"/>
      <c r="E15" s="93"/>
      <c r="F15" s="93"/>
      <c r="G15" s="93"/>
      <c r="H15" s="93"/>
      <c r="I15" s="68"/>
      <c r="J15" s="68"/>
      <c r="K15" s="68"/>
    </row>
    <row r="16" spans="2:11" ht="16.95" customHeight="1">
      <c r="B16" s="68"/>
      <c r="C16" s="92" t="s">
        <v>97</v>
      </c>
      <c r="D16" s="92"/>
      <c r="E16" s="92"/>
      <c r="F16" s="92"/>
      <c r="G16" s="92"/>
      <c r="H16" s="92"/>
      <c r="I16" s="68"/>
      <c r="J16" s="68"/>
      <c r="K16" s="68"/>
    </row>
    <row r="17" spans="2:11" ht="16.95" customHeight="1">
      <c r="B17" s="68" t="s">
        <v>132</v>
      </c>
      <c r="C17" s="93" t="s">
        <v>98</v>
      </c>
      <c r="D17" s="93"/>
      <c r="E17" s="93"/>
      <c r="F17" s="93"/>
      <c r="G17" s="68"/>
      <c r="H17" s="68"/>
      <c r="I17" s="68"/>
      <c r="J17" s="68"/>
      <c r="K17" s="68"/>
    </row>
    <row r="18" spans="3:11" ht="16.95" customHeight="1">
      <c r="C18" s="92" t="s">
        <v>99</v>
      </c>
      <c r="D18" s="92"/>
      <c r="E18" s="92"/>
      <c r="F18" s="92"/>
      <c r="G18" s="68"/>
      <c r="H18" s="68"/>
      <c r="I18" s="68"/>
      <c r="J18" s="68"/>
      <c r="K18" s="68"/>
    </row>
  </sheetData>
  <mergeCells count="12">
    <mergeCell ref="C18:F18"/>
    <mergeCell ref="C7:I7"/>
    <mergeCell ref="C8:I8"/>
    <mergeCell ref="C9:K9"/>
    <mergeCell ref="C10:K10"/>
    <mergeCell ref="C11:H11"/>
    <mergeCell ref="C12:H12"/>
    <mergeCell ref="C13:G13"/>
    <mergeCell ref="C14:G14"/>
    <mergeCell ref="C15:H15"/>
    <mergeCell ref="C16:H16"/>
    <mergeCell ref="C17:F17"/>
  </mergeCells>
  <hyperlinks>
    <hyperlink ref="C7:C8" location="'Tabl. 1 (266)'!A1" display="PRZYCHODY,  KOSZTY  I  WYNIK  FINANSOWY  PRZEDSIĘBIORSTW  WEDŁUG  SEKTORÓW  WŁASNOŚCI"/>
    <hyperlink ref="C9:C10" location="'Tabl. 2 (267)'!A1" display="PRZYCHODY,  KOSZTY  I  WYNIK  FINANSOWY  PRZEDSIĘBIORSTW  WEDŁUG  SEKCJI"/>
    <hyperlink ref="C11:C12" location="'Tabl. 4 (269)'!A1" display="RELACJE  EKONOMICZNE  W  PRZEDSIĘBIORSTWACH  "/>
    <hyperlink ref="C13:C14" location="'Tabl. 5 (270)'!A1" display="AKTYWA  OBROTOWE  PRZEDSIĘBIORSTW  "/>
    <hyperlink ref="C15:C16" location="'Tabl. 6 (271)'!A1" display="KAPITAŁY  (FUNDUSZE)  WŁASNE  PRZEDSIĘBIORSTW"/>
    <hyperlink ref="C17:C18" location="'Tabl. 8 (273)'!A1" display="ZOBOWIĄZANIA  PRZEDSIĘBIORSTW  "/>
    <hyperlink ref="O1:O2" r:id="rId1" display="Spis Treści"/>
    <hyperlink ref="C7:I8" location="'TABL. 1 (132)'!A1" display="PRZYCHODY, KOSZTY I WYNIK FINANSOWY PRZEDSIĘBIORSTW"/>
    <hyperlink ref="C9:K10" location="'TABL. 2 (133)'!A1" display="PRZYCHODY, KOSZTY I WYNIK FINANSOWY PRZEDSIĘBIORSTW WEDŁUG SEKCJI"/>
    <hyperlink ref="C11:H12" location="'TABL. 3 (134)'!A1" display="RELACJE EKONOMICZNE W PRZEDSIĘBIORSTWACH  "/>
    <hyperlink ref="C13:G14" location="'TABL. 4 (135)'!A1" display="AKTYWA OBROTOWE PRZEDSIĘBIORSTW  "/>
    <hyperlink ref="C15:H16" location="'TABL. 5 (136)'!A1" display="KAPITAŁY (fundusze) WŁASNE PRZEDSIĘBIORSTW"/>
    <hyperlink ref="C17:F18" location="'TABL. 6 (137)'!A1" display="ZOBOWIĄZANIA PRZEDSIĘBIORSTW 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5.7109375" style="14" customWidth="1"/>
    <col min="2" max="3" width="10.7109375" style="14" customWidth="1"/>
    <col min="4" max="5" width="10.7109375" style="13" customWidth="1"/>
    <col min="6" max="6" width="34.7109375" style="14" customWidth="1"/>
    <col min="7" max="7" width="20.7109375" style="14" customWidth="1"/>
    <col min="8" max="16384" width="9.140625" style="14" customWidth="1"/>
  </cols>
  <sheetData>
    <row r="1" spans="1:7" ht="15" customHeight="1">
      <c r="A1" s="19" t="s">
        <v>133</v>
      </c>
      <c r="B1" s="19"/>
      <c r="C1" s="19"/>
      <c r="D1" s="20"/>
      <c r="E1" s="20"/>
      <c r="F1" s="69" t="s">
        <v>57</v>
      </c>
      <c r="G1" s="83" t="s">
        <v>126</v>
      </c>
    </row>
    <row r="2" spans="1:6" ht="15" customHeight="1">
      <c r="A2" s="82" t="s">
        <v>123</v>
      </c>
      <c r="B2" s="22"/>
      <c r="C2" s="22"/>
      <c r="D2" s="23"/>
      <c r="E2" s="23"/>
      <c r="F2" s="70" t="s">
        <v>58</v>
      </c>
    </row>
    <row r="3" spans="1:6" ht="15" customHeight="1">
      <c r="A3" s="94" t="s">
        <v>21</v>
      </c>
      <c r="B3" s="50">
        <v>2010</v>
      </c>
      <c r="C3" s="50">
        <v>2015</v>
      </c>
      <c r="D3" s="50">
        <v>2020</v>
      </c>
      <c r="E3" s="50">
        <v>2021</v>
      </c>
      <c r="F3" s="99" t="s">
        <v>22</v>
      </c>
    </row>
    <row r="4" spans="1:6" ht="15" customHeight="1">
      <c r="A4" s="95"/>
      <c r="B4" s="96" t="s">
        <v>59</v>
      </c>
      <c r="C4" s="97"/>
      <c r="D4" s="97"/>
      <c r="E4" s="98"/>
      <c r="F4" s="100"/>
    </row>
    <row r="5" spans="1:6" s="49" customFormat="1" ht="15" customHeight="1">
      <c r="A5" s="54" t="s">
        <v>42</v>
      </c>
      <c r="B5" s="86">
        <v>37599.8</v>
      </c>
      <c r="C5" s="55">
        <v>47606.9</v>
      </c>
      <c r="D5" s="80">
        <v>52814.6</v>
      </c>
      <c r="E5" s="80">
        <v>61337.4</v>
      </c>
      <c r="F5" s="71" t="s">
        <v>113</v>
      </c>
    </row>
    <row r="6" spans="1:6" s="21" customFormat="1" ht="15" customHeight="1">
      <c r="A6" s="56" t="s">
        <v>23</v>
      </c>
      <c r="B6" s="87"/>
      <c r="C6" s="58"/>
      <c r="D6" s="88"/>
      <c r="E6" s="58"/>
      <c r="F6" s="72" t="s">
        <v>24</v>
      </c>
    </row>
    <row r="7" spans="1:6" s="21" customFormat="1" ht="27" customHeight="1">
      <c r="A7" s="57" t="s">
        <v>139</v>
      </c>
      <c r="B7" s="58">
        <v>25238.4</v>
      </c>
      <c r="C7" s="58">
        <v>32509.6</v>
      </c>
      <c r="D7" s="58">
        <v>36272.9</v>
      </c>
      <c r="E7" s="58">
        <v>42111.2</v>
      </c>
      <c r="F7" s="73" t="s">
        <v>142</v>
      </c>
    </row>
    <row r="8" spans="1:6" s="21" customFormat="1" ht="27" customHeight="1">
      <c r="A8" s="57" t="s">
        <v>140</v>
      </c>
      <c r="B8" s="87">
        <v>11383.6</v>
      </c>
      <c r="C8" s="58">
        <v>13867.2</v>
      </c>
      <c r="D8" s="58">
        <v>14866.7</v>
      </c>
      <c r="E8" s="58">
        <v>17562</v>
      </c>
      <c r="F8" s="73" t="s">
        <v>114</v>
      </c>
    </row>
    <row r="9" spans="1:6" s="21" customFormat="1" ht="15" customHeight="1">
      <c r="A9" s="57" t="s">
        <v>25</v>
      </c>
      <c r="B9" s="87">
        <v>320.8</v>
      </c>
      <c r="C9" s="58">
        <v>373.5</v>
      </c>
      <c r="D9" s="58">
        <v>401</v>
      </c>
      <c r="E9" s="58">
        <v>351.2</v>
      </c>
      <c r="F9" s="73" t="s">
        <v>115</v>
      </c>
    </row>
    <row r="10" spans="1:6" s="21" customFormat="1" ht="15" customHeight="1">
      <c r="A10" s="54" t="s">
        <v>43</v>
      </c>
      <c r="B10" s="86">
        <v>35905.9</v>
      </c>
      <c r="C10" s="55">
        <v>45670.8</v>
      </c>
      <c r="D10" s="55">
        <v>50499.3</v>
      </c>
      <c r="E10" s="55">
        <v>57389.7</v>
      </c>
      <c r="F10" s="71" t="s">
        <v>44</v>
      </c>
    </row>
    <row r="11" spans="1:6" s="21" customFormat="1" ht="15" customHeight="1">
      <c r="A11" s="56" t="s">
        <v>23</v>
      </c>
      <c r="B11" s="87"/>
      <c r="C11" s="58"/>
      <c r="D11" s="58"/>
      <c r="E11" s="58"/>
      <c r="F11" s="72" t="s">
        <v>24</v>
      </c>
    </row>
    <row r="12" spans="1:6" s="21" customFormat="1" ht="27" customHeight="1">
      <c r="A12" s="57" t="s">
        <v>141</v>
      </c>
      <c r="B12" s="87">
        <v>25346</v>
      </c>
      <c r="C12" s="58">
        <v>32309.4</v>
      </c>
      <c r="D12" s="58">
        <v>36132.9</v>
      </c>
      <c r="E12" s="58">
        <v>41797.4</v>
      </c>
      <c r="F12" s="73" t="s">
        <v>26</v>
      </c>
    </row>
    <row r="13" spans="1:6" s="21" customFormat="1" ht="15" customHeight="1">
      <c r="A13" s="57" t="s">
        <v>27</v>
      </c>
      <c r="B13" s="87">
        <v>9695.7</v>
      </c>
      <c r="C13" s="58">
        <v>12007.2</v>
      </c>
      <c r="D13" s="58">
        <v>12849.1</v>
      </c>
      <c r="E13" s="58">
        <v>14649</v>
      </c>
      <c r="F13" s="73" t="s">
        <v>28</v>
      </c>
    </row>
    <row r="14" spans="1:6" s="21" customFormat="1" ht="15" customHeight="1">
      <c r="A14" s="57" t="s">
        <v>29</v>
      </c>
      <c r="B14" s="87">
        <v>493.3</v>
      </c>
      <c r="C14" s="58">
        <v>837.9</v>
      </c>
      <c r="D14" s="58">
        <v>815</v>
      </c>
      <c r="E14" s="58">
        <v>434.9</v>
      </c>
      <c r="F14" s="73" t="s">
        <v>30</v>
      </c>
    </row>
    <row r="15" spans="1:6" s="21" customFormat="1" ht="15" customHeight="1">
      <c r="A15" s="54" t="s">
        <v>100</v>
      </c>
      <c r="B15" s="86">
        <v>1696.1</v>
      </c>
      <c r="C15" s="55">
        <v>1935</v>
      </c>
      <c r="D15" s="55">
        <v>2315.3</v>
      </c>
      <c r="E15" s="55">
        <v>3947.7</v>
      </c>
      <c r="F15" s="71" t="s">
        <v>101</v>
      </c>
    </row>
    <row r="16" spans="1:6" s="21" customFormat="1" ht="15" customHeight="1">
      <c r="A16" s="57" t="s">
        <v>31</v>
      </c>
      <c r="B16" s="87">
        <v>1969.8</v>
      </c>
      <c r="C16" s="58">
        <v>2171.9</v>
      </c>
      <c r="D16" s="58">
        <v>3051.7</v>
      </c>
      <c r="E16" s="58">
        <v>4355.7</v>
      </c>
      <c r="F16" s="73" t="s">
        <v>32</v>
      </c>
    </row>
    <row r="17" spans="1:6" s="21" customFormat="1" ht="15" customHeight="1">
      <c r="A17" s="57" t="s">
        <v>33</v>
      </c>
      <c r="B17" s="87">
        <v>273.7</v>
      </c>
      <c r="C17" s="58">
        <v>236.9</v>
      </c>
      <c r="D17" s="58">
        <v>736.4</v>
      </c>
      <c r="E17" s="58">
        <v>408</v>
      </c>
      <c r="F17" s="73" t="s">
        <v>34</v>
      </c>
    </row>
    <row r="18" spans="1:6" s="49" customFormat="1" ht="27" customHeight="1">
      <c r="A18" s="54" t="s">
        <v>144</v>
      </c>
      <c r="B18" s="89" t="s">
        <v>102</v>
      </c>
      <c r="C18" s="55">
        <v>249.3</v>
      </c>
      <c r="D18" s="55">
        <v>356.1</v>
      </c>
      <c r="E18" s="55">
        <v>438.9</v>
      </c>
      <c r="F18" s="71" t="s">
        <v>143</v>
      </c>
    </row>
    <row r="19" spans="1:6" s="49" customFormat="1" ht="15" customHeight="1">
      <c r="A19" s="57" t="s">
        <v>40</v>
      </c>
      <c r="B19" s="87">
        <v>239.9</v>
      </c>
      <c r="C19" s="58">
        <v>249.3</v>
      </c>
      <c r="D19" s="58">
        <v>356.1</v>
      </c>
      <c r="E19" s="58">
        <v>438.9</v>
      </c>
      <c r="F19" s="73" t="s">
        <v>41</v>
      </c>
    </row>
    <row r="20" spans="1:6" s="21" customFormat="1" ht="15" customHeight="1">
      <c r="A20" s="54" t="s">
        <v>48</v>
      </c>
      <c r="B20" s="86">
        <v>1456.3</v>
      </c>
      <c r="C20" s="55">
        <v>1685.7</v>
      </c>
      <c r="D20" s="55">
        <v>1959.2</v>
      </c>
      <c r="E20" s="55">
        <v>3508.8</v>
      </c>
      <c r="F20" s="71" t="s">
        <v>35</v>
      </c>
    </row>
    <row r="21" spans="1:6" s="49" customFormat="1" ht="15" customHeight="1">
      <c r="A21" s="57" t="s">
        <v>36</v>
      </c>
      <c r="B21" s="87">
        <v>1723.8</v>
      </c>
      <c r="C21" s="58">
        <v>1918.6</v>
      </c>
      <c r="D21" s="58">
        <v>2695.9</v>
      </c>
      <c r="E21" s="58">
        <v>3907.6</v>
      </c>
      <c r="F21" s="73" t="s">
        <v>37</v>
      </c>
    </row>
    <row r="22" spans="1:6" s="21" customFormat="1" ht="15" customHeight="1">
      <c r="A22" s="57" t="s">
        <v>38</v>
      </c>
      <c r="B22" s="87">
        <v>267.6</v>
      </c>
      <c r="C22" s="58">
        <v>232.9</v>
      </c>
      <c r="D22" s="58">
        <v>736.7</v>
      </c>
      <c r="E22" s="58">
        <v>398.8</v>
      </c>
      <c r="F22" s="73" t="s">
        <v>39</v>
      </c>
    </row>
    <row r="23" spans="1:6" s="53" customFormat="1" ht="30" customHeight="1">
      <c r="A23" s="101" t="s">
        <v>148</v>
      </c>
      <c r="B23" s="101"/>
      <c r="C23" s="101"/>
      <c r="D23" s="101"/>
      <c r="E23" s="101"/>
      <c r="F23" s="101"/>
    </row>
    <row r="24" spans="1:6" s="53" customFormat="1" ht="24" customHeight="1">
      <c r="A24" s="102" t="s">
        <v>116</v>
      </c>
      <c r="B24" s="102"/>
      <c r="C24" s="102"/>
      <c r="D24" s="102"/>
      <c r="E24" s="102"/>
      <c r="F24" s="102"/>
    </row>
  </sheetData>
  <mergeCells count="5">
    <mergeCell ref="A3:A4"/>
    <mergeCell ref="B4:E4"/>
    <mergeCell ref="F3:F4"/>
    <mergeCell ref="A23:F23"/>
    <mergeCell ref="A24:F24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8.8515625" defaultRowHeight="15"/>
  <cols>
    <col min="1" max="1" width="38.7109375" style="25" customWidth="1"/>
    <col min="2" max="2" width="7.7109375" style="25" customWidth="1"/>
    <col min="3" max="7" width="15.28125" style="25" customWidth="1"/>
    <col min="8" max="8" width="20.7109375" style="25" customWidth="1"/>
    <col min="9" max="16384" width="8.8515625" style="25" customWidth="1"/>
  </cols>
  <sheetData>
    <row r="1" spans="1:7" ht="15" customHeight="1">
      <c r="A1" s="28" t="s">
        <v>134</v>
      </c>
      <c r="B1" s="28"/>
      <c r="C1" s="28"/>
      <c r="D1" s="28"/>
      <c r="E1" s="28"/>
      <c r="F1" s="113" t="s">
        <v>57</v>
      </c>
      <c r="G1" s="113"/>
    </row>
    <row r="2" spans="1:7" s="29" customFormat="1" ht="15" customHeight="1">
      <c r="A2" s="81" t="s">
        <v>122</v>
      </c>
      <c r="B2" s="24"/>
      <c r="C2" s="24"/>
      <c r="D2" s="24"/>
      <c r="E2" s="24"/>
      <c r="F2" s="114" t="s">
        <v>58</v>
      </c>
      <c r="G2" s="114"/>
    </row>
    <row r="3" spans="1:7" ht="102.75" customHeight="1">
      <c r="A3" s="112" t="s">
        <v>60</v>
      </c>
      <c r="B3" s="108"/>
      <c r="C3" s="26" t="s">
        <v>117</v>
      </c>
      <c r="D3" s="26" t="s">
        <v>61</v>
      </c>
      <c r="E3" s="48" t="s">
        <v>103</v>
      </c>
      <c r="F3" s="26" t="s">
        <v>62</v>
      </c>
      <c r="G3" s="27" t="s">
        <v>63</v>
      </c>
    </row>
    <row r="4" spans="1:7" ht="15" customHeight="1">
      <c r="A4" s="112"/>
      <c r="B4" s="108"/>
      <c r="C4" s="108" t="s">
        <v>64</v>
      </c>
      <c r="D4" s="108"/>
      <c r="E4" s="108"/>
      <c r="F4" s="108"/>
      <c r="G4" s="109"/>
    </row>
    <row r="5" spans="1:7" ht="15" customHeight="1">
      <c r="A5" s="60" t="s">
        <v>46</v>
      </c>
      <c r="B5" s="30">
        <v>2010</v>
      </c>
      <c r="C5" s="18">
        <v>37599.8</v>
      </c>
      <c r="D5" s="18">
        <v>35905.9</v>
      </c>
      <c r="E5" s="18">
        <v>1696.1</v>
      </c>
      <c r="F5" s="18" t="s">
        <v>104</v>
      </c>
      <c r="G5" s="31">
        <v>1456.3</v>
      </c>
    </row>
    <row r="6" spans="1:7" ht="15" customHeight="1">
      <c r="A6" s="74" t="s">
        <v>47</v>
      </c>
      <c r="B6" s="30">
        <v>2015</v>
      </c>
      <c r="C6" s="32">
        <v>47606.9</v>
      </c>
      <c r="D6" s="32">
        <v>45670.8</v>
      </c>
      <c r="E6" s="32">
        <v>1935</v>
      </c>
      <c r="F6" s="32">
        <v>249.3</v>
      </c>
      <c r="G6" s="33">
        <v>1685.7</v>
      </c>
    </row>
    <row r="7" spans="1:7" ht="15" customHeight="1">
      <c r="A7" s="34"/>
      <c r="B7" s="30">
        <v>2020</v>
      </c>
      <c r="C7" s="32">
        <v>52814.6</v>
      </c>
      <c r="D7" s="32">
        <v>50499.3</v>
      </c>
      <c r="E7" s="32">
        <v>2315.3</v>
      </c>
      <c r="F7" s="32">
        <v>356.1</v>
      </c>
      <c r="G7" s="33">
        <v>1959.2</v>
      </c>
    </row>
    <row r="8" spans="1:7" ht="15" customHeight="1">
      <c r="A8" s="34"/>
      <c r="B8" s="35">
        <v>2021</v>
      </c>
      <c r="C8" s="36">
        <v>61337.4</v>
      </c>
      <c r="D8" s="36">
        <v>57389.7</v>
      </c>
      <c r="E8" s="36">
        <v>3947.7</v>
      </c>
      <c r="F8" s="36">
        <v>438.9</v>
      </c>
      <c r="G8" s="37">
        <v>3508.8</v>
      </c>
    </row>
    <row r="9" spans="1:7" ht="15" customHeight="1">
      <c r="A9" s="110" t="s">
        <v>23</v>
      </c>
      <c r="B9" s="110"/>
      <c r="C9" s="46"/>
      <c r="D9" s="32"/>
      <c r="E9" s="32"/>
      <c r="F9" s="32"/>
      <c r="G9" s="33"/>
    </row>
    <row r="10" spans="1:7" ht="15" customHeight="1">
      <c r="A10" s="106" t="s">
        <v>24</v>
      </c>
      <c r="B10" s="106"/>
      <c r="C10" s="46"/>
      <c r="D10" s="32"/>
      <c r="E10" s="32"/>
      <c r="F10" s="32"/>
      <c r="G10" s="33"/>
    </row>
    <row r="11" spans="1:7" ht="15" customHeight="1">
      <c r="A11" s="103" t="s">
        <v>49</v>
      </c>
      <c r="B11" s="103"/>
      <c r="C11" s="32">
        <v>2143.8</v>
      </c>
      <c r="D11" s="32">
        <v>1933</v>
      </c>
      <c r="E11" s="32">
        <v>210.8</v>
      </c>
      <c r="F11" s="32">
        <v>8.2</v>
      </c>
      <c r="G11" s="33">
        <v>202.6</v>
      </c>
    </row>
    <row r="12" spans="1:7" ht="15" customHeight="1">
      <c r="A12" s="105" t="s">
        <v>50</v>
      </c>
      <c r="B12" s="105"/>
      <c r="C12" s="32"/>
      <c r="D12" s="32"/>
      <c r="E12" s="32"/>
      <c r="F12" s="32"/>
      <c r="G12" s="33"/>
    </row>
    <row r="13" spans="1:7" ht="15" customHeight="1">
      <c r="A13" s="103" t="s">
        <v>0</v>
      </c>
      <c r="B13" s="103"/>
      <c r="C13" s="32">
        <v>38575.5</v>
      </c>
      <c r="D13" s="32">
        <v>35969.2</v>
      </c>
      <c r="E13" s="32">
        <v>2606.3</v>
      </c>
      <c r="F13" s="32">
        <v>303.4</v>
      </c>
      <c r="G13" s="33">
        <v>2302.9</v>
      </c>
    </row>
    <row r="14" spans="1:7" ht="15" customHeight="1">
      <c r="A14" s="105" t="s">
        <v>1</v>
      </c>
      <c r="B14" s="105"/>
      <c r="C14" s="32"/>
      <c r="D14" s="32"/>
      <c r="E14" s="46"/>
      <c r="F14" s="32"/>
      <c r="G14" s="33"/>
    </row>
    <row r="15" spans="1:8" ht="15" customHeight="1">
      <c r="A15" s="104" t="s">
        <v>23</v>
      </c>
      <c r="B15" s="104"/>
      <c r="C15" s="32"/>
      <c r="D15" s="32"/>
      <c r="E15" s="32"/>
      <c r="F15" s="33"/>
      <c r="G15" s="33"/>
      <c r="H15" s="47"/>
    </row>
    <row r="16" spans="1:7" ht="15" customHeight="1">
      <c r="A16" s="111" t="s">
        <v>24</v>
      </c>
      <c r="B16" s="111"/>
      <c r="C16" s="32"/>
      <c r="D16" s="32"/>
      <c r="E16" s="32"/>
      <c r="F16" s="32"/>
      <c r="G16" s="33"/>
    </row>
    <row r="17" spans="1:7" ht="15" customHeight="1">
      <c r="A17" s="110" t="s">
        <v>2</v>
      </c>
      <c r="B17" s="110"/>
      <c r="C17" s="32">
        <v>36194</v>
      </c>
      <c r="D17" s="32">
        <v>33661.8</v>
      </c>
      <c r="E17" s="32">
        <v>2532.2</v>
      </c>
      <c r="F17" s="32">
        <v>291.2</v>
      </c>
      <c r="G17" s="33">
        <v>2241</v>
      </c>
    </row>
    <row r="18" spans="1:7" ht="15" customHeight="1">
      <c r="A18" s="106" t="s">
        <v>3</v>
      </c>
      <c r="B18" s="106"/>
      <c r="C18" s="32"/>
      <c r="D18" s="32"/>
      <c r="E18" s="32"/>
      <c r="F18" s="32"/>
      <c r="G18" s="33"/>
    </row>
    <row r="19" spans="1:7" ht="26.1" customHeight="1">
      <c r="A19" s="110" t="s">
        <v>145</v>
      </c>
      <c r="B19" s="110"/>
      <c r="C19" s="32">
        <v>1388.4</v>
      </c>
      <c r="D19" s="32">
        <v>1294.9</v>
      </c>
      <c r="E19" s="32">
        <v>93.5</v>
      </c>
      <c r="F19" s="32">
        <v>15.1</v>
      </c>
      <c r="G19" s="33">
        <v>78.4</v>
      </c>
    </row>
    <row r="20" spans="1:7" ht="26.1" customHeight="1">
      <c r="A20" s="106" t="s">
        <v>146</v>
      </c>
      <c r="B20" s="107"/>
      <c r="C20" s="32"/>
      <c r="D20" s="32"/>
      <c r="E20" s="32"/>
      <c r="F20" s="32"/>
      <c r="G20" s="33"/>
    </row>
    <row r="21" spans="1:7" ht="15" customHeight="1">
      <c r="A21" s="103" t="s">
        <v>4</v>
      </c>
      <c r="B21" s="103"/>
      <c r="C21" s="32">
        <v>2322.3</v>
      </c>
      <c r="D21" s="32">
        <v>2156.5</v>
      </c>
      <c r="E21" s="32">
        <v>165.8</v>
      </c>
      <c r="F21" s="32">
        <v>19.4</v>
      </c>
      <c r="G21" s="33">
        <v>146.4</v>
      </c>
    </row>
    <row r="22" spans="1:7" ht="15" customHeight="1">
      <c r="A22" s="105" t="s">
        <v>5</v>
      </c>
      <c r="B22" s="105"/>
      <c r="C22" s="32"/>
      <c r="D22" s="32"/>
      <c r="E22" s="32"/>
      <c r="F22" s="32"/>
      <c r="G22" s="33"/>
    </row>
    <row r="23" spans="1:7" ht="15" customHeight="1">
      <c r="A23" s="103" t="s">
        <v>105</v>
      </c>
      <c r="B23" s="103"/>
      <c r="C23" s="32">
        <v>13620.2</v>
      </c>
      <c r="D23" s="32">
        <v>12854.9</v>
      </c>
      <c r="E23" s="32">
        <v>765.4</v>
      </c>
      <c r="F23" s="32">
        <v>76.8</v>
      </c>
      <c r="G23" s="33">
        <v>688.6</v>
      </c>
    </row>
    <row r="24" spans="1:7" ht="15" customHeight="1">
      <c r="A24" s="105" t="s">
        <v>106</v>
      </c>
      <c r="B24" s="105"/>
      <c r="C24" s="32"/>
      <c r="D24" s="32"/>
      <c r="E24" s="32"/>
      <c r="F24" s="32"/>
      <c r="G24" s="33"/>
    </row>
    <row r="25" spans="1:7" ht="15" customHeight="1">
      <c r="A25" s="103" t="s">
        <v>6</v>
      </c>
      <c r="B25" s="103"/>
      <c r="C25" s="32">
        <v>1376.1</v>
      </c>
      <c r="D25" s="32">
        <v>1342.9</v>
      </c>
      <c r="E25" s="32">
        <v>33.2</v>
      </c>
      <c r="F25" s="32">
        <v>5.9</v>
      </c>
      <c r="G25" s="33">
        <v>27.3</v>
      </c>
    </row>
    <row r="26" spans="1:7" ht="15" customHeight="1">
      <c r="A26" s="105" t="s">
        <v>7</v>
      </c>
      <c r="B26" s="105"/>
      <c r="C26" s="32"/>
      <c r="D26" s="32"/>
      <c r="E26" s="32"/>
      <c r="F26" s="32"/>
      <c r="G26" s="33"/>
    </row>
    <row r="27" spans="1:7" ht="15" customHeight="1">
      <c r="A27" s="103" t="s">
        <v>107</v>
      </c>
      <c r="B27" s="103"/>
      <c r="C27" s="32">
        <v>376.2</v>
      </c>
      <c r="D27" s="32">
        <v>345.5</v>
      </c>
      <c r="E27" s="32">
        <v>30.7</v>
      </c>
      <c r="F27" s="32">
        <v>1.8</v>
      </c>
      <c r="G27" s="33">
        <v>28.8</v>
      </c>
    </row>
    <row r="28" spans="1:7" ht="15" customHeight="1">
      <c r="A28" s="105" t="s">
        <v>108</v>
      </c>
      <c r="B28" s="105"/>
      <c r="C28" s="32"/>
      <c r="D28" s="32"/>
      <c r="E28" s="32"/>
      <c r="F28" s="32"/>
      <c r="G28" s="33"/>
    </row>
    <row r="29" spans="1:7" ht="15" customHeight="1">
      <c r="A29" s="103" t="s">
        <v>8</v>
      </c>
      <c r="B29" s="103"/>
      <c r="C29" s="32">
        <v>272.3</v>
      </c>
      <c r="D29" s="32">
        <v>253.5</v>
      </c>
      <c r="E29" s="32">
        <v>18.9</v>
      </c>
      <c r="F29" s="32">
        <v>2.2</v>
      </c>
      <c r="G29" s="33">
        <v>16.7</v>
      </c>
    </row>
    <row r="30" spans="1:7" ht="15" customHeight="1">
      <c r="A30" s="105" t="s">
        <v>9</v>
      </c>
      <c r="B30" s="105"/>
      <c r="C30" s="32"/>
      <c r="D30" s="32"/>
      <c r="E30" s="32"/>
      <c r="F30" s="32"/>
      <c r="G30" s="33"/>
    </row>
    <row r="31" spans="1:7" ht="15" customHeight="1">
      <c r="A31" s="103" t="s">
        <v>10</v>
      </c>
      <c r="B31" s="103"/>
      <c r="C31" s="32">
        <v>50.5</v>
      </c>
      <c r="D31" s="32">
        <v>44.1</v>
      </c>
      <c r="E31" s="32">
        <v>6.4</v>
      </c>
      <c r="F31" s="32">
        <v>1.1</v>
      </c>
      <c r="G31" s="33">
        <v>5.2</v>
      </c>
    </row>
    <row r="32" spans="1:7" ht="15" customHeight="1">
      <c r="A32" s="105" t="s">
        <v>11</v>
      </c>
      <c r="B32" s="105"/>
      <c r="C32" s="32"/>
      <c r="D32" s="32"/>
      <c r="E32" s="32"/>
      <c r="F32" s="32"/>
      <c r="G32" s="33"/>
    </row>
    <row r="33" spans="1:7" ht="15" customHeight="1">
      <c r="A33" s="103" t="s">
        <v>109</v>
      </c>
      <c r="B33" s="103"/>
      <c r="C33" s="32">
        <v>746.8</v>
      </c>
      <c r="D33" s="32">
        <v>719.5</v>
      </c>
      <c r="E33" s="32">
        <v>27.2</v>
      </c>
      <c r="F33" s="32">
        <v>4.3</v>
      </c>
      <c r="G33" s="33">
        <v>23</v>
      </c>
    </row>
    <row r="34" spans="1:7" ht="15" customHeight="1">
      <c r="A34" s="105" t="s">
        <v>12</v>
      </c>
      <c r="B34" s="105"/>
      <c r="C34" s="32"/>
      <c r="D34" s="32"/>
      <c r="E34" s="32"/>
      <c r="F34" s="32"/>
      <c r="G34" s="33"/>
    </row>
    <row r="35" spans="1:7" ht="15" customHeight="1">
      <c r="A35" s="103" t="s">
        <v>13</v>
      </c>
      <c r="B35" s="103"/>
      <c r="C35" s="32">
        <v>284.9</v>
      </c>
      <c r="D35" s="32">
        <v>251.2</v>
      </c>
      <c r="E35" s="32">
        <v>33.7</v>
      </c>
      <c r="F35" s="32">
        <v>2.5</v>
      </c>
      <c r="G35" s="33">
        <v>31.2</v>
      </c>
    </row>
    <row r="36" spans="1:7" ht="15" customHeight="1">
      <c r="A36" s="105" t="s">
        <v>14</v>
      </c>
      <c r="B36" s="105"/>
      <c r="C36" s="32"/>
      <c r="D36" s="32"/>
      <c r="E36" s="32"/>
      <c r="F36" s="32"/>
      <c r="G36" s="33"/>
    </row>
    <row r="37" spans="1:7" ht="15" customHeight="1">
      <c r="A37" s="103" t="s">
        <v>110</v>
      </c>
      <c r="B37" s="103"/>
      <c r="C37" s="32">
        <v>735</v>
      </c>
      <c r="D37" s="32">
        <v>684.3</v>
      </c>
      <c r="E37" s="32">
        <v>50.7</v>
      </c>
      <c r="F37" s="32">
        <v>6.2</v>
      </c>
      <c r="G37" s="33">
        <v>44.5</v>
      </c>
    </row>
    <row r="38" spans="1:7" ht="15" customHeight="1">
      <c r="A38" s="105" t="s">
        <v>15</v>
      </c>
      <c r="B38" s="105"/>
      <c r="C38" s="46"/>
      <c r="D38" s="32"/>
      <c r="E38" s="32"/>
      <c r="F38" s="32"/>
      <c r="G38" s="33"/>
    </row>
    <row r="39" spans="1:7" ht="15" customHeight="1">
      <c r="A39" s="103" t="s">
        <v>16</v>
      </c>
      <c r="B39" s="103"/>
      <c r="C39" s="32">
        <v>729.7</v>
      </c>
      <c r="D39" s="32">
        <v>741.7</v>
      </c>
      <c r="E39" s="32">
        <v>-12.1</v>
      </c>
      <c r="F39" s="32">
        <v>5.5</v>
      </c>
      <c r="G39" s="33">
        <v>-17.6</v>
      </c>
    </row>
    <row r="40" spans="1:7" ht="15" customHeight="1">
      <c r="A40" s="105" t="s">
        <v>17</v>
      </c>
      <c r="B40" s="105"/>
      <c r="C40" s="32"/>
      <c r="D40" s="32"/>
      <c r="E40" s="32"/>
      <c r="F40" s="32"/>
      <c r="G40" s="33"/>
    </row>
    <row r="41" spans="1:7" ht="15" customHeight="1">
      <c r="A41" s="103" t="s">
        <v>18</v>
      </c>
      <c r="B41" s="103"/>
      <c r="C41" s="32">
        <v>27.9</v>
      </c>
      <c r="D41" s="32">
        <v>27.4</v>
      </c>
      <c r="E41" s="32">
        <v>0.5</v>
      </c>
      <c r="F41" s="32" t="s">
        <v>149</v>
      </c>
      <c r="G41" s="33">
        <v>0.5</v>
      </c>
    </row>
    <row r="42" spans="1:7" ht="15" customHeight="1">
      <c r="A42" s="105" t="s">
        <v>19</v>
      </c>
      <c r="B42" s="105"/>
      <c r="C42" s="32"/>
      <c r="D42" s="32"/>
      <c r="E42" s="32"/>
      <c r="F42" s="32"/>
      <c r="G42" s="33"/>
    </row>
    <row r="43" spans="1:7" s="62" customFormat="1" ht="30" customHeight="1">
      <c r="A43" s="101" t="s">
        <v>148</v>
      </c>
      <c r="B43" s="101"/>
      <c r="C43" s="101"/>
      <c r="D43" s="101"/>
      <c r="E43" s="101"/>
      <c r="F43" s="101"/>
      <c r="G43" s="61"/>
    </row>
    <row r="44" spans="1:7" s="38" customFormat="1" ht="24" customHeight="1">
      <c r="A44" s="102" t="s">
        <v>116</v>
      </c>
      <c r="B44" s="102"/>
      <c r="C44" s="102"/>
      <c r="D44" s="102"/>
      <c r="E44" s="102"/>
      <c r="F44" s="102"/>
      <c r="G44" s="25"/>
    </row>
  </sheetData>
  <mergeCells count="40">
    <mergeCell ref="F1:G1"/>
    <mergeCell ref="F2:G2"/>
    <mergeCell ref="A43:F43"/>
    <mergeCell ref="A44:F44"/>
    <mergeCell ref="A41:B41"/>
    <mergeCell ref="A42:B42"/>
    <mergeCell ref="A9:B9"/>
    <mergeCell ref="A10:B10"/>
    <mergeCell ref="A13:B13"/>
    <mergeCell ref="A18:B18"/>
    <mergeCell ref="A35:B35"/>
    <mergeCell ref="A21:B21"/>
    <mergeCell ref="A29:B29"/>
    <mergeCell ref="A31:B31"/>
    <mergeCell ref="A40:B40"/>
    <mergeCell ref="A38:B38"/>
    <mergeCell ref="A37:B37"/>
    <mergeCell ref="A33:B33"/>
    <mergeCell ref="A39:B39"/>
    <mergeCell ref="C4:G4"/>
    <mergeCell ref="A30:B30"/>
    <mergeCell ref="A23:B23"/>
    <mergeCell ref="A19:B19"/>
    <mergeCell ref="A28:B28"/>
    <mergeCell ref="A14:B14"/>
    <mergeCell ref="A27:B27"/>
    <mergeCell ref="A16:B16"/>
    <mergeCell ref="A17:B17"/>
    <mergeCell ref="A3:B4"/>
    <mergeCell ref="A24:B24"/>
    <mergeCell ref="A11:B11"/>
    <mergeCell ref="A12:B12"/>
    <mergeCell ref="A25:B25"/>
    <mergeCell ref="A15:B15"/>
    <mergeCell ref="A36:B36"/>
    <mergeCell ref="A20:B20"/>
    <mergeCell ref="A32:B32"/>
    <mergeCell ref="A22:B22"/>
    <mergeCell ref="A26:B26"/>
    <mergeCell ref="A34:B34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 topLeftCell="A1"/>
  </sheetViews>
  <sheetFormatPr defaultColWidth="8.8515625" defaultRowHeight="15"/>
  <cols>
    <col min="1" max="1" width="38.7109375" style="25" customWidth="1"/>
    <col min="2" max="2" width="7.28125" style="25" customWidth="1"/>
    <col min="3" max="4" width="9.421875" style="25" customWidth="1"/>
    <col min="5" max="5" width="38.00390625" style="25" customWidth="1"/>
    <col min="6" max="6" width="20.7109375" style="25" customWidth="1"/>
    <col min="7" max="16384" width="8.8515625" style="25" customWidth="1"/>
  </cols>
  <sheetData>
    <row r="1" spans="1:5" ht="15" customHeight="1">
      <c r="A1" s="28" t="s">
        <v>135</v>
      </c>
      <c r="B1" s="28"/>
      <c r="C1" s="28"/>
      <c r="D1" s="28"/>
      <c r="E1" s="69" t="s">
        <v>57</v>
      </c>
    </row>
    <row r="2" spans="1:5" ht="15" customHeight="1">
      <c r="A2" s="81" t="s">
        <v>121</v>
      </c>
      <c r="B2" s="28"/>
      <c r="C2" s="28"/>
      <c r="D2" s="28"/>
      <c r="E2" s="70" t="s">
        <v>58</v>
      </c>
    </row>
    <row r="3" spans="1:5" ht="57" customHeight="1">
      <c r="A3" s="112" t="s">
        <v>21</v>
      </c>
      <c r="B3" s="108"/>
      <c r="C3" s="108" t="s">
        <v>65</v>
      </c>
      <c r="D3" s="108"/>
      <c r="E3" s="99" t="s">
        <v>22</v>
      </c>
    </row>
    <row r="4" spans="1:5" ht="28.5" customHeight="1">
      <c r="A4" s="112"/>
      <c r="B4" s="108"/>
      <c r="C4" s="45" t="s">
        <v>66</v>
      </c>
      <c r="D4" s="26" t="s">
        <v>67</v>
      </c>
      <c r="E4" s="100"/>
    </row>
    <row r="5" spans="1:5" ht="15" customHeight="1">
      <c r="A5" s="60" t="s">
        <v>46</v>
      </c>
      <c r="B5" s="30">
        <v>2010</v>
      </c>
      <c r="C5" s="18">
        <v>4.5</v>
      </c>
      <c r="D5" s="31">
        <v>3.9</v>
      </c>
      <c r="E5" s="75" t="s">
        <v>47</v>
      </c>
    </row>
    <row r="6" spans="2:5" ht="15" customHeight="1">
      <c r="B6" s="30">
        <v>2015</v>
      </c>
      <c r="C6" s="32">
        <v>4.1</v>
      </c>
      <c r="D6" s="33">
        <v>3.5</v>
      </c>
      <c r="E6" s="76"/>
    </row>
    <row r="7" spans="1:5" ht="15" customHeight="1">
      <c r="A7" s="34"/>
      <c r="B7" s="30">
        <v>2020</v>
      </c>
      <c r="C7" s="32">
        <v>4.4</v>
      </c>
      <c r="D7" s="33">
        <v>3.7</v>
      </c>
      <c r="E7" s="76"/>
    </row>
    <row r="8" spans="1:5" ht="15" customHeight="1">
      <c r="A8" s="34"/>
      <c r="B8" s="35">
        <v>2021</v>
      </c>
      <c r="C8" s="36">
        <v>6.4</v>
      </c>
      <c r="D8" s="37">
        <v>5.7</v>
      </c>
      <c r="E8" s="77"/>
    </row>
    <row r="9" spans="1:6" ht="15" customHeight="1">
      <c r="A9" s="110" t="s">
        <v>23</v>
      </c>
      <c r="B9" s="110"/>
      <c r="C9" s="32"/>
      <c r="D9" s="33"/>
      <c r="E9" s="78" t="s">
        <v>24</v>
      </c>
      <c r="F9" s="79"/>
    </row>
    <row r="10" spans="1:6" ht="15" customHeight="1">
      <c r="A10" s="103" t="s">
        <v>49</v>
      </c>
      <c r="B10" s="103"/>
      <c r="C10" s="32">
        <v>9.8</v>
      </c>
      <c r="D10" s="32">
        <v>9.4</v>
      </c>
      <c r="E10" s="116" t="s">
        <v>50</v>
      </c>
      <c r="F10" s="117"/>
    </row>
    <row r="11" spans="1:6" ht="15" customHeight="1">
      <c r="A11" s="103" t="s">
        <v>0</v>
      </c>
      <c r="B11" s="103"/>
      <c r="C11" s="32">
        <v>6.8</v>
      </c>
      <c r="D11" s="33">
        <v>6</v>
      </c>
      <c r="E11" s="73" t="s">
        <v>1</v>
      </c>
      <c r="F11" s="79"/>
    </row>
    <row r="12" spans="1:6" ht="15" customHeight="1">
      <c r="A12" s="104" t="s">
        <v>23</v>
      </c>
      <c r="B12" s="104"/>
      <c r="C12" s="32"/>
      <c r="D12" s="33"/>
      <c r="E12" s="118" t="s">
        <v>24</v>
      </c>
      <c r="F12" s="119"/>
    </row>
    <row r="13" spans="1:6" ht="15" customHeight="1">
      <c r="A13" s="110" t="s">
        <v>2</v>
      </c>
      <c r="B13" s="110"/>
      <c r="C13" s="32">
        <v>7</v>
      </c>
      <c r="D13" s="33">
        <v>6.2</v>
      </c>
      <c r="E13" s="78" t="s">
        <v>3</v>
      </c>
      <c r="F13" s="79"/>
    </row>
    <row r="14" spans="1:6" ht="27" customHeight="1">
      <c r="A14" s="110" t="s">
        <v>145</v>
      </c>
      <c r="B14" s="115"/>
      <c r="C14" s="32">
        <v>6.7</v>
      </c>
      <c r="D14" s="33">
        <v>5.6</v>
      </c>
      <c r="E14" s="78" t="s">
        <v>146</v>
      </c>
      <c r="F14" s="79"/>
    </row>
    <row r="15" spans="1:6" ht="15" customHeight="1">
      <c r="A15" s="103" t="s">
        <v>4</v>
      </c>
      <c r="B15" s="103"/>
      <c r="C15" s="32">
        <v>7.1</v>
      </c>
      <c r="D15" s="33">
        <v>6.3</v>
      </c>
      <c r="E15" s="73" t="s">
        <v>5</v>
      </c>
      <c r="F15" s="79"/>
    </row>
    <row r="16" spans="1:6" ht="15" customHeight="1">
      <c r="A16" s="103" t="s">
        <v>105</v>
      </c>
      <c r="B16" s="103"/>
      <c r="C16" s="32">
        <v>5.6</v>
      </c>
      <c r="D16" s="33">
        <v>5.1</v>
      </c>
      <c r="E16" s="73" t="s">
        <v>106</v>
      </c>
      <c r="F16" s="79"/>
    </row>
    <row r="17" spans="1:6" ht="15" customHeight="1">
      <c r="A17" s="103" t="s">
        <v>6</v>
      </c>
      <c r="B17" s="103"/>
      <c r="C17" s="32">
        <v>2.4</v>
      </c>
      <c r="D17" s="33">
        <v>2</v>
      </c>
      <c r="E17" s="73" t="s">
        <v>7</v>
      </c>
      <c r="F17" s="79"/>
    </row>
    <row r="18" spans="1:6" ht="15" customHeight="1">
      <c r="A18" s="103" t="s">
        <v>107</v>
      </c>
      <c r="B18" s="103"/>
      <c r="C18" s="32">
        <v>8.2</v>
      </c>
      <c r="D18" s="33">
        <v>7.7</v>
      </c>
      <c r="E18" s="73" t="s">
        <v>108</v>
      </c>
      <c r="F18" s="79"/>
    </row>
    <row r="19" spans="1:6" ht="15" customHeight="1">
      <c r="A19" s="103" t="s">
        <v>8</v>
      </c>
      <c r="B19" s="103"/>
      <c r="C19" s="32">
        <v>6.9</v>
      </c>
      <c r="D19" s="33">
        <v>6.1</v>
      </c>
      <c r="E19" s="73" t="s">
        <v>9</v>
      </c>
      <c r="F19" s="79"/>
    </row>
    <row r="20" spans="1:6" ht="15" customHeight="1">
      <c r="A20" s="103" t="s">
        <v>10</v>
      </c>
      <c r="B20" s="103"/>
      <c r="C20" s="32">
        <v>12.6</v>
      </c>
      <c r="D20" s="33">
        <v>10.4</v>
      </c>
      <c r="E20" s="73" t="s">
        <v>11</v>
      </c>
      <c r="F20" s="79"/>
    </row>
    <row r="21" spans="1:6" ht="15" customHeight="1">
      <c r="A21" s="103" t="s">
        <v>109</v>
      </c>
      <c r="B21" s="103"/>
      <c r="C21" s="32">
        <v>3.6</v>
      </c>
      <c r="D21" s="33">
        <v>3.1</v>
      </c>
      <c r="E21" s="73" t="s">
        <v>12</v>
      </c>
      <c r="F21" s="79"/>
    </row>
    <row r="22" spans="1:6" ht="15" customHeight="1">
      <c r="A22" s="103" t="s">
        <v>13</v>
      </c>
      <c r="B22" s="103"/>
      <c r="C22" s="32">
        <v>11.8</v>
      </c>
      <c r="D22" s="33">
        <v>11</v>
      </c>
      <c r="E22" s="73" t="s">
        <v>14</v>
      </c>
      <c r="F22" s="79"/>
    </row>
    <row r="23" spans="1:6" ht="15" customHeight="1">
      <c r="A23" s="103" t="s">
        <v>110</v>
      </c>
      <c r="B23" s="103"/>
      <c r="C23" s="32">
        <v>6.9</v>
      </c>
      <c r="D23" s="33">
        <v>6.1</v>
      </c>
      <c r="E23" s="73" t="s">
        <v>15</v>
      </c>
      <c r="F23" s="79"/>
    </row>
    <row r="24" spans="1:6" ht="15" customHeight="1">
      <c r="A24" s="103" t="s">
        <v>16</v>
      </c>
      <c r="B24" s="103"/>
      <c r="C24" s="32">
        <v>-1.7</v>
      </c>
      <c r="D24" s="33">
        <v>-2.4</v>
      </c>
      <c r="E24" s="73" t="s">
        <v>17</v>
      </c>
      <c r="F24" s="79"/>
    </row>
    <row r="25" spans="1:6" ht="15" customHeight="1">
      <c r="A25" s="103" t="s">
        <v>18</v>
      </c>
      <c r="B25" s="103"/>
      <c r="C25" s="32">
        <v>2</v>
      </c>
      <c r="D25" s="33">
        <v>2</v>
      </c>
      <c r="E25" s="73" t="s">
        <v>19</v>
      </c>
      <c r="F25" s="79"/>
    </row>
  </sheetData>
  <mergeCells count="22">
    <mergeCell ref="A16:B16"/>
    <mergeCell ref="A25:B25"/>
    <mergeCell ref="A17:B17"/>
    <mergeCell ref="A18:B18"/>
    <mergeCell ref="A23:B23"/>
    <mergeCell ref="A24:B24"/>
    <mergeCell ref="A19:B19"/>
    <mergeCell ref="A20:B20"/>
    <mergeCell ref="A22:B22"/>
    <mergeCell ref="A21:B21"/>
    <mergeCell ref="A3:B4"/>
    <mergeCell ref="C3:D3"/>
    <mergeCell ref="A9:B9"/>
    <mergeCell ref="A11:B11"/>
    <mergeCell ref="E3:E4"/>
    <mergeCell ref="A13:B13"/>
    <mergeCell ref="A14:B14"/>
    <mergeCell ref="A15:B15"/>
    <mergeCell ref="A10:B10"/>
    <mergeCell ref="E10:F10"/>
    <mergeCell ref="E12:F12"/>
    <mergeCell ref="A12:B12"/>
  </mergeCells>
  <hyperlinks>
    <hyperlink ref="E1:E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 topLeftCell="A1">
      <pane ySplit="7" topLeftCell="A8" activePane="bottomLeft" state="frozen"/>
      <selection pane="bottomLeft" activeCell="A1" sqref="A1"/>
    </sheetView>
  </sheetViews>
  <sheetFormatPr defaultColWidth="9.28125" defaultRowHeight="15"/>
  <cols>
    <col min="1" max="1" width="38.7109375" style="28" customWidth="1"/>
    <col min="2" max="2" width="7.28125" style="28" customWidth="1"/>
    <col min="3" max="8" width="14.28125" style="28" customWidth="1"/>
    <col min="9" max="9" width="20.7109375" style="28" customWidth="1"/>
    <col min="10" max="16384" width="9.28125" style="28" customWidth="1"/>
  </cols>
  <sheetData>
    <row r="1" ht="15" customHeight="1">
      <c r="A1" s="28" t="s">
        <v>136</v>
      </c>
    </row>
    <row r="2" ht="15" customHeight="1">
      <c r="A2" s="90" t="s">
        <v>118</v>
      </c>
    </row>
    <row r="3" spans="1:8" ht="15" customHeight="1">
      <c r="A3" s="81" t="s">
        <v>119</v>
      </c>
      <c r="G3" s="113" t="s">
        <v>57</v>
      </c>
      <c r="H3" s="113"/>
    </row>
    <row r="4" spans="1:8" ht="15" customHeight="1">
      <c r="A4" s="91" t="s">
        <v>120</v>
      </c>
      <c r="G4" s="114" t="s">
        <v>58</v>
      </c>
      <c r="H4" s="114"/>
    </row>
    <row r="5" spans="1:8" ht="33" customHeight="1">
      <c r="A5" s="128" t="s">
        <v>60</v>
      </c>
      <c r="B5" s="129"/>
      <c r="C5" s="134" t="s">
        <v>68</v>
      </c>
      <c r="D5" s="124" t="s">
        <v>69</v>
      </c>
      <c r="E5" s="109" t="s">
        <v>70</v>
      </c>
      <c r="F5" s="112"/>
      <c r="G5" s="124" t="s">
        <v>73</v>
      </c>
      <c r="H5" s="126" t="s">
        <v>74</v>
      </c>
    </row>
    <row r="6" spans="1:8" ht="65.1" customHeight="1">
      <c r="A6" s="130"/>
      <c r="B6" s="131"/>
      <c r="C6" s="135"/>
      <c r="D6" s="125"/>
      <c r="E6" s="51" t="s">
        <v>71</v>
      </c>
      <c r="F6" s="51" t="s">
        <v>72</v>
      </c>
      <c r="G6" s="125"/>
      <c r="H6" s="127"/>
    </row>
    <row r="7" spans="1:8" ht="17.1" customHeight="1">
      <c r="A7" s="132"/>
      <c r="B7" s="133"/>
      <c r="C7" s="109" t="s">
        <v>75</v>
      </c>
      <c r="D7" s="136"/>
      <c r="E7" s="136"/>
      <c r="F7" s="136"/>
      <c r="G7" s="136"/>
      <c r="H7" s="136"/>
    </row>
    <row r="8" spans="1:9" ht="15" customHeight="1">
      <c r="A8" s="60" t="s">
        <v>46</v>
      </c>
      <c r="B8" s="30">
        <v>2010</v>
      </c>
      <c r="C8" s="18">
        <v>12967.1</v>
      </c>
      <c r="D8" s="18">
        <v>4335.8</v>
      </c>
      <c r="E8" s="18">
        <v>6382.7</v>
      </c>
      <c r="F8" s="18">
        <v>4946.7</v>
      </c>
      <c r="G8" s="18">
        <v>2052.2</v>
      </c>
      <c r="H8" s="31">
        <v>196.5</v>
      </c>
      <c r="I8" s="39"/>
    </row>
    <row r="9" spans="1:8" ht="15" customHeight="1">
      <c r="A9" s="74" t="s">
        <v>47</v>
      </c>
      <c r="B9" s="30">
        <v>2015</v>
      </c>
      <c r="C9" s="32">
        <v>15307.7</v>
      </c>
      <c r="D9" s="32">
        <v>5314.1</v>
      </c>
      <c r="E9" s="32">
        <v>6838.7</v>
      </c>
      <c r="F9" s="32">
        <v>5583.7</v>
      </c>
      <c r="G9" s="32">
        <v>2777.2</v>
      </c>
      <c r="H9" s="33">
        <v>377.7</v>
      </c>
    </row>
    <row r="10" spans="1:8" ht="15" customHeight="1">
      <c r="A10" s="34"/>
      <c r="B10" s="30">
        <v>2020</v>
      </c>
      <c r="C10" s="32">
        <v>19840.3</v>
      </c>
      <c r="D10" s="32">
        <v>6925.7</v>
      </c>
      <c r="E10" s="32">
        <v>7279.6</v>
      </c>
      <c r="F10" s="32">
        <v>5924.9</v>
      </c>
      <c r="G10" s="32">
        <v>4883.2</v>
      </c>
      <c r="H10" s="33">
        <v>751.7</v>
      </c>
    </row>
    <row r="11" spans="1:8" ht="15" customHeight="1">
      <c r="A11" s="34"/>
      <c r="B11" s="35">
        <v>2021</v>
      </c>
      <c r="C11" s="36">
        <v>22944.4</v>
      </c>
      <c r="D11" s="36">
        <v>8799.2</v>
      </c>
      <c r="E11" s="36">
        <v>8601.1</v>
      </c>
      <c r="F11" s="36">
        <v>6936.4</v>
      </c>
      <c r="G11" s="36">
        <v>4926.8</v>
      </c>
      <c r="H11" s="37">
        <v>617.2</v>
      </c>
    </row>
    <row r="12" spans="1:8" ht="15" customHeight="1">
      <c r="A12" s="110" t="s">
        <v>23</v>
      </c>
      <c r="B12" s="110"/>
      <c r="C12" s="32"/>
      <c r="D12" s="32"/>
      <c r="E12" s="32"/>
      <c r="F12" s="32"/>
      <c r="G12" s="32"/>
      <c r="H12" s="33"/>
    </row>
    <row r="13" spans="1:8" ht="15" customHeight="1">
      <c r="A13" s="106" t="s">
        <v>24</v>
      </c>
      <c r="B13" s="106"/>
      <c r="C13" s="32"/>
      <c r="D13" s="32"/>
      <c r="E13" s="32"/>
      <c r="F13" s="32"/>
      <c r="G13" s="32"/>
      <c r="H13" s="33"/>
    </row>
    <row r="14" spans="1:8" ht="15" customHeight="1">
      <c r="A14" s="103" t="s">
        <v>49</v>
      </c>
      <c r="B14" s="103"/>
      <c r="C14" s="32">
        <v>1182.1</v>
      </c>
      <c r="D14" s="32">
        <v>352.3</v>
      </c>
      <c r="E14" s="32">
        <v>172</v>
      </c>
      <c r="F14" s="32">
        <v>124.3</v>
      </c>
      <c r="G14" s="32">
        <v>644.3</v>
      </c>
      <c r="H14" s="33">
        <v>13.6</v>
      </c>
    </row>
    <row r="15" spans="1:8" ht="15" customHeight="1">
      <c r="A15" s="105" t="s">
        <v>50</v>
      </c>
      <c r="B15" s="105"/>
      <c r="C15" s="32"/>
      <c r="D15" s="32"/>
      <c r="E15" s="40"/>
      <c r="F15" s="40"/>
      <c r="G15" s="40"/>
      <c r="H15" s="41"/>
    </row>
    <row r="16" spans="1:8" ht="15" customHeight="1">
      <c r="A16" s="103" t="s">
        <v>0</v>
      </c>
      <c r="B16" s="121"/>
      <c r="C16" s="32">
        <v>14134.1</v>
      </c>
      <c r="D16" s="32">
        <v>5450.5</v>
      </c>
      <c r="E16" s="32">
        <v>6016</v>
      </c>
      <c r="F16" s="32">
        <v>5014.8</v>
      </c>
      <c r="G16" s="32">
        <v>2379</v>
      </c>
      <c r="H16" s="33">
        <v>288.6</v>
      </c>
    </row>
    <row r="17" spans="1:8" ht="15" customHeight="1">
      <c r="A17" s="105" t="s">
        <v>1</v>
      </c>
      <c r="B17" s="122"/>
      <c r="C17" s="32"/>
      <c r="D17" s="32"/>
      <c r="E17" s="32"/>
      <c r="F17" s="32"/>
      <c r="G17" s="32"/>
      <c r="H17" s="33"/>
    </row>
    <row r="18" spans="1:8" ht="15" customHeight="1">
      <c r="A18" s="104" t="s">
        <v>23</v>
      </c>
      <c r="B18" s="104"/>
      <c r="C18" s="32"/>
      <c r="D18" s="32"/>
      <c r="E18" s="32"/>
      <c r="F18" s="32"/>
      <c r="G18" s="32"/>
      <c r="H18" s="33"/>
    </row>
    <row r="19" spans="1:8" ht="15" customHeight="1">
      <c r="A19" s="111" t="s">
        <v>24</v>
      </c>
      <c r="B19" s="111"/>
      <c r="C19" s="32"/>
      <c r="D19" s="32"/>
      <c r="E19" s="32"/>
      <c r="F19" s="32"/>
      <c r="G19" s="32"/>
      <c r="H19" s="33"/>
    </row>
    <row r="20" spans="1:8" ht="15" customHeight="1">
      <c r="A20" s="110" t="s">
        <v>2</v>
      </c>
      <c r="B20" s="120"/>
      <c r="C20" s="32">
        <v>13358.1</v>
      </c>
      <c r="D20" s="32">
        <v>5359.6</v>
      </c>
      <c r="E20" s="32">
        <v>5669.6</v>
      </c>
      <c r="F20" s="32">
        <v>4725</v>
      </c>
      <c r="G20" s="32">
        <v>2053.9</v>
      </c>
      <c r="H20" s="33">
        <v>275</v>
      </c>
    </row>
    <row r="21" spans="1:8" ht="15" customHeight="1">
      <c r="A21" s="106" t="s">
        <v>3</v>
      </c>
      <c r="B21" s="123"/>
      <c r="C21" s="32"/>
      <c r="D21" s="32"/>
      <c r="E21" s="32"/>
      <c r="F21" s="32"/>
      <c r="G21" s="32"/>
      <c r="H21" s="33"/>
    </row>
    <row r="22" spans="1:8" ht="27" customHeight="1">
      <c r="A22" s="110" t="s">
        <v>145</v>
      </c>
      <c r="B22" s="120"/>
      <c r="C22" s="32">
        <v>426.3</v>
      </c>
      <c r="D22" s="32">
        <v>23.6</v>
      </c>
      <c r="E22" s="32">
        <v>167.9</v>
      </c>
      <c r="F22" s="32">
        <v>137.7</v>
      </c>
      <c r="G22" s="32">
        <v>224.8</v>
      </c>
      <c r="H22" s="33">
        <v>10</v>
      </c>
    </row>
    <row r="23" spans="1:8" ht="27" customHeight="1">
      <c r="A23" s="106" t="s">
        <v>146</v>
      </c>
      <c r="B23" s="123"/>
      <c r="C23" s="32"/>
      <c r="D23" s="32"/>
      <c r="E23" s="32"/>
      <c r="F23" s="32"/>
      <c r="G23" s="32"/>
      <c r="H23" s="33"/>
    </row>
    <row r="24" spans="1:8" ht="15" customHeight="1">
      <c r="A24" s="103" t="s">
        <v>4</v>
      </c>
      <c r="B24" s="121"/>
      <c r="C24" s="32">
        <v>1749.2</v>
      </c>
      <c r="D24" s="32">
        <v>847.6</v>
      </c>
      <c r="E24" s="32">
        <v>415.5</v>
      </c>
      <c r="F24" s="32">
        <v>324.4</v>
      </c>
      <c r="G24" s="32">
        <v>353.8</v>
      </c>
      <c r="H24" s="33">
        <v>132.4</v>
      </c>
    </row>
    <row r="25" spans="1:8" ht="15" customHeight="1">
      <c r="A25" s="105" t="s">
        <v>5</v>
      </c>
      <c r="B25" s="122"/>
      <c r="C25" s="32"/>
      <c r="D25" s="32"/>
      <c r="E25" s="32"/>
      <c r="F25" s="32"/>
      <c r="G25" s="32"/>
      <c r="H25" s="33"/>
    </row>
    <row r="26" spans="1:8" ht="15" customHeight="1">
      <c r="A26" s="103" t="s">
        <v>105</v>
      </c>
      <c r="B26" s="121"/>
      <c r="C26" s="32">
        <v>3879.6</v>
      </c>
      <c r="D26" s="32">
        <v>2011</v>
      </c>
      <c r="E26" s="32">
        <v>1374.1</v>
      </c>
      <c r="F26" s="32">
        <v>1020.5</v>
      </c>
      <c r="G26" s="32">
        <v>470.5</v>
      </c>
      <c r="H26" s="33">
        <v>24.1</v>
      </c>
    </row>
    <row r="27" spans="1:8" ht="15" customHeight="1">
      <c r="A27" s="105" t="s">
        <v>106</v>
      </c>
      <c r="B27" s="122"/>
      <c r="C27" s="32"/>
      <c r="D27" s="32"/>
      <c r="E27" s="32"/>
      <c r="F27" s="32"/>
      <c r="G27" s="32"/>
      <c r="H27" s="33"/>
    </row>
    <row r="28" spans="1:8" ht="15" customHeight="1">
      <c r="A28" s="103" t="s">
        <v>6</v>
      </c>
      <c r="B28" s="121"/>
      <c r="C28" s="32">
        <v>362.7</v>
      </c>
      <c r="D28" s="32">
        <v>25.8</v>
      </c>
      <c r="E28" s="32">
        <v>193</v>
      </c>
      <c r="F28" s="32">
        <v>160.4</v>
      </c>
      <c r="G28" s="32">
        <v>138.3</v>
      </c>
      <c r="H28" s="33">
        <v>5.5</v>
      </c>
    </row>
    <row r="29" spans="1:8" ht="15" customHeight="1">
      <c r="A29" s="105" t="s">
        <v>7</v>
      </c>
      <c r="B29" s="122"/>
      <c r="C29" s="32"/>
      <c r="D29" s="32"/>
      <c r="E29" s="32"/>
      <c r="F29" s="32"/>
      <c r="G29" s="32"/>
      <c r="H29" s="33"/>
    </row>
    <row r="30" spans="1:8" ht="15" customHeight="1">
      <c r="A30" s="103" t="s">
        <v>107</v>
      </c>
      <c r="B30" s="121"/>
      <c r="C30" s="32">
        <v>118.7</v>
      </c>
      <c r="D30" s="32">
        <v>13.9</v>
      </c>
      <c r="E30" s="32">
        <v>38.9</v>
      </c>
      <c r="F30" s="32">
        <v>22.5</v>
      </c>
      <c r="G30" s="32">
        <v>64.5</v>
      </c>
      <c r="H30" s="33">
        <v>1.4</v>
      </c>
    </row>
    <row r="31" spans="1:8" ht="15" customHeight="1">
      <c r="A31" s="105" t="s">
        <v>108</v>
      </c>
      <c r="B31" s="122"/>
      <c r="C31" s="32"/>
      <c r="D31" s="32"/>
      <c r="E31" s="32"/>
      <c r="F31" s="32"/>
      <c r="G31" s="32"/>
      <c r="H31" s="33"/>
    </row>
    <row r="32" spans="1:8" ht="15" customHeight="1">
      <c r="A32" s="103" t="s">
        <v>8</v>
      </c>
      <c r="B32" s="121"/>
      <c r="C32" s="32">
        <v>125.5</v>
      </c>
      <c r="D32" s="32">
        <v>7.2</v>
      </c>
      <c r="E32" s="32">
        <v>38.1</v>
      </c>
      <c r="F32" s="32">
        <v>34.1</v>
      </c>
      <c r="G32" s="32">
        <v>40.9</v>
      </c>
      <c r="H32" s="33">
        <v>39.2</v>
      </c>
    </row>
    <row r="33" spans="1:8" ht="15" customHeight="1">
      <c r="A33" s="105" t="s">
        <v>9</v>
      </c>
      <c r="B33" s="122"/>
      <c r="C33" s="32"/>
      <c r="D33" s="32"/>
      <c r="E33" s="32"/>
      <c r="F33" s="32"/>
      <c r="G33" s="32"/>
      <c r="H33" s="33"/>
    </row>
    <row r="34" spans="1:8" ht="15" customHeight="1">
      <c r="A34" s="103" t="s">
        <v>10</v>
      </c>
      <c r="B34" s="121"/>
      <c r="C34" s="32">
        <v>148.4</v>
      </c>
      <c r="D34" s="32">
        <v>0</v>
      </c>
      <c r="E34" s="32">
        <v>5</v>
      </c>
      <c r="F34" s="32">
        <v>3.6</v>
      </c>
      <c r="G34" s="32">
        <v>143.1</v>
      </c>
      <c r="H34" s="33">
        <v>0.2</v>
      </c>
    </row>
    <row r="35" spans="1:8" ht="15" customHeight="1">
      <c r="A35" s="105" t="s">
        <v>11</v>
      </c>
      <c r="B35" s="122"/>
      <c r="C35" s="32"/>
      <c r="D35" s="32"/>
      <c r="E35" s="32"/>
      <c r="F35" s="32"/>
      <c r="G35" s="32"/>
      <c r="H35" s="33"/>
    </row>
    <row r="36" spans="1:8" ht="15" customHeight="1">
      <c r="A36" s="103" t="s">
        <v>109</v>
      </c>
      <c r="B36" s="121"/>
      <c r="C36" s="32">
        <v>428.3</v>
      </c>
      <c r="D36" s="32">
        <v>12.8</v>
      </c>
      <c r="E36" s="32">
        <v>46.7</v>
      </c>
      <c r="F36" s="32">
        <v>33.2</v>
      </c>
      <c r="G36" s="32">
        <v>287</v>
      </c>
      <c r="H36" s="33">
        <v>81.7</v>
      </c>
    </row>
    <row r="37" spans="1:8" ht="15" customHeight="1">
      <c r="A37" s="105" t="s">
        <v>12</v>
      </c>
      <c r="B37" s="122"/>
      <c r="C37" s="32"/>
      <c r="D37" s="32"/>
      <c r="E37" s="32"/>
      <c r="F37" s="32"/>
      <c r="G37" s="32"/>
      <c r="H37" s="33"/>
    </row>
    <row r="38" spans="1:8" ht="15" customHeight="1">
      <c r="A38" s="103" t="s">
        <v>13</v>
      </c>
      <c r="B38" s="121"/>
      <c r="C38" s="32">
        <v>235.8</v>
      </c>
      <c r="D38" s="32">
        <v>55.3</v>
      </c>
      <c r="E38" s="32">
        <v>45.5</v>
      </c>
      <c r="F38" s="32">
        <v>25.2</v>
      </c>
      <c r="G38" s="32">
        <v>130.3</v>
      </c>
      <c r="H38" s="33">
        <v>4.7</v>
      </c>
    </row>
    <row r="39" spans="1:8" ht="15" customHeight="1">
      <c r="A39" s="105" t="s">
        <v>14</v>
      </c>
      <c r="B39" s="122"/>
      <c r="C39" s="32"/>
      <c r="D39" s="32"/>
      <c r="E39" s="32"/>
      <c r="F39" s="32"/>
      <c r="G39" s="32"/>
      <c r="H39" s="33"/>
    </row>
    <row r="40" spans="1:8" ht="15" customHeight="1">
      <c r="A40" s="103" t="s">
        <v>110</v>
      </c>
      <c r="B40" s="121"/>
      <c r="C40" s="32">
        <v>287.7</v>
      </c>
      <c r="D40" s="32">
        <v>9.2</v>
      </c>
      <c r="E40" s="32">
        <v>162.5</v>
      </c>
      <c r="F40" s="32">
        <v>99.5</v>
      </c>
      <c r="G40" s="32">
        <v>94.3</v>
      </c>
      <c r="H40" s="33">
        <v>21.8</v>
      </c>
    </row>
    <row r="41" spans="1:8" ht="15" customHeight="1">
      <c r="A41" s="105" t="s">
        <v>15</v>
      </c>
      <c r="B41" s="122"/>
      <c r="C41" s="32"/>
      <c r="D41" s="32"/>
      <c r="E41" s="32"/>
      <c r="F41" s="32"/>
      <c r="G41" s="32"/>
      <c r="H41" s="33"/>
    </row>
    <row r="42" spans="1:8" ht="15" customHeight="1">
      <c r="A42" s="103" t="s">
        <v>16</v>
      </c>
      <c r="B42" s="121"/>
      <c r="C42" s="32">
        <v>242.5</v>
      </c>
      <c r="D42" s="32">
        <v>12.7</v>
      </c>
      <c r="E42" s="32">
        <v>70.7</v>
      </c>
      <c r="F42" s="32">
        <v>66</v>
      </c>
      <c r="G42" s="32">
        <v>155.7</v>
      </c>
      <c r="H42" s="33">
        <v>3.4</v>
      </c>
    </row>
    <row r="43" spans="1:8" ht="15" customHeight="1">
      <c r="A43" s="105" t="s">
        <v>17</v>
      </c>
      <c r="B43" s="122"/>
      <c r="C43" s="32"/>
      <c r="D43" s="32"/>
      <c r="E43" s="32"/>
      <c r="F43" s="32"/>
      <c r="G43" s="32"/>
      <c r="H43" s="33"/>
    </row>
    <row r="44" spans="1:8" ht="15" customHeight="1">
      <c r="A44" s="103" t="s">
        <v>18</v>
      </c>
      <c r="B44" s="121"/>
      <c r="C44" s="32">
        <v>13</v>
      </c>
      <c r="D44" s="32">
        <v>0.7</v>
      </c>
      <c r="E44" s="32">
        <v>9.4</v>
      </c>
      <c r="F44" s="32">
        <v>0.8</v>
      </c>
      <c r="G44" s="32">
        <v>2.7</v>
      </c>
      <c r="H44" s="33">
        <v>0.1</v>
      </c>
    </row>
    <row r="45" spans="1:8" ht="15" customHeight="1">
      <c r="A45" s="105" t="s">
        <v>19</v>
      </c>
      <c r="B45" s="122"/>
      <c r="C45" s="32"/>
      <c r="D45" s="32"/>
      <c r="E45" s="32"/>
      <c r="F45" s="32"/>
      <c r="G45" s="32"/>
      <c r="H45" s="33"/>
    </row>
  </sheetData>
  <mergeCells count="43">
    <mergeCell ref="A28:B28"/>
    <mergeCell ref="G3:H3"/>
    <mergeCell ref="G4:H4"/>
    <mergeCell ref="A45:B45"/>
    <mergeCell ref="G5:G6"/>
    <mergeCell ref="H5:H6"/>
    <mergeCell ref="A5:B7"/>
    <mergeCell ref="C5:C6"/>
    <mergeCell ref="D5:D6"/>
    <mergeCell ref="E5:F5"/>
    <mergeCell ref="C7:H7"/>
    <mergeCell ref="A44:B44"/>
    <mergeCell ref="A29:B29"/>
    <mergeCell ref="A39:B39"/>
    <mergeCell ref="A40:B40"/>
    <mergeCell ref="A41:B41"/>
    <mergeCell ref="A43:B43"/>
    <mergeCell ref="A32:B32"/>
    <mergeCell ref="A34:B34"/>
    <mergeCell ref="A35:B35"/>
    <mergeCell ref="A30:B30"/>
    <mergeCell ref="A31:B31"/>
    <mergeCell ref="A33:B33"/>
    <mergeCell ref="A42:B42"/>
    <mergeCell ref="A37:B37"/>
    <mergeCell ref="A38:B38"/>
    <mergeCell ref="A36:B36"/>
    <mergeCell ref="A21:B21"/>
    <mergeCell ref="A22:B22"/>
    <mergeCell ref="A23:B23"/>
    <mergeCell ref="A25:B25"/>
    <mergeCell ref="A27:B27"/>
    <mergeCell ref="A24:B24"/>
    <mergeCell ref="A26:B26"/>
    <mergeCell ref="A12:B12"/>
    <mergeCell ref="A18:B18"/>
    <mergeCell ref="A19:B19"/>
    <mergeCell ref="A20:B20"/>
    <mergeCell ref="A13:B13"/>
    <mergeCell ref="A16:B16"/>
    <mergeCell ref="A14:B14"/>
    <mergeCell ref="A17:B17"/>
    <mergeCell ref="A15:B15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38.7109375" style="0" customWidth="1"/>
    <col min="2" max="2" width="7.28125" style="0" customWidth="1"/>
    <col min="3" max="7" width="12.7109375" style="0" customWidth="1"/>
    <col min="8" max="8" width="20.7109375" style="0" customWidth="1"/>
  </cols>
  <sheetData>
    <row r="1" spans="1:7" ht="15" customHeight="1">
      <c r="A1" s="2" t="s">
        <v>137</v>
      </c>
      <c r="B1" s="2"/>
      <c r="C1" s="2"/>
      <c r="D1" s="2"/>
      <c r="E1" s="2"/>
      <c r="F1" s="2"/>
      <c r="G1" s="2"/>
    </row>
    <row r="2" spans="1:7" ht="15" customHeight="1">
      <c r="A2" s="90" t="s">
        <v>118</v>
      </c>
      <c r="B2" s="2"/>
      <c r="C2" s="2"/>
      <c r="D2" s="2"/>
      <c r="E2" s="2"/>
      <c r="F2" s="2"/>
      <c r="G2" s="2"/>
    </row>
    <row r="3" spans="1:7" ht="15" customHeight="1">
      <c r="A3" s="81" t="s">
        <v>124</v>
      </c>
      <c r="B3" s="2"/>
      <c r="C3" s="2"/>
      <c r="D3" s="2"/>
      <c r="E3" s="2"/>
      <c r="F3" s="113" t="s">
        <v>57</v>
      </c>
      <c r="G3" s="113"/>
    </row>
    <row r="4" spans="1:7" ht="15" customHeight="1">
      <c r="A4" s="91" t="s">
        <v>120</v>
      </c>
      <c r="B4" s="2"/>
      <c r="C4" s="2"/>
      <c r="D4" s="2"/>
      <c r="E4" s="2"/>
      <c r="F4" s="114" t="s">
        <v>58</v>
      </c>
      <c r="G4" s="114"/>
    </row>
    <row r="5" spans="1:7" ht="17.1" customHeight="1">
      <c r="A5" s="141" t="s">
        <v>60</v>
      </c>
      <c r="B5" s="142"/>
      <c r="C5" s="147" t="s">
        <v>77</v>
      </c>
      <c r="D5" s="145" t="s">
        <v>76</v>
      </c>
      <c r="E5" s="146"/>
      <c r="F5" s="146"/>
      <c r="G5" s="146"/>
    </row>
    <row r="6" spans="1:7" ht="123" customHeight="1">
      <c r="A6" s="141"/>
      <c r="B6" s="142"/>
      <c r="C6" s="148"/>
      <c r="D6" s="9" t="s">
        <v>78</v>
      </c>
      <c r="E6" s="9" t="s">
        <v>79</v>
      </c>
      <c r="F6" s="17" t="s">
        <v>80</v>
      </c>
      <c r="G6" s="12" t="s">
        <v>81</v>
      </c>
    </row>
    <row r="7" spans="1:7" ht="15" customHeight="1">
      <c r="A7" s="141"/>
      <c r="B7" s="142"/>
      <c r="C7" s="108" t="s">
        <v>82</v>
      </c>
      <c r="D7" s="108"/>
      <c r="E7" s="108"/>
      <c r="F7" s="108"/>
      <c r="G7" s="109"/>
    </row>
    <row r="8" spans="1:7" ht="15" customHeight="1">
      <c r="A8" s="60" t="s">
        <v>46</v>
      </c>
      <c r="B8" s="3">
        <v>2010</v>
      </c>
      <c r="C8" s="4">
        <v>13514.2</v>
      </c>
      <c r="D8" s="4">
        <v>8079.8</v>
      </c>
      <c r="E8" s="4">
        <v>3649.6</v>
      </c>
      <c r="F8" s="4">
        <v>-845.2</v>
      </c>
      <c r="G8" s="6">
        <v>1457.7</v>
      </c>
    </row>
    <row r="9" spans="1:7" ht="15" customHeight="1">
      <c r="A9" s="74" t="s">
        <v>47</v>
      </c>
      <c r="B9" s="3">
        <v>2015</v>
      </c>
      <c r="C9" s="10">
        <v>17298.4</v>
      </c>
      <c r="D9" s="10">
        <v>8814.6</v>
      </c>
      <c r="E9" s="10">
        <v>5565.2</v>
      </c>
      <c r="F9" s="10">
        <v>-529.7</v>
      </c>
      <c r="G9" s="11">
        <v>1672.4</v>
      </c>
    </row>
    <row r="10" spans="1:7" ht="15" customHeight="1">
      <c r="A10" s="1"/>
      <c r="B10" s="3">
        <v>2020</v>
      </c>
      <c r="C10" s="15">
        <v>22432.3</v>
      </c>
      <c r="D10" s="15">
        <v>8794.8</v>
      </c>
      <c r="E10" s="15">
        <v>10697.7</v>
      </c>
      <c r="F10" s="15">
        <v>-1237.8</v>
      </c>
      <c r="G10" s="16">
        <v>1911.4</v>
      </c>
    </row>
    <row r="11" spans="1:7" ht="15" customHeight="1">
      <c r="A11" s="1"/>
      <c r="B11" s="7">
        <v>2021</v>
      </c>
      <c r="C11" s="5">
        <v>24444.6</v>
      </c>
      <c r="D11" s="5">
        <v>8858.5</v>
      </c>
      <c r="E11" s="5">
        <v>9288.1</v>
      </c>
      <c r="F11" s="5">
        <v>-1085.7</v>
      </c>
      <c r="G11" s="8">
        <v>3496.7</v>
      </c>
    </row>
    <row r="12" spans="1:7" ht="15" customHeight="1">
      <c r="A12" s="138" t="s">
        <v>23</v>
      </c>
      <c r="B12" s="138"/>
      <c r="C12" s="10"/>
      <c r="D12" s="10"/>
      <c r="E12" s="10"/>
      <c r="F12" s="10"/>
      <c r="G12" s="11"/>
    </row>
    <row r="13" spans="1:7" ht="15" customHeight="1">
      <c r="A13" s="139" t="s">
        <v>24</v>
      </c>
      <c r="B13" s="139"/>
      <c r="C13" s="10"/>
      <c r="D13" s="10"/>
      <c r="E13" s="10"/>
      <c r="F13" s="10"/>
      <c r="G13" s="11"/>
    </row>
    <row r="14" spans="1:7" ht="15" customHeight="1">
      <c r="A14" s="103" t="s">
        <v>49</v>
      </c>
      <c r="B14" s="103"/>
      <c r="C14" s="15">
        <v>1888.4</v>
      </c>
      <c r="D14" s="15">
        <v>976.9</v>
      </c>
      <c r="E14" s="15">
        <v>667.2</v>
      </c>
      <c r="F14" s="15">
        <v>-164.5</v>
      </c>
      <c r="G14" s="16">
        <v>200.5</v>
      </c>
    </row>
    <row r="15" spans="1:7" ht="15" customHeight="1">
      <c r="A15" s="105" t="s">
        <v>50</v>
      </c>
      <c r="B15" s="105"/>
      <c r="C15" s="15"/>
      <c r="D15" s="15"/>
      <c r="E15" s="15"/>
      <c r="F15" s="15"/>
      <c r="G15" s="16"/>
    </row>
    <row r="16" spans="1:7" ht="15" customHeight="1">
      <c r="A16" s="140" t="s">
        <v>0</v>
      </c>
      <c r="B16" s="140"/>
      <c r="C16" s="10">
        <v>15614.5</v>
      </c>
      <c r="D16" s="10">
        <v>5016.4</v>
      </c>
      <c r="E16" s="10">
        <v>5802.6</v>
      </c>
      <c r="F16" s="10">
        <v>-750.6</v>
      </c>
      <c r="G16" s="11">
        <v>2293</v>
      </c>
    </row>
    <row r="17" spans="1:7" ht="15" customHeight="1">
      <c r="A17" s="137" t="s">
        <v>1</v>
      </c>
      <c r="B17" s="137"/>
      <c r="C17" s="10"/>
      <c r="D17" s="10"/>
      <c r="E17" s="10"/>
      <c r="F17" s="10"/>
      <c r="G17" s="11"/>
    </row>
    <row r="18" spans="1:7" ht="15" customHeight="1">
      <c r="A18" s="143" t="s">
        <v>23</v>
      </c>
      <c r="B18" s="143"/>
      <c r="C18" s="10"/>
      <c r="D18" s="10"/>
      <c r="E18" s="10"/>
      <c r="F18" s="10"/>
      <c r="G18" s="11"/>
    </row>
    <row r="19" spans="1:7" ht="15" customHeight="1">
      <c r="A19" s="144" t="s">
        <v>24</v>
      </c>
      <c r="B19" s="144"/>
      <c r="C19" s="10"/>
      <c r="D19" s="10"/>
      <c r="E19" s="10"/>
      <c r="F19" s="10"/>
      <c r="G19" s="11"/>
    </row>
    <row r="20" spans="1:7" ht="15" customHeight="1">
      <c r="A20" s="138" t="s">
        <v>2</v>
      </c>
      <c r="B20" s="138"/>
      <c r="C20" s="10">
        <v>13416.4</v>
      </c>
      <c r="D20" s="10">
        <v>3198.3</v>
      </c>
      <c r="E20" s="10">
        <v>5011.1</v>
      </c>
      <c r="F20" s="10">
        <v>52.3</v>
      </c>
      <c r="G20" s="11">
        <v>2231</v>
      </c>
    </row>
    <row r="21" spans="1:7" ht="15" customHeight="1">
      <c r="A21" s="139" t="s">
        <v>3</v>
      </c>
      <c r="B21" s="139"/>
      <c r="C21" s="10"/>
      <c r="D21" s="10"/>
      <c r="E21" s="10"/>
      <c r="F21" s="10"/>
      <c r="G21" s="11"/>
    </row>
    <row r="22" spans="1:7" ht="27" customHeight="1">
      <c r="A22" s="110" t="s">
        <v>145</v>
      </c>
      <c r="B22" s="110"/>
      <c r="C22" s="10">
        <v>1565</v>
      </c>
      <c r="D22" s="10">
        <v>1133.8</v>
      </c>
      <c r="E22" s="10">
        <v>255.4</v>
      </c>
      <c r="F22" s="10">
        <v>21</v>
      </c>
      <c r="G22" s="11">
        <v>78.5</v>
      </c>
    </row>
    <row r="23" spans="1:7" ht="27" customHeight="1">
      <c r="A23" s="139" t="s">
        <v>146</v>
      </c>
      <c r="B23" s="139"/>
      <c r="C23" s="10"/>
      <c r="D23" s="10"/>
      <c r="E23" s="10"/>
      <c r="F23" s="10"/>
      <c r="G23" s="11"/>
    </row>
    <row r="24" spans="1:7" ht="15" customHeight="1">
      <c r="A24" s="140" t="s">
        <v>4</v>
      </c>
      <c r="B24" s="140"/>
      <c r="C24" s="10">
        <v>1155.1</v>
      </c>
      <c r="D24" s="10">
        <v>207.1</v>
      </c>
      <c r="E24" s="10">
        <v>428.8</v>
      </c>
      <c r="F24" s="10">
        <v>132.6</v>
      </c>
      <c r="G24" s="11">
        <v>146.4</v>
      </c>
    </row>
    <row r="25" spans="1:7" ht="15" customHeight="1">
      <c r="A25" s="137" t="s">
        <v>5</v>
      </c>
      <c r="B25" s="137"/>
      <c r="C25" s="10"/>
      <c r="D25" s="10"/>
      <c r="E25" s="10"/>
      <c r="F25" s="10"/>
      <c r="G25" s="11"/>
    </row>
    <row r="26" spans="1:7" ht="15" customHeight="1">
      <c r="A26" s="103" t="s">
        <v>105</v>
      </c>
      <c r="B26" s="103"/>
      <c r="C26" s="10">
        <v>2904</v>
      </c>
      <c r="D26" s="10">
        <v>709.8</v>
      </c>
      <c r="E26" s="10">
        <v>1371.2</v>
      </c>
      <c r="F26" s="10">
        <v>59.6</v>
      </c>
      <c r="G26" s="11">
        <v>687.9</v>
      </c>
    </row>
    <row r="27" spans="1:7" ht="15" customHeight="1">
      <c r="A27" s="105" t="s">
        <v>106</v>
      </c>
      <c r="B27" s="105"/>
      <c r="C27" s="10"/>
      <c r="D27" s="10"/>
      <c r="E27" s="10"/>
      <c r="F27" s="10"/>
      <c r="G27" s="11"/>
    </row>
    <row r="28" spans="1:7" ht="15" customHeight="1">
      <c r="A28" s="140" t="s">
        <v>6</v>
      </c>
      <c r="B28" s="140"/>
      <c r="C28" s="10">
        <v>630</v>
      </c>
      <c r="D28" s="10">
        <v>478.7</v>
      </c>
      <c r="E28" s="10">
        <v>182.8</v>
      </c>
      <c r="F28" s="10">
        <v>-114.8</v>
      </c>
      <c r="G28" s="11">
        <v>27.3</v>
      </c>
    </row>
    <row r="29" spans="1:7" ht="15" customHeight="1">
      <c r="A29" s="137" t="s">
        <v>7</v>
      </c>
      <c r="B29" s="137"/>
      <c r="C29" s="10"/>
      <c r="D29" s="10"/>
      <c r="E29" s="10"/>
      <c r="F29" s="10"/>
      <c r="G29" s="11"/>
    </row>
    <row r="30" spans="1:7" ht="15" customHeight="1">
      <c r="A30" s="103" t="s">
        <v>107</v>
      </c>
      <c r="B30" s="103"/>
      <c r="C30" s="10">
        <v>163.9</v>
      </c>
      <c r="D30" s="10">
        <v>107.9</v>
      </c>
      <c r="E30" s="10">
        <v>51.2</v>
      </c>
      <c r="F30" s="10">
        <v>-32.7</v>
      </c>
      <c r="G30" s="11">
        <v>28.8</v>
      </c>
    </row>
    <row r="31" spans="1:7" ht="15" customHeight="1">
      <c r="A31" s="105" t="s">
        <v>108</v>
      </c>
      <c r="B31" s="105"/>
      <c r="C31" s="10"/>
      <c r="D31" s="10"/>
      <c r="E31" s="10"/>
      <c r="F31" s="10"/>
      <c r="G31" s="11"/>
    </row>
    <row r="32" spans="1:7" ht="15" customHeight="1">
      <c r="A32" s="140" t="s">
        <v>8</v>
      </c>
      <c r="B32" s="140"/>
      <c r="C32" s="10">
        <v>96.2</v>
      </c>
      <c r="D32" s="10">
        <v>3.9</v>
      </c>
      <c r="E32" s="10">
        <v>74.2</v>
      </c>
      <c r="F32" s="10">
        <v>-5.4</v>
      </c>
      <c r="G32" s="11">
        <v>16.7</v>
      </c>
    </row>
    <row r="33" spans="1:7" ht="15" customHeight="1">
      <c r="A33" s="137" t="s">
        <v>9</v>
      </c>
      <c r="B33" s="137"/>
      <c r="C33" s="10"/>
      <c r="D33" s="10"/>
      <c r="E33" s="10"/>
      <c r="F33" s="10"/>
      <c r="G33" s="11"/>
    </row>
    <row r="34" spans="1:7" ht="15" customHeight="1">
      <c r="A34" s="140" t="s">
        <v>10</v>
      </c>
      <c r="B34" s="140"/>
      <c r="C34" s="10">
        <v>54.3</v>
      </c>
      <c r="D34" s="10">
        <v>15.8</v>
      </c>
      <c r="E34" s="10">
        <v>2.5</v>
      </c>
      <c r="F34" s="10">
        <v>-1</v>
      </c>
      <c r="G34" s="11">
        <v>5.2</v>
      </c>
    </row>
    <row r="35" spans="1:7" ht="15" customHeight="1">
      <c r="A35" s="137" t="s">
        <v>11</v>
      </c>
      <c r="B35" s="137"/>
      <c r="C35" s="10"/>
      <c r="D35" s="10"/>
      <c r="E35" s="10"/>
      <c r="F35" s="10"/>
      <c r="G35" s="11"/>
    </row>
    <row r="36" spans="1:7" ht="15" customHeight="1">
      <c r="A36" s="103" t="s">
        <v>109</v>
      </c>
      <c r="B36" s="103"/>
      <c r="C36" s="10">
        <v>1447</v>
      </c>
      <c r="D36" s="10">
        <v>1029.8</v>
      </c>
      <c r="E36" s="10">
        <v>364.8</v>
      </c>
      <c r="F36" s="10">
        <v>13.9</v>
      </c>
      <c r="G36" s="11">
        <v>23</v>
      </c>
    </row>
    <row r="37" spans="1:7" ht="15" customHeight="1">
      <c r="A37" s="137" t="s">
        <v>12</v>
      </c>
      <c r="B37" s="137"/>
      <c r="C37" s="10"/>
      <c r="D37" s="10"/>
      <c r="E37" s="10"/>
      <c r="F37" s="10"/>
      <c r="G37" s="11"/>
    </row>
    <row r="38" spans="1:7" ht="15" customHeight="1">
      <c r="A38" s="140" t="s">
        <v>13</v>
      </c>
      <c r="B38" s="140"/>
      <c r="C38" s="10">
        <v>211.9</v>
      </c>
      <c r="D38" s="10">
        <v>101.5</v>
      </c>
      <c r="E38" s="10">
        <v>75</v>
      </c>
      <c r="F38" s="10">
        <v>-14.2</v>
      </c>
      <c r="G38" s="11">
        <v>31.9</v>
      </c>
    </row>
    <row r="39" spans="1:7" ht="15" customHeight="1">
      <c r="A39" s="137" t="s">
        <v>14</v>
      </c>
      <c r="B39" s="137"/>
      <c r="C39" s="10"/>
      <c r="D39" s="10"/>
      <c r="E39" s="10"/>
      <c r="F39" s="10"/>
      <c r="G39" s="11"/>
    </row>
    <row r="40" spans="1:7" ht="15" customHeight="1">
      <c r="A40" s="103" t="s">
        <v>110</v>
      </c>
      <c r="B40" s="103"/>
      <c r="C40" s="10">
        <v>156.8</v>
      </c>
      <c r="D40" s="10">
        <v>25</v>
      </c>
      <c r="E40" s="10">
        <v>109.8</v>
      </c>
      <c r="F40" s="10">
        <v>-14.7</v>
      </c>
      <c r="G40" s="11">
        <v>44.5</v>
      </c>
    </row>
    <row r="41" spans="1:7" ht="15" customHeight="1">
      <c r="A41" s="137" t="s">
        <v>15</v>
      </c>
      <c r="B41" s="137"/>
      <c r="C41" s="10"/>
      <c r="D41" s="10"/>
      <c r="E41" s="10"/>
      <c r="F41" s="10"/>
      <c r="G41" s="11"/>
    </row>
    <row r="42" spans="1:7" ht="15" customHeight="1">
      <c r="A42" s="140" t="s">
        <v>16</v>
      </c>
      <c r="B42" s="140"/>
      <c r="C42" s="10">
        <v>63.6</v>
      </c>
      <c r="D42" s="10">
        <v>156.3</v>
      </c>
      <c r="E42" s="10">
        <v>129.7</v>
      </c>
      <c r="F42" s="10">
        <v>-186</v>
      </c>
      <c r="G42" s="11">
        <v>-17.6</v>
      </c>
    </row>
    <row r="43" spans="1:7" ht="15" customHeight="1">
      <c r="A43" s="137" t="s">
        <v>17</v>
      </c>
      <c r="B43" s="137"/>
      <c r="C43" s="10"/>
      <c r="D43" s="10"/>
      <c r="E43" s="10"/>
      <c r="F43" s="10"/>
      <c r="G43" s="11"/>
    </row>
    <row r="44" spans="1:7" ht="15" customHeight="1">
      <c r="A44" s="140" t="s">
        <v>18</v>
      </c>
      <c r="B44" s="140"/>
      <c r="C44" s="10">
        <v>28.2</v>
      </c>
      <c r="D44" s="10">
        <v>24.5</v>
      </c>
      <c r="E44" s="10">
        <v>9.8</v>
      </c>
      <c r="F44" s="10">
        <v>-6.6</v>
      </c>
      <c r="G44" s="11">
        <v>0.5</v>
      </c>
    </row>
    <row r="45" spans="1:7" ht="15" customHeight="1">
      <c r="A45" s="137" t="s">
        <v>19</v>
      </c>
      <c r="B45" s="137"/>
      <c r="C45" s="10"/>
      <c r="D45" s="10"/>
      <c r="E45" s="10"/>
      <c r="F45" s="10"/>
      <c r="G45" s="11"/>
    </row>
    <row r="46" spans="1:6" s="63" customFormat="1" ht="20.1" customHeight="1">
      <c r="A46" s="101" t="s">
        <v>150</v>
      </c>
      <c r="B46" s="101"/>
      <c r="C46" s="101"/>
      <c r="D46" s="101"/>
      <c r="E46" s="101"/>
      <c r="F46" s="101"/>
    </row>
    <row r="47" spans="1:6" s="59" customFormat="1" ht="15" customHeight="1">
      <c r="A47" s="102" t="s">
        <v>151</v>
      </c>
      <c r="B47" s="102"/>
      <c r="C47" s="102"/>
      <c r="D47" s="102"/>
      <c r="E47" s="102"/>
      <c r="F47" s="102"/>
    </row>
  </sheetData>
  <mergeCells count="42">
    <mergeCell ref="F3:G3"/>
    <mergeCell ref="F4:G4"/>
    <mergeCell ref="A26:B26"/>
    <mergeCell ref="A27:B27"/>
    <mergeCell ref="A44:B44"/>
    <mergeCell ref="A14:B14"/>
    <mergeCell ref="A15:B15"/>
    <mergeCell ref="A22:B22"/>
    <mergeCell ref="A23:B23"/>
    <mergeCell ref="A39:B39"/>
    <mergeCell ref="A28:B28"/>
    <mergeCell ref="A29:B29"/>
    <mergeCell ref="A30:B30"/>
    <mergeCell ref="A31:B31"/>
    <mergeCell ref="A32:B32"/>
    <mergeCell ref="A33:B33"/>
    <mergeCell ref="A45:B45"/>
    <mergeCell ref="A40:B40"/>
    <mergeCell ref="A41:B41"/>
    <mergeCell ref="A42:B42"/>
    <mergeCell ref="A43:B43"/>
    <mergeCell ref="A34:B34"/>
    <mergeCell ref="A37:B37"/>
    <mergeCell ref="A38:B38"/>
    <mergeCell ref="A24:B24"/>
    <mergeCell ref="A25:B25"/>
    <mergeCell ref="A46:F46"/>
    <mergeCell ref="A47:F47"/>
    <mergeCell ref="A17:B17"/>
    <mergeCell ref="C7:G7"/>
    <mergeCell ref="A12:B12"/>
    <mergeCell ref="A13:B13"/>
    <mergeCell ref="A16:B16"/>
    <mergeCell ref="A5:B7"/>
    <mergeCell ref="A18:B18"/>
    <mergeCell ref="A19:B19"/>
    <mergeCell ref="A35:B35"/>
    <mergeCell ref="A36:B36"/>
    <mergeCell ref="A20:B20"/>
    <mergeCell ref="A21:B21"/>
    <mergeCell ref="D5:G5"/>
    <mergeCell ref="C5:C6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8.8515625" defaultRowHeight="15"/>
  <cols>
    <col min="1" max="1" width="38.7109375" style="25" customWidth="1"/>
    <col min="2" max="2" width="7.28125" style="25" customWidth="1"/>
    <col min="3" max="8" width="11.57421875" style="25" customWidth="1"/>
    <col min="9" max="9" width="20.7109375" style="25" customWidth="1"/>
    <col min="10" max="16384" width="8.8515625" style="25" customWidth="1"/>
  </cols>
  <sheetData>
    <row r="1" spans="1:8" ht="15" customHeight="1">
      <c r="A1" s="28" t="s">
        <v>138</v>
      </c>
      <c r="B1" s="28"/>
      <c r="C1" s="28"/>
      <c r="D1" s="28"/>
      <c r="E1" s="28"/>
      <c r="F1" s="28"/>
      <c r="G1" s="28"/>
      <c r="H1" s="28"/>
    </row>
    <row r="2" spans="1:8" ht="15" customHeight="1">
      <c r="A2" s="90" t="s">
        <v>118</v>
      </c>
      <c r="B2" s="28"/>
      <c r="C2" s="28"/>
      <c r="D2" s="28"/>
      <c r="E2" s="28"/>
      <c r="F2" s="28"/>
      <c r="G2" s="28"/>
      <c r="H2" s="28"/>
    </row>
    <row r="3" spans="1:8" ht="15" customHeight="1">
      <c r="A3" s="81" t="s">
        <v>125</v>
      </c>
      <c r="B3" s="28"/>
      <c r="C3" s="28"/>
      <c r="D3" s="28"/>
      <c r="E3" s="28"/>
      <c r="F3" s="28"/>
      <c r="G3" s="113" t="s">
        <v>57</v>
      </c>
      <c r="H3" s="113"/>
    </row>
    <row r="4" spans="1:8" ht="15" customHeight="1">
      <c r="A4" s="91" t="s">
        <v>120</v>
      </c>
      <c r="B4" s="28"/>
      <c r="C4" s="28"/>
      <c r="D4" s="28"/>
      <c r="E4" s="28"/>
      <c r="F4" s="28"/>
      <c r="G4" s="114" t="s">
        <v>58</v>
      </c>
      <c r="H4" s="114"/>
    </row>
    <row r="5" spans="1:8" ht="30" customHeight="1">
      <c r="A5" s="112" t="s">
        <v>60</v>
      </c>
      <c r="B5" s="108"/>
      <c r="C5" s="108" t="s">
        <v>85</v>
      </c>
      <c r="D5" s="109" t="s">
        <v>83</v>
      </c>
      <c r="E5" s="112"/>
      <c r="F5" s="108" t="s">
        <v>84</v>
      </c>
      <c r="G5" s="108"/>
      <c r="H5" s="109"/>
    </row>
    <row r="6" spans="1:8" ht="19.5" customHeight="1">
      <c r="A6" s="112"/>
      <c r="B6" s="108"/>
      <c r="C6" s="108"/>
      <c r="D6" s="108" t="s">
        <v>71</v>
      </c>
      <c r="E6" s="108" t="s">
        <v>86</v>
      </c>
      <c r="F6" s="108" t="s">
        <v>71</v>
      </c>
      <c r="G6" s="108" t="s">
        <v>20</v>
      </c>
      <c r="H6" s="109"/>
    </row>
    <row r="7" spans="1:8" ht="78" customHeight="1">
      <c r="A7" s="112"/>
      <c r="B7" s="108"/>
      <c r="C7" s="108"/>
      <c r="D7" s="108"/>
      <c r="E7" s="108"/>
      <c r="F7" s="108"/>
      <c r="G7" s="26" t="s">
        <v>147</v>
      </c>
      <c r="H7" s="52" t="s">
        <v>87</v>
      </c>
    </row>
    <row r="8" spans="1:8" ht="18" customHeight="1">
      <c r="A8" s="112"/>
      <c r="B8" s="108"/>
      <c r="C8" s="108" t="s">
        <v>88</v>
      </c>
      <c r="D8" s="108"/>
      <c r="E8" s="108"/>
      <c r="F8" s="108"/>
      <c r="G8" s="108"/>
      <c r="H8" s="109"/>
    </row>
    <row r="9" spans="1:8" ht="15" customHeight="1">
      <c r="A9" s="60" t="s">
        <v>46</v>
      </c>
      <c r="B9" s="30">
        <v>2010</v>
      </c>
      <c r="C9" s="42">
        <v>13299.7</v>
      </c>
      <c r="D9" s="42">
        <v>5121.8</v>
      </c>
      <c r="E9" s="42">
        <v>2169.5</v>
      </c>
      <c r="F9" s="42">
        <v>8177.9</v>
      </c>
      <c r="G9" s="42">
        <v>2024.2</v>
      </c>
      <c r="H9" s="43">
        <v>4406.5</v>
      </c>
    </row>
    <row r="10" spans="1:8" ht="15" customHeight="1">
      <c r="A10" s="74" t="s">
        <v>47</v>
      </c>
      <c r="B10" s="30">
        <v>2015</v>
      </c>
      <c r="C10" s="32">
        <v>14254.4</v>
      </c>
      <c r="D10" s="32">
        <v>5065.6</v>
      </c>
      <c r="E10" s="32">
        <v>2795.9</v>
      </c>
      <c r="F10" s="32">
        <v>9188.8</v>
      </c>
      <c r="G10" s="32">
        <v>2489</v>
      </c>
      <c r="H10" s="33">
        <v>4554.4</v>
      </c>
    </row>
    <row r="11" spans="1:8" ht="15" customHeight="1">
      <c r="A11" s="34"/>
      <c r="B11" s="30">
        <v>2020</v>
      </c>
      <c r="C11" s="32">
        <f>SUM(D11,F11)</f>
        <v>17763</v>
      </c>
      <c r="D11" s="32">
        <v>5753.3</v>
      </c>
      <c r="E11" s="32">
        <v>3675.2</v>
      </c>
      <c r="F11" s="32">
        <v>12009.7</v>
      </c>
      <c r="G11" s="32">
        <v>3247.2</v>
      </c>
      <c r="H11" s="33">
        <v>5240</v>
      </c>
    </row>
    <row r="12" spans="1:9" ht="15" customHeight="1">
      <c r="A12" s="34"/>
      <c r="B12" s="35">
        <v>2021</v>
      </c>
      <c r="C12" s="36">
        <f>SUM(D12,F12)</f>
        <v>19815.2</v>
      </c>
      <c r="D12" s="36">
        <v>6131.3</v>
      </c>
      <c r="E12" s="36">
        <v>4383.8</v>
      </c>
      <c r="F12" s="36">
        <v>13683.9</v>
      </c>
      <c r="G12" s="36">
        <v>3234.5</v>
      </c>
      <c r="H12" s="37">
        <v>6382.8</v>
      </c>
      <c r="I12" s="44"/>
    </row>
    <row r="13" spans="1:8" ht="15" customHeight="1">
      <c r="A13" s="110" t="s">
        <v>23</v>
      </c>
      <c r="B13" s="110"/>
      <c r="C13" s="32"/>
      <c r="D13" s="32"/>
      <c r="E13" s="32"/>
      <c r="F13" s="32"/>
      <c r="G13" s="32"/>
      <c r="H13" s="33"/>
    </row>
    <row r="14" spans="1:8" ht="15" customHeight="1">
      <c r="A14" s="106" t="s">
        <v>24</v>
      </c>
      <c r="B14" s="106"/>
      <c r="C14" s="32"/>
      <c r="D14" s="32"/>
      <c r="E14" s="32"/>
      <c r="F14" s="32"/>
      <c r="G14" s="32"/>
      <c r="H14" s="33"/>
    </row>
    <row r="15" spans="1:8" ht="15" customHeight="1">
      <c r="A15" s="103" t="s">
        <v>49</v>
      </c>
      <c r="B15" s="103"/>
      <c r="C15" s="32">
        <f>SUM(D15,F15)</f>
        <v>637.3</v>
      </c>
      <c r="D15" s="32">
        <v>316.7</v>
      </c>
      <c r="E15" s="32">
        <v>294.5</v>
      </c>
      <c r="F15" s="32">
        <v>320.6</v>
      </c>
      <c r="G15" s="32">
        <v>39.9</v>
      </c>
      <c r="H15" s="33">
        <v>128.3</v>
      </c>
    </row>
    <row r="16" spans="1:8" ht="15" customHeight="1">
      <c r="A16" s="105" t="s">
        <v>50</v>
      </c>
      <c r="B16" s="105"/>
      <c r="C16" s="32"/>
      <c r="D16" s="32"/>
      <c r="E16" s="32"/>
      <c r="F16" s="32"/>
      <c r="G16" s="32"/>
      <c r="H16" s="33"/>
    </row>
    <row r="17" spans="1:8" ht="15" customHeight="1">
      <c r="A17" s="103" t="s">
        <v>0</v>
      </c>
      <c r="B17" s="103"/>
      <c r="C17" s="32">
        <f>SUM(D17,F17)</f>
        <v>12573.3</v>
      </c>
      <c r="D17" s="32">
        <v>3770.5</v>
      </c>
      <c r="E17" s="32">
        <v>2386.8</v>
      </c>
      <c r="F17" s="32">
        <v>8802.8</v>
      </c>
      <c r="G17" s="32">
        <v>2043.9</v>
      </c>
      <c r="H17" s="33">
        <v>4476.3</v>
      </c>
    </row>
    <row r="18" spans="1:8" ht="15" customHeight="1">
      <c r="A18" s="105" t="s">
        <v>1</v>
      </c>
      <c r="B18" s="105"/>
      <c r="C18" s="32"/>
      <c r="D18" s="32"/>
      <c r="E18" s="32"/>
      <c r="F18" s="32"/>
      <c r="G18" s="32"/>
      <c r="H18" s="33"/>
    </row>
    <row r="19" spans="1:8" ht="15" customHeight="1">
      <c r="A19" s="104" t="s">
        <v>23</v>
      </c>
      <c r="B19" s="104"/>
      <c r="C19" s="32"/>
      <c r="D19" s="32"/>
      <c r="E19" s="32"/>
      <c r="F19" s="32"/>
      <c r="G19" s="32"/>
      <c r="H19" s="33"/>
    </row>
    <row r="20" spans="1:8" ht="15" customHeight="1">
      <c r="A20" s="111" t="s">
        <v>24</v>
      </c>
      <c r="B20" s="111"/>
      <c r="C20" s="32"/>
      <c r="D20" s="32"/>
      <c r="E20" s="32"/>
      <c r="F20" s="32"/>
      <c r="G20" s="32"/>
      <c r="H20" s="33"/>
    </row>
    <row r="21" spans="1:8" ht="15" customHeight="1">
      <c r="A21" s="110" t="s">
        <v>2</v>
      </c>
      <c r="B21" s="110"/>
      <c r="C21" s="32">
        <f>SUM(D21,F21)</f>
        <v>11443.1</v>
      </c>
      <c r="D21" s="32">
        <v>3264.9</v>
      </c>
      <c r="E21" s="32">
        <v>1937.1</v>
      </c>
      <c r="F21" s="32">
        <v>8178.2</v>
      </c>
      <c r="G21" s="32">
        <v>1942.5</v>
      </c>
      <c r="H21" s="33">
        <v>4243.1</v>
      </c>
    </row>
    <row r="22" spans="1:8" ht="15" customHeight="1">
      <c r="A22" s="106" t="s">
        <v>3</v>
      </c>
      <c r="B22" s="106"/>
      <c r="C22" s="32"/>
      <c r="D22" s="32"/>
      <c r="E22" s="32"/>
      <c r="F22" s="32"/>
      <c r="G22" s="32"/>
      <c r="H22" s="33"/>
    </row>
    <row r="23" spans="1:8" ht="27" customHeight="1">
      <c r="A23" s="110" t="s">
        <v>145</v>
      </c>
      <c r="B23" s="110"/>
      <c r="C23" s="32">
        <f>SUM(D23,F23)</f>
        <v>561.9</v>
      </c>
      <c r="D23" s="32">
        <v>309.2</v>
      </c>
      <c r="E23" s="32">
        <v>278.7</v>
      </c>
      <c r="F23" s="32">
        <v>252.7</v>
      </c>
      <c r="G23" s="32">
        <v>63.8</v>
      </c>
      <c r="H23" s="33">
        <v>81.6</v>
      </c>
    </row>
    <row r="24" spans="1:8" ht="27" customHeight="1">
      <c r="A24" s="106" t="s">
        <v>146</v>
      </c>
      <c r="B24" s="106"/>
      <c r="C24" s="32"/>
      <c r="D24" s="32"/>
      <c r="E24" s="32"/>
      <c r="F24" s="32"/>
      <c r="G24" s="32"/>
      <c r="H24" s="33"/>
    </row>
    <row r="25" spans="1:8" ht="15" customHeight="1">
      <c r="A25" s="103" t="s">
        <v>4</v>
      </c>
      <c r="B25" s="103"/>
      <c r="C25" s="32">
        <f>SUM(D25,F25)</f>
        <v>1004</v>
      </c>
      <c r="D25" s="32">
        <v>77.3</v>
      </c>
      <c r="E25" s="32">
        <v>66.7</v>
      </c>
      <c r="F25" s="32">
        <v>926.7</v>
      </c>
      <c r="G25" s="32">
        <v>46.9</v>
      </c>
      <c r="H25" s="33">
        <v>285</v>
      </c>
    </row>
    <row r="26" spans="1:8" ht="15" customHeight="1">
      <c r="A26" s="105" t="s">
        <v>5</v>
      </c>
      <c r="B26" s="105"/>
      <c r="C26" s="32"/>
      <c r="D26" s="32"/>
      <c r="E26" s="32"/>
      <c r="F26" s="32"/>
      <c r="G26" s="32"/>
      <c r="H26" s="33"/>
    </row>
    <row r="27" spans="1:8" ht="15" customHeight="1">
      <c r="A27" s="103" t="s">
        <v>105</v>
      </c>
      <c r="B27" s="103"/>
      <c r="C27" s="32">
        <f>SUM(D27,F27)</f>
        <v>2588.9</v>
      </c>
      <c r="D27" s="32">
        <v>558.6</v>
      </c>
      <c r="E27" s="32">
        <v>504.3</v>
      </c>
      <c r="F27" s="32">
        <v>2030.3</v>
      </c>
      <c r="G27" s="32">
        <v>518.2</v>
      </c>
      <c r="H27" s="33">
        <v>1082.7</v>
      </c>
    </row>
    <row r="28" spans="1:8" ht="15" customHeight="1">
      <c r="A28" s="105" t="s">
        <v>106</v>
      </c>
      <c r="B28" s="105"/>
      <c r="C28" s="32"/>
      <c r="D28" s="32"/>
      <c r="E28" s="32"/>
      <c r="F28" s="32"/>
      <c r="G28" s="32"/>
      <c r="H28" s="33"/>
    </row>
    <row r="29" spans="1:8" ht="15" customHeight="1">
      <c r="A29" s="103" t="s">
        <v>6</v>
      </c>
      <c r="B29" s="103"/>
      <c r="C29" s="32">
        <f>SUM(D29,F29)</f>
        <v>273.2</v>
      </c>
      <c r="D29" s="32">
        <v>76.2</v>
      </c>
      <c r="E29" s="32">
        <v>58</v>
      </c>
      <c r="F29" s="32">
        <v>197</v>
      </c>
      <c r="G29" s="32">
        <v>49.8</v>
      </c>
      <c r="H29" s="33">
        <v>82.6</v>
      </c>
    </row>
    <row r="30" spans="1:8" ht="15" customHeight="1">
      <c r="A30" s="105" t="s">
        <v>7</v>
      </c>
      <c r="B30" s="105"/>
      <c r="C30" s="32"/>
      <c r="D30" s="32"/>
      <c r="E30" s="32"/>
      <c r="F30" s="32"/>
      <c r="G30" s="32"/>
      <c r="H30" s="33"/>
    </row>
    <row r="31" spans="1:8" ht="15" customHeight="1">
      <c r="A31" s="103" t="s">
        <v>107</v>
      </c>
      <c r="B31" s="103"/>
      <c r="C31" s="32">
        <f>SUM(D31,F31)</f>
        <v>356.8</v>
      </c>
      <c r="D31" s="32">
        <v>253.8</v>
      </c>
      <c r="E31" s="32">
        <v>203.4</v>
      </c>
      <c r="F31" s="32">
        <v>103</v>
      </c>
      <c r="G31" s="32">
        <v>38.1</v>
      </c>
      <c r="H31" s="33">
        <v>42.8</v>
      </c>
    </row>
    <row r="32" spans="1:8" ht="15" customHeight="1">
      <c r="A32" s="105" t="s">
        <v>108</v>
      </c>
      <c r="B32" s="105"/>
      <c r="C32" s="32"/>
      <c r="D32" s="32"/>
      <c r="E32" s="32"/>
      <c r="F32" s="32"/>
      <c r="G32" s="32"/>
      <c r="H32" s="33"/>
    </row>
    <row r="33" spans="1:8" ht="15" customHeight="1">
      <c r="A33" s="103" t="s">
        <v>8</v>
      </c>
      <c r="B33" s="103"/>
      <c r="C33" s="32">
        <f>SUM(D33,F33)</f>
        <v>58.9</v>
      </c>
      <c r="D33" s="32">
        <v>12.9</v>
      </c>
      <c r="E33" s="32">
        <v>8.1</v>
      </c>
      <c r="F33" s="32">
        <v>46</v>
      </c>
      <c r="G33" s="32">
        <v>6.9</v>
      </c>
      <c r="H33" s="33">
        <v>26</v>
      </c>
    </row>
    <row r="34" spans="1:8" ht="15" customHeight="1">
      <c r="A34" s="105" t="s">
        <v>9</v>
      </c>
      <c r="B34" s="105"/>
      <c r="C34" s="32"/>
      <c r="D34" s="32"/>
      <c r="E34" s="32"/>
      <c r="F34" s="32"/>
      <c r="G34" s="32"/>
      <c r="H34" s="33"/>
    </row>
    <row r="35" spans="1:8" ht="15" customHeight="1">
      <c r="A35" s="103" t="s">
        <v>10</v>
      </c>
      <c r="B35" s="103"/>
      <c r="C35" s="32">
        <f>SUM(D35,F35)</f>
        <v>309.7</v>
      </c>
      <c r="D35" s="32">
        <v>123</v>
      </c>
      <c r="E35" s="32">
        <v>89.4</v>
      </c>
      <c r="F35" s="32">
        <v>186.7</v>
      </c>
      <c r="G35" s="32">
        <v>22.2</v>
      </c>
      <c r="H35" s="33">
        <v>0.7</v>
      </c>
    </row>
    <row r="36" spans="1:8" ht="15" customHeight="1">
      <c r="A36" s="105" t="s">
        <v>11</v>
      </c>
      <c r="B36" s="105"/>
      <c r="C36" s="32"/>
      <c r="D36" s="32"/>
      <c r="E36" s="32"/>
      <c r="F36" s="32"/>
      <c r="G36" s="32"/>
      <c r="H36" s="33"/>
    </row>
    <row r="37" spans="1:8" ht="15" customHeight="1">
      <c r="A37" s="103" t="s">
        <v>109</v>
      </c>
      <c r="B37" s="103"/>
      <c r="C37" s="32">
        <f>SUM(D37,F37)</f>
        <v>422.1</v>
      </c>
      <c r="D37" s="32">
        <v>135.6</v>
      </c>
      <c r="E37" s="32">
        <v>111.3</v>
      </c>
      <c r="F37" s="32">
        <v>286.5</v>
      </c>
      <c r="G37" s="32">
        <v>9.6</v>
      </c>
      <c r="H37" s="33">
        <v>98.2</v>
      </c>
    </row>
    <row r="38" spans="1:8" ht="15" customHeight="1">
      <c r="A38" s="105" t="s">
        <v>12</v>
      </c>
      <c r="B38" s="105"/>
      <c r="C38" s="32"/>
      <c r="D38" s="32"/>
      <c r="E38" s="32"/>
      <c r="F38" s="32"/>
      <c r="G38" s="32"/>
      <c r="H38" s="33"/>
    </row>
    <row r="39" spans="1:8" ht="15" customHeight="1">
      <c r="A39" s="103" t="s">
        <v>13</v>
      </c>
      <c r="B39" s="103"/>
      <c r="C39" s="32">
        <f>SUM(D39,F39)</f>
        <v>86.8</v>
      </c>
      <c r="D39" s="32">
        <v>19.6</v>
      </c>
      <c r="E39" s="32">
        <v>17.9</v>
      </c>
      <c r="F39" s="32">
        <v>67.2</v>
      </c>
      <c r="G39" s="32">
        <v>12.2</v>
      </c>
      <c r="H39" s="33">
        <v>12.5</v>
      </c>
    </row>
    <row r="40" spans="1:8" ht="15" customHeight="1">
      <c r="A40" s="105" t="s">
        <v>14</v>
      </c>
      <c r="B40" s="105"/>
      <c r="C40" s="32"/>
      <c r="D40" s="32"/>
      <c r="E40" s="32"/>
      <c r="F40" s="32"/>
      <c r="G40" s="32"/>
      <c r="H40" s="33"/>
    </row>
    <row r="41" spans="1:8" ht="15" customHeight="1">
      <c r="A41" s="103" t="s">
        <v>110</v>
      </c>
      <c r="B41" s="103"/>
      <c r="C41" s="32">
        <f>SUM(D41,F41)</f>
        <v>943.8</v>
      </c>
      <c r="D41" s="32">
        <v>522.7</v>
      </c>
      <c r="E41" s="32">
        <v>400</v>
      </c>
      <c r="F41" s="32">
        <v>421.1</v>
      </c>
      <c r="G41" s="32">
        <v>253.1</v>
      </c>
      <c r="H41" s="33">
        <v>84.5</v>
      </c>
    </row>
    <row r="42" spans="1:8" ht="15" customHeight="1">
      <c r="A42" s="105" t="s">
        <v>15</v>
      </c>
      <c r="B42" s="105"/>
      <c r="C42" s="32"/>
      <c r="D42" s="32"/>
      <c r="E42" s="32"/>
      <c r="F42" s="32"/>
      <c r="G42" s="32"/>
      <c r="H42" s="33"/>
    </row>
    <row r="43" spans="1:8" ht="15" customHeight="1">
      <c r="A43" s="103" t="s">
        <v>16</v>
      </c>
      <c r="B43" s="103"/>
      <c r="C43" s="32">
        <f>SUM(D43,F43)</f>
        <v>494.1</v>
      </c>
      <c r="D43" s="32">
        <v>217.9</v>
      </c>
      <c r="E43" s="32">
        <v>196.8</v>
      </c>
      <c r="F43" s="32">
        <v>276.2</v>
      </c>
      <c r="G43" s="32">
        <v>190.5</v>
      </c>
      <c r="H43" s="33">
        <v>51.6</v>
      </c>
    </row>
    <row r="44" spans="1:8" ht="15" customHeight="1">
      <c r="A44" s="105" t="s">
        <v>17</v>
      </c>
      <c r="B44" s="105"/>
      <c r="C44" s="32"/>
      <c r="D44" s="32"/>
      <c r="E44" s="32"/>
      <c r="F44" s="32"/>
      <c r="G44" s="32"/>
      <c r="H44" s="33"/>
    </row>
    <row r="45" spans="1:8" ht="15" customHeight="1">
      <c r="A45" s="103" t="s">
        <v>18</v>
      </c>
      <c r="B45" s="103"/>
      <c r="C45" s="32">
        <f>SUM(D45,F45)</f>
        <v>53.8</v>
      </c>
      <c r="D45" s="32">
        <v>42.9</v>
      </c>
      <c r="E45" s="32">
        <v>42.9</v>
      </c>
      <c r="F45" s="32">
        <v>10.9</v>
      </c>
      <c r="G45" s="32">
        <v>0.5</v>
      </c>
      <c r="H45" s="33">
        <v>9.2</v>
      </c>
    </row>
    <row r="46" spans="1:8" ht="15" customHeight="1">
      <c r="A46" s="105" t="s">
        <v>19</v>
      </c>
      <c r="B46" s="105"/>
      <c r="C46" s="32"/>
      <c r="D46" s="32"/>
      <c r="E46" s="32"/>
      <c r="F46" s="32"/>
      <c r="G46" s="32"/>
      <c r="H46" s="33"/>
    </row>
  </sheetData>
  <mergeCells count="45">
    <mergeCell ref="G3:H3"/>
    <mergeCell ref="G4:H4"/>
    <mergeCell ref="A44:B44"/>
    <mergeCell ref="A46:B46"/>
    <mergeCell ref="A31:B31"/>
    <mergeCell ref="A45:B45"/>
    <mergeCell ref="A38:B38"/>
    <mergeCell ref="A40:B40"/>
    <mergeCell ref="A37:B37"/>
    <mergeCell ref="A36:B36"/>
    <mergeCell ref="A39:B39"/>
    <mergeCell ref="A42:B42"/>
    <mergeCell ref="A41:B41"/>
    <mergeCell ref="A32:B32"/>
    <mergeCell ref="A43:B43"/>
    <mergeCell ref="A35:B35"/>
    <mergeCell ref="A20:B20"/>
    <mergeCell ref="A23:B23"/>
    <mergeCell ref="A34:B34"/>
    <mergeCell ref="A22:B22"/>
    <mergeCell ref="A33:B33"/>
    <mergeCell ref="A29:B29"/>
    <mergeCell ref="A30:B30"/>
    <mergeCell ref="A28:B28"/>
    <mergeCell ref="A27:B27"/>
    <mergeCell ref="A24:B24"/>
    <mergeCell ref="A25:B25"/>
    <mergeCell ref="A26:B26"/>
    <mergeCell ref="A21:B21"/>
    <mergeCell ref="A16:B16"/>
    <mergeCell ref="F6:F7"/>
    <mergeCell ref="F5:H5"/>
    <mergeCell ref="A19:B19"/>
    <mergeCell ref="C8:H8"/>
    <mergeCell ref="A17:B17"/>
    <mergeCell ref="G6:H6"/>
    <mergeCell ref="D6:D7"/>
    <mergeCell ref="A14:B14"/>
    <mergeCell ref="E6:E7"/>
    <mergeCell ref="A13:B13"/>
    <mergeCell ref="D5:E5"/>
    <mergeCell ref="A5:B8"/>
    <mergeCell ref="C5:C7"/>
    <mergeCell ref="A15:B15"/>
    <mergeCell ref="A18:B18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Olszewska Beata</cp:lastModifiedBy>
  <cp:lastPrinted>2022-11-30T06:24:38Z</cp:lastPrinted>
  <dcterms:created xsi:type="dcterms:W3CDTF">2020-01-10T12:13:13Z</dcterms:created>
  <dcterms:modified xsi:type="dcterms:W3CDTF">2022-12-29T12:10:26Z</dcterms:modified>
  <cp:category/>
  <cp:version/>
  <cp:contentType/>
  <cp:contentStatus/>
</cp:coreProperties>
</file>