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465" tabRatio="760" activeTab="0"/>
  </bookViews>
  <sheets>
    <sheet name="Spis tablic   List of tables" sheetId="25" r:id="rId1"/>
    <sheet name="TABL. 1 (127)" sheetId="13" r:id="rId2"/>
    <sheet name="TABL. 2 (128)" sheetId="3" r:id="rId3"/>
    <sheet name="TABL. 3 (129)" sheetId="17" r:id="rId4"/>
    <sheet name="TABL. 4 (130)" sheetId="6" r:id="rId5"/>
    <sheet name="TABL. 5 (131)" sheetId="7" r:id="rId6"/>
    <sheet name="TABL. 6 (132)" sheetId="9" r:id="rId7"/>
  </sheets>
  <definedNames/>
  <calcPr calcId="152511"/>
</workbook>
</file>

<file path=xl/sharedStrings.xml><?xml version="1.0" encoding="utf-8"?>
<sst xmlns="http://schemas.openxmlformats.org/spreadsheetml/2006/main" count="323" uniqueCount="153">
  <si>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</si>
  <si>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</si>
  <si>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</si>
  <si>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</si>
  <si>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</si>
  <si>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</si>
  <si>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</si>
  <si>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</si>
  <si>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</si>
  <si>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</si>
  <si>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</si>
  <si>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</si>
  <si>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</si>
  <si>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</si>
  <si>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</si>
  <si>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</si>
  <si>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</si>
  <si>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</si>
  <si>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</si>
  <si>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</si>
  <si>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r>
      <t xml:space="preserve">WYSZCZEGÓLNIENIE
</t>
    </r>
    <r>
      <rPr>
        <sz val="9"/>
        <color indexed="23"/>
        <rFont val="Arial"/>
        <family val="2"/>
      </rPr>
      <t>SPECIFICATION</t>
    </r>
  </si>
  <si>
    <r>
      <t xml:space="preserve">Obowiązkowe obciążenia wyniku finansowego brutto
</t>
    </r>
    <r>
      <rPr>
        <sz val="9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</si>
  <si>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indexed="23"/>
        <rFont val="Arial"/>
        <family val="2"/>
      </rPr>
      <t>Net financial result</t>
    </r>
  </si>
  <si>
    <r>
      <t xml:space="preserve">Obsługa rynku nieruchomości </t>
    </r>
    <r>
      <rPr>
        <vertAlign val="superscript"/>
        <sz val="9"/>
        <color indexed="8"/>
        <rFont val="Arial"/>
        <family val="2"/>
      </rPr>
      <t>Δ</t>
    </r>
  </si>
  <si>
    <t>water supply; sewerage, waste management and remediation activities</t>
  </si>
  <si>
    <r>
      <t xml:space="preserve">dostawa wody; gospodarowanie ściekami i odpadami; rekultywacja </t>
    </r>
    <r>
      <rPr>
        <vertAlign val="superscript"/>
        <sz val="9"/>
        <color indexed="8"/>
        <rFont val="Arial"/>
        <family val="2"/>
      </rPr>
      <t>Δ</t>
    </r>
  </si>
  <si>
    <r>
      <t xml:space="preserve">brutto
</t>
    </r>
    <r>
      <rPr>
        <sz val="9"/>
        <color indexed="23"/>
        <rFont val="Arial"/>
        <family val="2"/>
      </rPr>
      <t>gross</t>
    </r>
  </si>
  <si>
    <r>
      <t xml:space="preserve">netto
</t>
    </r>
    <r>
      <rPr>
        <sz val="9"/>
        <color indexed="23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</si>
  <si>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Grand total</t>
    </r>
  </si>
  <si>
    <r>
      <t xml:space="preserve">razem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</si>
  <si>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</si>
  <si>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</si>
  <si>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</si>
  <si>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kapitał (fundusz) zapasowy
</t>
    </r>
    <r>
      <rPr>
        <sz val="9"/>
        <color indexed="23"/>
        <rFont val="Arial"/>
        <family val="2"/>
      </rPr>
      <t>supplementary capital (fund)</t>
    </r>
  </si>
  <si>
    <r>
      <t xml:space="preserve">kapitał (fundusz) podstawowy
</t>
    </r>
    <r>
      <rPr>
        <sz val="9"/>
        <color indexed="23"/>
        <rFont val="Arial"/>
        <family val="2"/>
      </rPr>
      <t>share capital (fund)</t>
    </r>
  </si>
  <si>
    <r>
      <t xml:space="preserve">wynik finansowy netto roku obrotowego
</t>
    </r>
    <r>
      <rPr>
        <sz val="9"/>
        <color indexed="23"/>
        <rFont val="Arial"/>
        <family val="2"/>
      </rPr>
      <t>net financial result of the turnover year</t>
    </r>
  </si>
  <si>
    <t>water supply; sewerage, waste management and
   remediation activities</t>
  </si>
  <si>
    <r>
      <t xml:space="preserve">Długoterminowe
</t>
    </r>
    <r>
      <rPr>
        <sz val="9"/>
        <color indexed="23"/>
        <rFont val="Arial"/>
        <family val="2"/>
      </rPr>
      <t>Long-term</t>
    </r>
  </si>
  <si>
    <r>
      <t xml:space="preserve">Krótkoterminowe
</t>
    </r>
    <r>
      <rPr>
        <sz val="9"/>
        <color indexed="23"/>
        <rFont val="Arial"/>
        <family val="2"/>
      </rPr>
      <t>Short-term</t>
    </r>
  </si>
  <si>
    <r>
      <t xml:space="preserve">Ogółem
</t>
    </r>
    <r>
      <rPr>
        <sz val="9"/>
        <color indexed="23"/>
        <rFont val="Arial"/>
        <family val="2"/>
      </rPr>
      <t>Grand total</t>
    </r>
  </si>
  <si>
    <r>
      <t xml:space="preserve">w tym kredyty i pożyczki
</t>
    </r>
    <r>
      <rPr>
        <sz val="9"/>
        <color indexed="23"/>
        <rFont val="Arial"/>
        <family val="2"/>
      </rPr>
      <t>of which credits and loans</t>
    </r>
  </si>
  <si>
    <r>
      <t xml:space="preserve">Wynik finansowy brutto 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Gross financial result</t>
    </r>
    <r>
      <rPr>
        <vertAlign val="superscript"/>
        <sz val="9"/>
        <color indexed="23"/>
        <rFont val="Arial"/>
        <family val="2"/>
      </rPr>
      <t xml:space="preserve"> a</t>
    </r>
  </si>
  <si>
    <t>WYSZCZEGÓLNIENIE</t>
  </si>
  <si>
    <t>SPECIFICATION</t>
  </si>
  <si>
    <t>w tym:</t>
  </si>
  <si>
    <t>of which:</t>
  </si>
  <si>
    <t xml:space="preserve">Przychody netto ze sprzedaży produktów (wyrobów i usług) </t>
  </si>
  <si>
    <t>Net revenues from sale of products (goods and services)</t>
  </si>
  <si>
    <t xml:space="preserve">Przychody netto ze sprzedaży towarów i materiałów </t>
  </si>
  <si>
    <t>Net revenues from sale of goods and materials</t>
  </si>
  <si>
    <t xml:space="preserve">Przychody finansowe </t>
  </si>
  <si>
    <t>Financial revenues</t>
  </si>
  <si>
    <t xml:space="preserve">Koszt własny sprzedanych produktów (wyrobów i usług)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</si>
  <si>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</si>
  <si>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</si>
  <si>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</si>
  <si>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</si>
  <si>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</si>
  <si>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</si>
  <si>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</si>
  <si>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</si>
  <si>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</si>
  <si>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 xml:space="preserve">Obligatory encumbrances on gross financial result 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</si>
  <si>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</si>
  <si>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</si>
  <si>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</si>
  <si>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</si>
  <si>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</si>
  <si>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r>
      <t xml:space="preserve">niepodzielony (nierozliczony) wynik finansowy z lat ubiegłych
</t>
    </r>
    <r>
      <rPr>
        <sz val="9"/>
        <color indexed="23"/>
        <rFont val="Arial"/>
        <family val="2"/>
      </rPr>
      <t>undistributed (unsettled) financial result from previous years</t>
    </r>
  </si>
  <si>
    <r>
      <t xml:space="preserve">Należności krótkoterminowe
</t>
    </r>
    <r>
      <rPr>
        <sz val="9"/>
        <color indexed="23"/>
        <rFont val="Arial"/>
        <family val="2"/>
      </rPr>
      <t xml:space="preserve">Short-term </t>
    </r>
    <r>
      <rPr>
        <sz val="9"/>
        <color indexed="23"/>
        <rFont val="Arial"/>
        <family val="2"/>
      </rPr>
      <t>receivables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</si>
  <si>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of which from deliveries and services</t>
    </r>
  </si>
  <si>
    <t>W tym podatek dochodowy</t>
  </si>
  <si>
    <t>Of which income tax</t>
  </si>
  <si>
    <r>
      <t xml:space="preserve">Przychody ogółem
</t>
    </r>
    <r>
      <rPr>
        <sz val="9"/>
        <color indexed="23"/>
        <rFont val="Arial"/>
        <family val="2"/>
      </rPr>
      <t>Total re</t>
    </r>
    <r>
      <rPr>
        <sz val="9"/>
        <color indexed="23"/>
        <rFont val="Arial"/>
        <family val="2"/>
      </rPr>
      <t>venues</t>
    </r>
  </si>
  <si>
    <t>Przychody ogółem</t>
  </si>
  <si>
    <t xml:space="preserve">Total revenues </t>
  </si>
  <si>
    <r>
      <t xml:space="preserve">Koszty ogółem </t>
    </r>
  </si>
  <si>
    <t xml:space="preserve">Total costs </t>
  </si>
  <si>
    <r>
      <t xml:space="preserve">Koszty ogółem
</t>
    </r>
    <r>
      <rPr>
        <sz val="9"/>
        <color indexed="23"/>
        <rFont val="Arial"/>
        <family val="2"/>
      </rPr>
      <t>Total costs</t>
    </r>
  </si>
  <si>
    <t>Stan w dniu 31 grudnia</t>
  </si>
  <si>
    <t>As of 31 December</t>
  </si>
  <si>
    <r>
      <t xml:space="preserve">Zapasy
</t>
    </r>
    <r>
      <rPr>
        <sz val="9"/>
        <color indexed="23"/>
        <rFont val="Arial"/>
        <family val="2"/>
      </rPr>
      <t>Stocks</t>
    </r>
  </si>
  <si>
    <r>
      <t xml:space="preserve">Inwestycje krótkoterminowe
</t>
    </r>
    <r>
      <rPr>
        <sz val="9"/>
        <color indexed="23"/>
        <rFont val="Arial"/>
        <family val="2"/>
      </rPr>
      <t>Short-term investments</t>
    </r>
  </si>
  <si>
    <r>
      <t xml:space="preserve">Krótkoterminowe rozliczenia międzyokresowe
</t>
    </r>
    <r>
      <rPr>
        <sz val="9"/>
        <color indexed="23"/>
        <rFont val="Arial"/>
        <family val="2"/>
      </rPr>
      <t xml:space="preserve">Short-term prepayments and accruals
</t>
    </r>
  </si>
  <si>
    <t>CURRENT ASSETS OF ENTERPRISES</t>
  </si>
  <si>
    <t>REVENUES, COSTS AND FINANCIAL RESULTS OF ENTERPRISES BY SECTIONS</t>
  </si>
  <si>
    <t>ECONOMIC RELATIONS IN ENTERPRISES</t>
  </si>
  <si>
    <r>
      <t xml:space="preserve">SHARE EQUITY (funds) OF ENTERPRISES </t>
    </r>
    <r>
      <rPr>
        <vertAlign val="superscript"/>
        <sz val="9"/>
        <color indexed="23"/>
        <rFont val="Arial"/>
        <family val="2"/>
      </rPr>
      <t>a</t>
    </r>
  </si>
  <si>
    <t>LIABILITIES OF ENTERPRISES</t>
  </si>
  <si>
    <t>OGÓŁEM</t>
  </si>
  <si>
    <t>TOTAL</t>
  </si>
  <si>
    <r>
      <t xml:space="preserve">Handel; naprawa pojazdów samochodowych </t>
    </r>
    <r>
      <rPr>
        <vertAlign val="superscript"/>
        <sz val="9"/>
        <color indexed="8"/>
        <rFont val="Arial"/>
        <family val="2"/>
      </rPr>
      <t>Δ</t>
    </r>
  </si>
  <si>
    <r>
      <t xml:space="preserve">Trade; repair of motor vehicles </t>
    </r>
    <r>
      <rPr>
        <vertAlign val="superscript"/>
        <sz val="9"/>
        <color indexed="23"/>
        <rFont val="Arial"/>
        <family val="2"/>
      </rPr>
      <t>Δ</t>
    </r>
  </si>
  <si>
    <r>
      <t xml:space="preserve">Zakwaterowanie i gastronomia </t>
    </r>
    <r>
      <rPr>
        <vertAlign val="superscript"/>
        <sz val="9"/>
        <color indexed="8"/>
        <rFont val="Arial"/>
        <family val="2"/>
      </rPr>
      <t>Δ</t>
    </r>
  </si>
  <si>
    <r>
      <t xml:space="preserve">Accommodation and catering </t>
    </r>
    <r>
      <rPr>
        <vertAlign val="superscript"/>
        <sz val="9"/>
        <color indexed="23"/>
        <rFont val="Arial"/>
        <family val="2"/>
      </rPr>
      <t>Δ</t>
    </r>
  </si>
  <si>
    <r>
      <t xml:space="preserve">Administrowanie i działalność wspierająca </t>
    </r>
    <r>
      <rPr>
        <vertAlign val="superscript"/>
        <sz val="9"/>
        <color indexed="8"/>
        <rFont val="Arial"/>
        <family val="2"/>
      </rPr>
      <t>Δ</t>
    </r>
  </si>
  <si>
    <r>
      <t xml:space="preserve">Administrowanie i działalność wspierająca </t>
    </r>
    <r>
      <rPr>
        <vertAlign val="superscript"/>
        <sz val="9"/>
        <color indexed="8"/>
        <rFont val="Arial"/>
        <family val="2"/>
      </rPr>
      <t>Δ</t>
    </r>
  </si>
  <si>
    <r>
      <t>Wynik finansowy brutto</t>
    </r>
    <r>
      <rPr>
        <sz val="9"/>
        <color indexed="8"/>
        <rFont val="Arial"/>
        <family val="2"/>
      </rPr>
      <t xml:space="preserve"> </t>
    </r>
    <r>
      <rPr>
        <vertAlign val="superscript"/>
        <sz val="9"/>
        <color indexed="8"/>
        <rFont val="Arial"/>
        <family val="2"/>
      </rPr>
      <t>a</t>
    </r>
  </si>
  <si>
    <r>
      <t xml:space="preserve">Gross financial result </t>
    </r>
    <r>
      <rPr>
        <b/>
        <vertAlign val="superscript"/>
        <sz val="9"/>
        <color indexed="23"/>
        <rFont val="Arial"/>
        <family val="2"/>
      </rPr>
      <t>a</t>
    </r>
  </si>
  <si>
    <r>
      <t>Obowiązkowe obciążenia wyniku finansowego brutto</t>
    </r>
    <r>
      <rPr>
        <sz val="9"/>
        <color indexed="8"/>
        <rFont val="Arial"/>
        <family val="2"/>
      </rPr>
      <t xml:space="preserve"> </t>
    </r>
  </si>
  <si>
    <r>
      <t>Wynik finansowy netto</t>
    </r>
    <r>
      <rPr>
        <sz val="9"/>
        <color indexed="8"/>
        <rFont val="Arial"/>
        <family val="2"/>
      </rPr>
      <t xml:space="preserve"> </t>
    </r>
  </si>
  <si>
    <r>
      <t xml:space="preserve">kredyty i pożyczki
</t>
    </r>
    <r>
      <rPr>
        <sz val="9"/>
        <color indexed="23"/>
        <rFont val="Arial"/>
        <family val="2"/>
      </rPr>
      <t>credits and loans</t>
    </r>
  </si>
  <si>
    <r>
      <t xml:space="preserve">z tytułu dostaw i usług
</t>
    </r>
    <r>
      <rPr>
        <sz val="9"/>
        <color indexed="23"/>
        <rFont val="Arial"/>
        <family val="2"/>
      </rPr>
      <t>from deliveries and services</t>
    </r>
  </si>
  <si>
    <t xml:space="preserve">REVENUES, COSTS AND FINANCIAL RESULTS OF ENTERPRISES </t>
  </si>
  <si>
    <t>a W latach 2010 i 2015 skorygowany o wynik zdarzeń nadzwyczajnych (odpowiednio: +2,3 mln zł i -1,2 mln zł); od 2016 r. zdarzenia nadzwyczajne zaliczane są do pozostałych przychodów / kosztów operacyjnych. b Obejmują tylko podatek dochodowy.</t>
  </si>
  <si>
    <r>
      <t>a In 2010 and 2015 corrected by result on extraordinary events (respectively: plus PLN</t>
    </r>
    <r>
      <rPr>
        <sz val="8"/>
        <color indexed="10"/>
        <rFont val="Arial"/>
        <family val="2"/>
      </rPr>
      <t xml:space="preserve"> </t>
    </r>
    <r>
      <rPr>
        <sz val="8"/>
        <color indexed="23"/>
        <rFont val="Arial"/>
        <family val="2"/>
      </rPr>
      <t xml:space="preserve">2,3 millions and minus PLN 1,2 </t>
    </r>
    <r>
      <rPr>
        <sz val="8"/>
        <color indexed="23"/>
        <rFont val="Arial"/>
        <family val="2"/>
      </rPr>
      <t>millions); since 2016 extraordinary events are classified as other operating revenues / costs. b Include only income tax.</t>
    </r>
  </si>
  <si>
    <r>
      <t xml:space="preserve">w mln zł       </t>
    </r>
    <r>
      <rPr>
        <sz val="9"/>
        <color indexed="23"/>
        <rFont val="Arial"/>
        <family val="2"/>
      </rPr>
      <t xml:space="preserve"> </t>
    </r>
    <r>
      <rPr>
        <sz val="9"/>
        <color indexed="23"/>
        <rFont val="Arial"/>
        <family val="2"/>
      </rPr>
      <t>in</t>
    </r>
    <r>
      <rPr>
        <sz val="9"/>
        <color indexed="23"/>
        <rFont val="Arial"/>
        <family val="2"/>
      </rPr>
      <t xml:space="preserve"> million PLN </t>
    </r>
  </si>
  <si>
    <t>Rolnictwo, leśnictwo, łowiectwo i rybactwo</t>
  </si>
  <si>
    <t>Agriculture, forestry and fishing</t>
  </si>
  <si>
    <r>
      <t xml:space="preserve">239,9 </t>
    </r>
    <r>
      <rPr>
        <vertAlign val="superscript"/>
        <sz val="9"/>
        <color indexed="8"/>
        <rFont val="Arial"/>
        <family val="2"/>
      </rPr>
      <t>b</t>
    </r>
  </si>
  <si>
    <r>
      <t xml:space="preserve">w mln zł  </t>
    </r>
    <r>
      <rPr>
        <sz val="9"/>
        <color indexed="23"/>
        <rFont val="Arial"/>
        <family val="2"/>
      </rPr>
      <t xml:space="preserve"> </t>
    </r>
    <r>
      <rPr>
        <sz val="9"/>
        <color indexed="23"/>
        <rFont val="Arial"/>
        <family val="2"/>
      </rPr>
      <t xml:space="preserve"> in</t>
    </r>
    <r>
      <rPr>
        <sz val="9"/>
        <color indexed="10"/>
        <rFont val="Arial"/>
        <family val="2"/>
      </rPr>
      <t xml:space="preserve"> </t>
    </r>
    <r>
      <rPr>
        <sz val="9"/>
        <color indexed="23"/>
        <rFont val="Arial"/>
        <family val="2"/>
      </rPr>
      <t>million PLN</t>
    </r>
  </si>
  <si>
    <r>
      <rPr>
        <b/>
        <sz val="9"/>
        <rFont val="Arial"/>
        <family val="2"/>
      </rPr>
      <t xml:space="preserve">239,9 </t>
    </r>
    <r>
      <rPr>
        <b/>
        <vertAlign val="superscript"/>
        <sz val="9"/>
        <rFont val="Arial"/>
        <family val="2"/>
      </rPr>
      <t>b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</si>
  <si>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rentowności obrotu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Turnover</t>
    </r>
    <r>
      <rPr>
        <sz val="9"/>
        <color indexed="23"/>
        <rFont val="Arial"/>
        <family val="2"/>
      </rPr>
      <t xml:space="preserve">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in %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pro</t>
    </r>
    <r>
      <rPr>
        <sz val="9"/>
        <color indexed="23"/>
        <rFont val="Arial"/>
        <family val="2"/>
      </rPr>
      <t>fitability rate</t>
    </r>
  </si>
  <si>
    <r>
      <t xml:space="preserve">w mln zł  </t>
    </r>
    <r>
      <rPr>
        <sz val="9"/>
        <color indexed="10"/>
        <rFont val="Arial"/>
        <family val="2"/>
      </rPr>
      <t xml:space="preserve"> </t>
    </r>
    <r>
      <rPr>
        <sz val="9"/>
        <color indexed="23"/>
        <rFont val="Arial"/>
        <family val="2"/>
      </rPr>
      <t xml:space="preserve"> in</t>
    </r>
    <r>
      <rPr>
        <sz val="9"/>
        <color indexed="10"/>
        <rFont val="Arial"/>
        <family val="2"/>
      </rPr>
      <t xml:space="preserve"> </t>
    </r>
    <r>
      <rPr>
        <sz val="9"/>
        <color indexed="23"/>
        <rFont val="Arial"/>
        <family val="2"/>
      </rPr>
      <t>million PLN</t>
    </r>
  </si>
  <si>
    <r>
      <t xml:space="preserve">w mln zł   </t>
    </r>
    <r>
      <rPr>
        <sz val="9"/>
        <color indexed="23"/>
        <rFont val="Arial"/>
        <family val="2"/>
      </rPr>
      <t xml:space="preserve"> in</t>
    </r>
    <r>
      <rPr>
        <sz val="9"/>
        <color indexed="10"/>
        <rFont val="Arial"/>
        <family val="2"/>
      </rPr>
      <t xml:space="preserve"> </t>
    </r>
    <r>
      <rPr>
        <sz val="9"/>
        <color indexed="23"/>
        <rFont val="Arial"/>
        <family val="2"/>
      </rPr>
      <t>million PLN</t>
    </r>
  </si>
  <si>
    <r>
      <t xml:space="preserve">TABL. 1 (127). </t>
    </r>
    <r>
      <rPr>
        <b/>
        <sz val="9"/>
        <rFont val="Arial"/>
        <family val="2"/>
      </rPr>
      <t xml:space="preserve">PRZYCHODY, KOSZTY I WYNIK FINANSOWY PRZEDSIĘBIORSTW  </t>
    </r>
  </si>
  <si>
    <r>
      <t xml:space="preserve">TABL. 2 (128). </t>
    </r>
    <r>
      <rPr>
        <b/>
        <sz val="9"/>
        <color indexed="8"/>
        <rFont val="Arial"/>
        <family val="2"/>
      </rPr>
      <t>PRZYCHODY, KOSZTY I WYNIK FINANSOWY PRZEDSIĘBIORSTW WEDŁUG SEKCJI</t>
    </r>
  </si>
  <si>
    <r>
      <t xml:space="preserve">TABL. 3 (129).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</si>
  <si>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(130).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</si>
  <si>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5 (131). </t>
    </r>
    <r>
      <rPr>
        <b/>
        <sz val="9"/>
        <color indexed="8"/>
        <rFont val="Arial"/>
        <family val="2"/>
      </rPr>
      <t xml:space="preserve">KAPITAŁY (fundusze) WŁASNE PRZEDSIĘBIORSTW 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</si>
  <si>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(132). </t>
    </r>
    <r>
      <rPr>
        <b/>
        <sz val="9"/>
        <color indexed="8"/>
        <rFont val="Arial"/>
        <family val="2"/>
      </rPr>
      <t>ZOBOWIĄZANIA PRZEDSIĘBIORSTW</t>
    </r>
  </si>
  <si>
    <t xml:space="preserve">Dział XVIII. </t>
  </si>
  <si>
    <t>Finanse przedsiębiorstw</t>
  </si>
  <si>
    <t>Spis Treści</t>
  </si>
  <si>
    <t xml:space="preserve">Chapter XVIII. </t>
  </si>
  <si>
    <t>Finances of enterprises</t>
  </si>
  <si>
    <t>Contents</t>
  </si>
  <si>
    <t>Spis tablic</t>
  </si>
  <si>
    <t>List of tables</t>
  </si>
  <si>
    <t>PRZYCHODY,  KOSZTY  I  WYNIK  FINANSOWY  PRZEDSIĘBIORSTW  WEDŁUG  SEKCJI</t>
  </si>
  <si>
    <t>REVENUES,  COSTS  AND  FINANCIAL  RESULTS  OF  ENTERPRISES  BY  SECTIONS</t>
  </si>
  <si>
    <t xml:space="preserve">RELACJE  EKONOMICZNE  W  PRZEDSIĘBIORSTWACH  </t>
  </si>
  <si>
    <t xml:space="preserve">ECONOMIC  RELATIONS  IN  ENTERPRISES  </t>
  </si>
  <si>
    <t xml:space="preserve">AKTYWA  OBROTOWE  PRZEDSIĘBIORSTW  </t>
  </si>
  <si>
    <t>CURRENT  ASSETS  OF  ENTERPRISES</t>
  </si>
  <si>
    <t xml:space="preserve">ZOBOWIĄZANIA  PRZEDSIĘBIORSTW  </t>
  </si>
  <si>
    <t xml:space="preserve">LIABILITIES  OF  ENTERPRISES  </t>
  </si>
  <si>
    <t>Powrót do spisu tablic</t>
  </si>
  <si>
    <t>Return to list of tables</t>
  </si>
  <si>
    <t>PRZYCHODY,  KOSZTY  I  WYNIK  FINANSOWY  PRZEDSIĘBIORSTW</t>
  </si>
  <si>
    <t>REVENUES,  COSTS  AND  FINANCIAL  RESULTS  OF  ENTERPRISES</t>
  </si>
  <si>
    <t xml:space="preserve">TABL. 1 (127). </t>
  </si>
  <si>
    <t xml:space="preserve">TABL. 2 (128). </t>
  </si>
  <si>
    <t xml:space="preserve">TABL. 3 (129). </t>
  </si>
  <si>
    <t xml:space="preserve">TABL. 4 (130). </t>
  </si>
  <si>
    <t xml:space="preserve">TABL. 5 (131). </t>
  </si>
  <si>
    <t>KAPITAŁY  (fundusze)  WŁASNE  PRZEDSIĘBIORSTW</t>
  </si>
  <si>
    <t xml:space="preserve">SHARE  EQUITY  (funds)  OF  ENTERPRISES  </t>
  </si>
  <si>
    <t xml:space="preserve">TABL. 6 (132). </t>
  </si>
  <si>
    <t>a, b Notki patrz na str. 136.</t>
  </si>
  <si>
    <t>a, b See footnotes on page 136.</t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</si>
  <si>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203.</t>
    </r>
  </si>
  <si>
    <r>
      <t>a See general notes to the chapter "Finances of enterprises", it</t>
    </r>
    <r>
      <rPr>
        <sz val="8"/>
        <color indexed="23"/>
        <rFont val="Arial"/>
        <family val="2"/>
      </rPr>
      <t>em</t>
    </r>
    <r>
      <rPr>
        <sz val="8"/>
        <color indexed="23"/>
        <rFont val="Arial"/>
        <family val="2"/>
      </rPr>
      <t xml:space="preserve"> 10</t>
    </r>
    <r>
      <rPr>
        <sz val="8"/>
        <color indexed="23"/>
        <rFont val="Arial"/>
        <family val="2"/>
      </rPr>
      <t xml:space="preserve"> on page 203.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</si>
</sst>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vertAlign val="superscript"/>
      <sz val="9"/>
      <color indexed="23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9"/>
      <name val="Calibri"/>
      <family val="2"/>
    </font>
    <font>
      <sz val="9"/>
      <color indexed="23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1"/>
      <color theme="0" tint="-0.499969989061355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 tint="-0.4999699890613556"/>
      <name val="Arial"/>
      <family val="2"/>
    </font>
    <font>
      <sz val="8"/>
      <color theme="1"/>
      <name val="Arial"/>
      <family val="2"/>
    </font>
    <font>
      <sz val="14"/>
      <color rgb="FF4D4D4D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sz val="8"/>
      <color theme="0" tint="-0.499969989061355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Fill="0" applyBorder="0" applyProtection="0">
      <alignment/>
    </xf>
    <xf numFmtId="0" fontId="8" fillId="0" borderId="0">
      <alignment horizontal="left" indent="8"/>
      <protection/>
    </xf>
  </cellStyleXfs>
  <cellXfs count="146">
    <xf numFmtId="0" fontId="0" fillId="0" borderId="0" xfId="0"/>
    <xf numFmtId="0" fontId="25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horizontal="center" wrapText="1"/>
    </xf>
    <xf numFmtId="164" fontId="25" fillId="0" borderId="1" xfId="0" applyNumberFormat="1" applyFont="1" applyBorder="1" applyAlignment="1">
      <alignment horizontal="right" wrapText="1" indent="1"/>
    </xf>
    <xf numFmtId="164" fontId="26" fillId="0" borderId="2" xfId="0" applyNumberFormat="1" applyFont="1" applyBorder="1" applyAlignment="1">
      <alignment horizontal="right" wrapText="1" indent="1"/>
    </xf>
    <xf numFmtId="164" fontId="25" fillId="0" borderId="3" xfId="0" applyNumberFormat="1" applyFont="1" applyBorder="1" applyAlignment="1">
      <alignment horizontal="right" wrapText="1" indent="1"/>
    </xf>
    <xf numFmtId="0" fontId="26" fillId="0" borderId="0" xfId="0" applyFont="1" applyAlignment="1">
      <alignment horizontal="center" wrapText="1"/>
    </xf>
    <xf numFmtId="164" fontId="26" fillId="0" borderId="4" xfId="0" applyNumberFormat="1" applyFont="1" applyBorder="1" applyAlignment="1">
      <alignment horizontal="right" wrapText="1" indent="1"/>
    </xf>
    <xf numFmtId="0" fontId="25" fillId="0" borderId="5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 indent="1"/>
    </xf>
    <xf numFmtId="164" fontId="25" fillId="0" borderId="4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/>
    <xf numFmtId="164" fontId="25" fillId="0" borderId="2" xfId="0" applyNumberFormat="1" applyFont="1" applyBorder="1" applyAlignment="1">
      <alignment horizontal="right" wrapText="1" indent="1"/>
    </xf>
    <xf numFmtId="164" fontId="25" fillId="0" borderId="4" xfId="0" applyNumberFormat="1" applyFont="1" applyBorder="1" applyAlignment="1">
      <alignment horizontal="right" wrapText="1" indent="1"/>
    </xf>
    <xf numFmtId="0" fontId="25" fillId="0" borderId="5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right" wrapText="1" indent="1"/>
    </xf>
    <xf numFmtId="49" fontId="7" fillId="0" borderId="0" xfId="21" applyNumberFormat="1" applyFont="1" applyFill="1" applyAlignment="1">
      <alignment horizontal="left"/>
    </xf>
    <xf numFmtId="164" fontId="7" fillId="0" borderId="0" xfId="0" applyNumberFormat="1" applyFont="1" applyFill="1"/>
    <xf numFmtId="0" fontId="7" fillId="0" borderId="0" xfId="0" applyFont="1" applyFill="1"/>
    <xf numFmtId="0" fontId="27" fillId="0" borderId="7" xfId="22" applyFont="1" applyFill="1" applyBorder="1" applyAlignment="1">
      <alignment horizontal="left" indent="8"/>
      <protection/>
    </xf>
    <xf numFmtId="164" fontId="28" fillId="0" borderId="7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9" fillId="0" borderId="0" xfId="0" applyFont="1" applyFill="1"/>
    <xf numFmtId="0" fontId="25" fillId="0" borderId="0" xfId="0" applyFont="1" applyFill="1" applyAlignment="1">
      <alignment horizontal="center" wrapText="1"/>
    </xf>
    <xf numFmtId="164" fontId="25" fillId="0" borderId="3" xfId="0" applyNumberFormat="1" applyFont="1" applyFill="1" applyBorder="1" applyAlignment="1">
      <alignment horizontal="right" wrapText="1" indent="1"/>
    </xf>
    <xf numFmtId="164" fontId="25" fillId="0" borderId="2" xfId="0" applyNumberFormat="1" applyFont="1" applyFill="1" applyBorder="1" applyAlignment="1">
      <alignment horizontal="right" wrapText="1" indent="1"/>
    </xf>
    <xf numFmtId="164" fontId="25" fillId="0" borderId="4" xfId="0" applyNumberFormat="1" applyFont="1" applyFill="1" applyBorder="1" applyAlignment="1">
      <alignment horizontal="right" wrapText="1" inden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164" fontId="26" fillId="0" borderId="2" xfId="0" applyNumberFormat="1" applyFont="1" applyFill="1" applyBorder="1" applyAlignment="1">
      <alignment horizontal="right" wrapText="1" indent="1"/>
    </xf>
    <xf numFmtId="164" fontId="26" fillId="0" borderId="4" xfId="0" applyNumberFormat="1" applyFont="1" applyFill="1" applyBorder="1" applyAlignment="1">
      <alignment horizontal="right" wrapText="1" indent="1"/>
    </xf>
    <xf numFmtId="0" fontId="30" fillId="0" borderId="0" xfId="0" applyFont="1" applyFill="1"/>
    <xf numFmtId="0" fontId="28" fillId="0" borderId="4" xfId="0" applyFont="1" applyFill="1" applyBorder="1" applyAlignment="1">
      <alignment wrapText="1"/>
    </xf>
    <xf numFmtId="164" fontId="25" fillId="0" borderId="0" xfId="0" applyNumberFormat="1" applyFont="1" applyFill="1"/>
    <xf numFmtId="164" fontId="25" fillId="0" borderId="2" xfId="0" applyNumberFormat="1" applyFont="1" applyFill="1" applyBorder="1" applyAlignment="1">
      <alignment horizontal="right" indent="1"/>
    </xf>
    <xf numFmtId="164" fontId="25" fillId="0" borderId="4" xfId="0" applyNumberFormat="1" applyFont="1" applyFill="1" applyBorder="1" applyAlignment="1">
      <alignment horizontal="right" indent="1"/>
    </xf>
    <xf numFmtId="164" fontId="25" fillId="0" borderId="1" xfId="0" applyNumberFormat="1" applyFont="1" applyFill="1" applyBorder="1" applyAlignment="1">
      <alignment horizontal="right" vertical="center" wrapText="1" indent="1"/>
    </xf>
    <xf numFmtId="164" fontId="25" fillId="0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/>
    <xf numFmtId="0" fontId="25" fillId="0" borderId="5" xfId="0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left" wrapText="1" indent="1"/>
    </xf>
    <xf numFmtId="0" fontId="28" fillId="0" borderId="4" xfId="0" applyFont="1" applyFill="1" applyBorder="1" applyAlignment="1">
      <alignment wrapText="1"/>
    </xf>
    <xf numFmtId="0" fontId="25" fillId="0" borderId="0" xfId="0" applyFont="1" applyFill="1" applyAlignment="1">
      <alignment horizontal="left" indent="9"/>
    </xf>
    <xf numFmtId="0" fontId="28" fillId="0" borderId="0" xfId="0" applyFont="1" applyFill="1" applyAlignment="1">
      <alignment horizontal="left" indent="9"/>
    </xf>
    <xf numFmtId="164" fontId="25" fillId="0" borderId="1" xfId="0" applyNumberFormat="1" applyFont="1" applyFill="1" applyBorder="1" applyAlignment="1">
      <alignment horizontal="right" wrapText="1"/>
    </xf>
    <xf numFmtId="164" fontId="25" fillId="0" borderId="2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25" fillId="0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6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right" wrapText="1" indent="1"/>
    </xf>
    <xf numFmtId="164" fontId="10" fillId="0" borderId="2" xfId="0" applyNumberFormat="1" applyFont="1" applyFill="1" applyBorder="1" applyAlignment="1">
      <alignment horizontal="right" indent="1"/>
    </xf>
    <xf numFmtId="164" fontId="10" fillId="0" borderId="4" xfId="0" applyNumberFormat="1" applyFont="1" applyFill="1" applyBorder="1" applyAlignment="1">
      <alignment horizontal="right" indent="1"/>
    </xf>
    <xf numFmtId="0" fontId="31" fillId="0" borderId="4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right" wrapText="1" indent="1"/>
    </xf>
    <xf numFmtId="0" fontId="7" fillId="0" borderId="2" xfId="0" applyFont="1" applyFill="1" applyBorder="1" applyAlignment="1">
      <alignment horizontal="right" indent="1"/>
    </xf>
    <xf numFmtId="0" fontId="28" fillId="0" borderId="4" xfId="0" applyFont="1" applyFill="1" applyBorder="1" applyAlignment="1">
      <alignment horizontal="left" wrapText="1" indent="1"/>
    </xf>
    <xf numFmtId="0" fontId="25" fillId="0" borderId="0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right" indent="1"/>
    </xf>
    <xf numFmtId="164" fontId="7" fillId="0" borderId="4" xfId="0" applyNumberFormat="1" applyFont="1" applyFill="1" applyBorder="1" applyAlignment="1">
      <alignment horizontal="right" indent="1"/>
    </xf>
    <xf numFmtId="0" fontId="16" fillId="0" borderId="2" xfId="0" applyFont="1" applyFill="1" applyBorder="1" applyAlignment="1">
      <alignment horizontal="right" wrapText="1" indent="1"/>
    </xf>
    <xf numFmtId="0" fontId="10" fillId="0" borderId="2" xfId="0" applyFont="1" applyFill="1" applyBorder="1" applyAlignment="1">
      <alignment horizontal="right" indent="1"/>
    </xf>
    <xf numFmtId="0" fontId="30" fillId="0" borderId="0" xfId="0" applyFont="1"/>
    <xf numFmtId="0" fontId="10" fillId="0" borderId="0" xfId="0" applyFont="1" applyFill="1" applyAlignment="1">
      <alignment wrapText="1"/>
    </xf>
    <xf numFmtId="0" fontId="31" fillId="0" borderId="3" xfId="0" applyFont="1" applyFill="1" applyBorder="1" applyAlignment="1">
      <alignment wrapText="1"/>
    </xf>
    <xf numFmtId="0" fontId="28" fillId="0" borderId="7" xfId="22" applyFont="1" applyFill="1" applyBorder="1" applyAlignment="1">
      <alignment horizontal="left" indent="9"/>
      <protection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vertical="top" wrapText="1"/>
    </xf>
    <xf numFmtId="0" fontId="30" fillId="0" borderId="0" xfId="0" applyFont="1" applyAlignment="1">
      <alignment/>
    </xf>
    <xf numFmtId="0" fontId="21" fillId="0" borderId="0" xfId="0" applyFont="1"/>
    <xf numFmtId="0" fontId="22" fillId="0" borderId="0" xfId="20" applyFont="1" applyAlignment="1" applyProtection="1">
      <alignment/>
      <protection/>
    </xf>
    <xf numFmtId="0" fontId="33" fillId="0" borderId="0" xfId="0" applyFont="1"/>
    <xf numFmtId="0" fontId="34" fillId="0" borderId="0" xfId="20" applyFont="1" applyAlignment="1" applyProtection="1">
      <alignment/>
      <protection/>
    </xf>
    <xf numFmtId="0" fontId="23" fillId="0" borderId="0" xfId="0" applyFont="1" applyAlignment="1">
      <alignment/>
    </xf>
    <xf numFmtId="0" fontId="35" fillId="0" borderId="0" xfId="0" applyFont="1" applyAlignment="1">
      <alignment vertical="top"/>
    </xf>
    <xf numFmtId="0" fontId="1" fillId="0" borderId="0" xfId="0" applyFont="1"/>
    <xf numFmtId="0" fontId="1" fillId="0" borderId="0" xfId="20" applyFont="1" applyAlignment="1" applyProtection="1">
      <alignment/>
      <protection/>
    </xf>
    <xf numFmtId="0" fontId="36" fillId="0" borderId="0" xfId="20" applyFont="1" applyAlignment="1" applyProtection="1">
      <alignment vertical="top"/>
      <protection/>
    </xf>
    <xf numFmtId="0" fontId="36" fillId="0" borderId="0" xfId="20" applyFont="1" applyFill="1" applyBorder="1" applyAlignment="1" applyProtection="1">
      <alignment vertical="top"/>
      <protection/>
    </xf>
    <xf numFmtId="49" fontId="1" fillId="0" borderId="0" xfId="20" applyNumberFormat="1" applyFont="1" applyFill="1" applyBorder="1" applyAlignment="1" applyProtection="1">
      <alignment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wrapText="1"/>
    </xf>
    <xf numFmtId="0" fontId="28" fillId="0" borderId="0" xfId="0" applyFont="1" applyFill="1" applyAlignment="1">
      <alignment vertical="top" wrapText="1"/>
    </xf>
    <xf numFmtId="0" fontId="25" fillId="0" borderId="0" xfId="0" applyNumberFormat="1" applyFont="1" applyFill="1" applyAlignment="1">
      <alignment horizontal="left" wrapText="1" indent="1"/>
    </xf>
    <xf numFmtId="0" fontId="28" fillId="0" borderId="0" xfId="0" applyNumberFormat="1" applyFont="1" applyFill="1" applyAlignment="1">
      <alignment horizontal="left" vertical="top" wrapText="1" inden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left" vertical="top" wrapText="1" indent="2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wrapText="1" indent="2"/>
    </xf>
    <xf numFmtId="0" fontId="28" fillId="0" borderId="0" xfId="0" applyNumberFormat="1" applyFont="1" applyFill="1" applyAlignment="1">
      <alignment horizontal="left" vertical="top" indent="1"/>
    </xf>
    <xf numFmtId="0" fontId="25" fillId="0" borderId="0" xfId="0" applyNumberFormat="1" applyFont="1" applyFill="1" applyAlignment="1">
      <alignment horizontal="left" indent="1"/>
    </xf>
    <xf numFmtId="0" fontId="28" fillId="0" borderId="2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0" fontId="28" fillId="0" borderId="4" xfId="0" applyNumberFormat="1" applyFont="1" applyFill="1" applyBorder="1" applyAlignment="1">
      <alignment horizontal="left" wrapText="1" indent="2"/>
    </xf>
    <xf numFmtId="0" fontId="28" fillId="0" borderId="0" xfId="0" applyNumberFormat="1" applyFont="1" applyFill="1" applyBorder="1" applyAlignment="1">
      <alignment horizontal="left" wrapText="1" indent="2"/>
    </xf>
    <xf numFmtId="0" fontId="28" fillId="0" borderId="1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28" fillId="0" borderId="13" xfId="0" applyNumberFormat="1" applyFont="1" applyFill="1" applyBorder="1" applyAlignment="1">
      <alignment horizontal="left" vertical="top" wrapText="1" indent="1"/>
    </xf>
    <xf numFmtId="0" fontId="25" fillId="0" borderId="13" xfId="0" applyNumberFormat="1" applyFont="1" applyFill="1" applyBorder="1" applyAlignment="1">
      <alignment horizontal="left" wrapText="1" indent="1"/>
    </xf>
    <xf numFmtId="0" fontId="25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8" fillId="0" borderId="0" xfId="0" applyNumberFormat="1" applyFont="1" applyAlignment="1">
      <alignment horizontal="left" vertical="top" wrapText="1" indent="1"/>
    </xf>
    <xf numFmtId="0" fontId="25" fillId="0" borderId="0" xfId="0" applyNumberFormat="1" applyFont="1" applyAlignment="1">
      <alignment horizontal="left" wrapText="1" indent="1"/>
    </xf>
    <xf numFmtId="0" fontId="25" fillId="0" borderId="1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left" wrapText="1" indent="2"/>
    </xf>
    <xf numFmtId="0" fontId="28" fillId="0" borderId="0" xfId="0" applyNumberFormat="1" applyFont="1" applyAlignment="1">
      <alignment horizontal="left" vertical="top" wrapText="1" indent="2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- polski" xfId="21"/>
    <cellStyle name="Tytuł tablicy angielsk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35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2:15" ht="18">
      <c r="B1" s="82" t="s">
        <v>121</v>
      </c>
      <c r="C1" s="82" t="s">
        <v>122</v>
      </c>
      <c r="O1" s="83" t="s">
        <v>123</v>
      </c>
    </row>
    <row r="2" spans="2:15" ht="18">
      <c r="B2" s="84" t="s">
        <v>124</v>
      </c>
      <c r="C2" s="84" t="s">
        <v>125</v>
      </c>
      <c r="O2" s="85" t="s">
        <v>126</v>
      </c>
    </row>
    <row r="4" ht="15">
      <c r="B4" s="86" t="s">
        <v>127</v>
      </c>
    </row>
    <row r="5" ht="15">
      <c r="B5" s="87" t="s">
        <v>128</v>
      </c>
    </row>
    <row r="7" spans="2:11" ht="15">
      <c r="B7" s="88" t="s">
        <v>141</v>
      </c>
      <c r="C7" s="92" t="s">
        <v>139</v>
      </c>
      <c r="D7" s="92"/>
      <c r="E7" s="92"/>
      <c r="F7" s="92"/>
      <c r="G7" s="92"/>
      <c r="H7" s="92"/>
      <c r="I7" s="92"/>
      <c r="J7" s="88"/>
      <c r="K7" s="88"/>
    </row>
    <row r="8" spans="2:11" ht="15">
      <c r="B8" s="88"/>
      <c r="C8" s="91" t="s">
        <v>140</v>
      </c>
      <c r="D8" s="91"/>
      <c r="E8" s="91"/>
      <c r="F8" s="91"/>
      <c r="G8" s="91"/>
      <c r="H8" s="91"/>
      <c r="I8" s="91"/>
      <c r="J8" s="88"/>
      <c r="K8" s="88"/>
    </row>
    <row r="9" spans="2:11" ht="15">
      <c r="B9" s="88" t="s">
        <v>142</v>
      </c>
      <c r="C9" s="92" t="s">
        <v>129</v>
      </c>
      <c r="D9" s="92"/>
      <c r="E9" s="92"/>
      <c r="F9" s="92"/>
      <c r="G9" s="92"/>
      <c r="H9" s="92"/>
      <c r="I9" s="92"/>
      <c r="J9" s="92"/>
      <c r="K9" s="92"/>
    </row>
    <row r="10" spans="2:11" ht="15">
      <c r="B10" s="88"/>
      <c r="C10" s="91" t="s">
        <v>130</v>
      </c>
      <c r="D10" s="91"/>
      <c r="E10" s="91"/>
      <c r="F10" s="91"/>
      <c r="G10" s="91"/>
      <c r="H10" s="91"/>
      <c r="I10" s="91"/>
      <c r="J10" s="91"/>
      <c r="K10" s="91"/>
    </row>
    <row r="11" spans="2:11" ht="15">
      <c r="B11" s="88" t="s">
        <v>143</v>
      </c>
      <c r="C11" s="92" t="s">
        <v>131</v>
      </c>
      <c r="D11" s="92"/>
      <c r="E11" s="92"/>
      <c r="F11" s="92"/>
      <c r="G11" s="92"/>
      <c r="H11" s="92"/>
      <c r="I11" s="88"/>
      <c r="J11" s="88"/>
      <c r="K11" s="88"/>
    </row>
    <row r="12" spans="2:11" ht="15">
      <c r="B12" s="88"/>
      <c r="C12" s="91" t="s">
        <v>132</v>
      </c>
      <c r="D12" s="91"/>
      <c r="E12" s="91"/>
      <c r="F12" s="91"/>
      <c r="G12" s="91"/>
      <c r="H12" s="91"/>
      <c r="I12" s="88"/>
      <c r="J12" s="88"/>
      <c r="K12" s="88"/>
    </row>
    <row r="13" spans="2:11" ht="15">
      <c r="B13" s="88" t="s">
        <v>144</v>
      </c>
      <c r="C13" s="92" t="s">
        <v>133</v>
      </c>
      <c r="D13" s="92"/>
      <c r="E13" s="92"/>
      <c r="F13" s="92"/>
      <c r="G13" s="92"/>
      <c r="H13" s="88"/>
      <c r="I13" s="88"/>
      <c r="J13" s="88"/>
      <c r="K13" s="88"/>
    </row>
    <row r="14" spans="2:11" ht="15">
      <c r="B14" s="88"/>
      <c r="C14" s="91" t="s">
        <v>134</v>
      </c>
      <c r="D14" s="91"/>
      <c r="E14" s="91"/>
      <c r="F14" s="91"/>
      <c r="G14" s="91"/>
      <c r="H14" s="88"/>
      <c r="I14" s="88"/>
      <c r="J14" s="88"/>
      <c r="K14" s="88"/>
    </row>
    <row r="15" spans="2:11" ht="15">
      <c r="B15" s="88" t="s">
        <v>145</v>
      </c>
      <c r="C15" s="92" t="s">
        <v>146</v>
      </c>
      <c r="D15" s="92"/>
      <c r="E15" s="92"/>
      <c r="F15" s="92"/>
      <c r="G15" s="92"/>
      <c r="H15" s="92"/>
      <c r="I15" s="88"/>
      <c r="J15" s="88"/>
      <c r="K15" s="88"/>
    </row>
    <row r="16" spans="2:11" ht="15">
      <c r="B16" s="88"/>
      <c r="C16" s="91" t="s">
        <v>147</v>
      </c>
      <c r="D16" s="91"/>
      <c r="E16" s="91"/>
      <c r="F16" s="91"/>
      <c r="G16" s="91"/>
      <c r="H16" s="91"/>
      <c r="I16" s="88"/>
      <c r="J16" s="88"/>
      <c r="K16" s="88"/>
    </row>
    <row r="17" spans="2:11" ht="15">
      <c r="B17" s="88" t="s">
        <v>148</v>
      </c>
      <c r="C17" s="92" t="s">
        <v>135</v>
      </c>
      <c r="D17" s="92"/>
      <c r="E17" s="92"/>
      <c r="F17" s="92"/>
      <c r="G17" s="88"/>
      <c r="H17" s="88"/>
      <c r="I17" s="88"/>
      <c r="J17" s="88"/>
      <c r="K17" s="88"/>
    </row>
    <row r="18" spans="3:11" ht="15">
      <c r="C18" s="91" t="s">
        <v>136</v>
      </c>
      <c r="D18" s="91"/>
      <c r="E18" s="91"/>
      <c r="F18" s="91"/>
      <c r="G18" s="88"/>
      <c r="H18" s="88"/>
      <c r="I18" s="88"/>
      <c r="J18" s="88"/>
      <c r="K18" s="88"/>
    </row>
  </sheetData>
  <mergeCells count="12">
    <mergeCell ref="C18:F18"/>
    <mergeCell ref="C7:I7"/>
    <mergeCell ref="C8:I8"/>
    <mergeCell ref="C9:K9"/>
    <mergeCell ref="C10:K10"/>
    <mergeCell ref="C11:H11"/>
    <mergeCell ref="C12:H12"/>
    <mergeCell ref="C13:G13"/>
    <mergeCell ref="C14:G14"/>
    <mergeCell ref="C15:H15"/>
    <mergeCell ref="C16:H16"/>
    <mergeCell ref="C17:F17"/>
  </mergeCells>
  <hyperlinks>
    <hyperlink ref="C7:C8" location="'Tabl. 1 (266)'!A1" display="PRZYCHODY,  KOSZTY  I  WYNIK  FINANSOWY  PRZEDSIĘBIORSTW  WEDŁUG  SEKTORÓW  WŁASNOŚCI"/>
    <hyperlink ref="C9:C10" location="'Tabl. 2 (267)'!A1" display="PRZYCHODY,  KOSZTY  I  WYNIK  FINANSOWY  PRZEDSIĘBIORSTW  WEDŁUG  SEKCJI"/>
    <hyperlink ref="C11:C12" location="'Tabl. 4 (269)'!A1" display="RELACJE  EKONOMICZNE  W  PRZEDSIĘBIORSTWACH  "/>
    <hyperlink ref="C13:C14" location="'Tabl. 5 (270)'!A1" display="AKTYWA  OBROTOWE  PRZEDSIĘBIORSTW  "/>
    <hyperlink ref="C15:C16" location="'Tabl. 6 (271)'!A1" display="KAPITAŁY  (FUNDUSZE)  WŁASNE  PRZEDSIĘBIORSTW"/>
    <hyperlink ref="C17:C18" location="'Tabl. 8 (273)'!A1" display="ZOBOWIĄZANIA  PRZEDSIĘBIORSTW  "/>
    <hyperlink ref="O1:O2" r:id="rId1" display="Spis Treści"/>
    <hyperlink ref="C7:I8" location="'TABL. 1 (127)'!A1" display="PRZYCHODY,  KOSZTY  I  WYNIK  FINANSOWY  PRZEDSIĘBIORSTW"/>
    <hyperlink ref="C9:K10" location="'TABL. 2 (128)'!A1" display="PRZYCHODY,  KOSZTY  I  WYNIK  FINANSOWY  PRZEDSIĘBIORSTW  WEDŁUG  SEKCJI"/>
    <hyperlink ref="C11:H12" location="'TABL. 3 (129)'!A1" display="RELACJE  EKONOMICZNE  W  PRZEDSIĘBIORSTWACH  "/>
    <hyperlink ref="C13:G14" location="'TABL. 4 (130)'!A1" display="AKTYWA  OBROTOWE  PRZEDSIĘBIORSTW  "/>
    <hyperlink ref="C15:H16" location="'TABL. 5 (131)'!A1" display="KAPITAŁY  (fundusze)  WŁASNE  PRZEDSIĘBIORSTW"/>
    <hyperlink ref="C17:F18" location="'TABL. 6 (132)'!A1" display="ZOBOWIĄZANIA  PRZEDSIĘBIORSTW 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A3" sqref="A3:A4"/>
    </sheetView>
  </sheetViews>
  <sheetFormatPr defaultColWidth="9.140625" defaultRowHeight="15"/>
  <cols>
    <col min="1" max="1" width="35.57421875" style="14" customWidth="1"/>
    <col min="2" max="3" width="10.7109375" style="14" customWidth="1"/>
    <col min="4" max="5" width="10.7109375" style="13" customWidth="1"/>
    <col min="6" max="6" width="34.7109375" style="14" customWidth="1"/>
    <col min="7" max="7" width="20.7109375" style="14" customWidth="1"/>
    <col min="8" max="16384" width="9.140625" style="14" customWidth="1"/>
  </cols>
  <sheetData>
    <row r="1" spans="1:7" ht="15" customHeight="1">
      <c r="A1" s="19" t="s">
        <v>115</v>
      </c>
      <c r="B1" s="19"/>
      <c r="C1" s="19"/>
      <c r="D1" s="20"/>
      <c r="E1" s="20"/>
      <c r="F1" s="21"/>
      <c r="G1" s="89" t="s">
        <v>137</v>
      </c>
    </row>
    <row r="2" spans="1:7" ht="15" customHeight="1">
      <c r="A2" s="77" t="s">
        <v>103</v>
      </c>
      <c r="B2" s="22"/>
      <c r="C2" s="22"/>
      <c r="D2" s="23"/>
      <c r="E2" s="23"/>
      <c r="F2" s="24"/>
      <c r="G2" s="90" t="s">
        <v>138</v>
      </c>
    </row>
    <row r="3" spans="1:6" ht="15" customHeight="1">
      <c r="A3" s="93" t="s">
        <v>42</v>
      </c>
      <c r="B3" s="56">
        <v>2010</v>
      </c>
      <c r="C3" s="56">
        <v>2015</v>
      </c>
      <c r="D3" s="56">
        <v>2018</v>
      </c>
      <c r="E3" s="56">
        <v>2019</v>
      </c>
      <c r="F3" s="98" t="s">
        <v>43</v>
      </c>
    </row>
    <row r="4" spans="1:6" ht="15" customHeight="1">
      <c r="A4" s="94"/>
      <c r="B4" s="95" t="s">
        <v>106</v>
      </c>
      <c r="C4" s="96"/>
      <c r="D4" s="96"/>
      <c r="E4" s="97"/>
      <c r="F4" s="99"/>
    </row>
    <row r="5" spans="1:6" s="55" customFormat="1" ht="15" customHeight="1">
      <c r="A5" s="60" t="s">
        <v>74</v>
      </c>
      <c r="B5" s="61">
        <v>37599.8</v>
      </c>
      <c r="C5" s="62">
        <v>47606.9</v>
      </c>
      <c r="D5" s="62">
        <v>56607</v>
      </c>
      <c r="E5" s="63">
        <v>58949.733</v>
      </c>
      <c r="F5" s="64" t="s">
        <v>75</v>
      </c>
    </row>
    <row r="6" spans="1:6" s="21" customFormat="1" ht="15" customHeight="1">
      <c r="A6" s="65" t="s">
        <v>44</v>
      </c>
      <c r="B6" s="66"/>
      <c r="C6" s="67"/>
      <c r="D6" s="67"/>
      <c r="E6" s="63"/>
      <c r="F6" s="68" t="s">
        <v>45</v>
      </c>
    </row>
    <row r="7" spans="1:6" s="21" customFormat="1" ht="27" customHeight="1">
      <c r="A7" s="69" t="s">
        <v>46</v>
      </c>
      <c r="B7" s="70">
        <v>25238.4</v>
      </c>
      <c r="C7" s="67">
        <v>32509.6</v>
      </c>
      <c r="D7" s="67">
        <v>38792.9</v>
      </c>
      <c r="E7" s="71">
        <v>41164.577</v>
      </c>
      <c r="F7" s="48" t="s">
        <v>47</v>
      </c>
    </row>
    <row r="8" spans="1:6" s="21" customFormat="1" ht="27" customHeight="1">
      <c r="A8" s="69" t="s">
        <v>48</v>
      </c>
      <c r="B8" s="66">
        <v>11383.6</v>
      </c>
      <c r="C8" s="67">
        <v>13867.2</v>
      </c>
      <c r="D8" s="67">
        <v>16532.9</v>
      </c>
      <c r="E8" s="71">
        <v>16399.367</v>
      </c>
      <c r="F8" s="48" t="s">
        <v>49</v>
      </c>
    </row>
    <row r="9" spans="1:6" s="21" customFormat="1" ht="15" customHeight="1">
      <c r="A9" s="69" t="s">
        <v>50</v>
      </c>
      <c r="B9" s="66">
        <v>320.8</v>
      </c>
      <c r="C9" s="70">
        <v>373.5</v>
      </c>
      <c r="D9" s="70">
        <v>277.8</v>
      </c>
      <c r="E9" s="71">
        <v>291.915</v>
      </c>
      <c r="F9" s="48" t="s">
        <v>51</v>
      </c>
    </row>
    <row r="10" spans="1:6" s="21" customFormat="1" ht="15" customHeight="1">
      <c r="A10" s="60" t="s">
        <v>76</v>
      </c>
      <c r="B10" s="61">
        <v>35905.9</v>
      </c>
      <c r="C10" s="62">
        <v>45670.8</v>
      </c>
      <c r="D10" s="62">
        <v>54283.3</v>
      </c>
      <c r="E10" s="63">
        <v>57220.673</v>
      </c>
      <c r="F10" s="64" t="s">
        <v>77</v>
      </c>
    </row>
    <row r="11" spans="1:6" s="21" customFormat="1" ht="15" customHeight="1">
      <c r="A11" s="65" t="s">
        <v>44</v>
      </c>
      <c r="B11" s="66"/>
      <c r="C11" s="70"/>
      <c r="D11" s="70"/>
      <c r="E11" s="71"/>
      <c r="F11" s="68" t="s">
        <v>45</v>
      </c>
    </row>
    <row r="12" spans="1:6" s="21" customFormat="1" ht="27" customHeight="1">
      <c r="A12" s="69" t="s">
        <v>52</v>
      </c>
      <c r="B12" s="66">
        <v>25346</v>
      </c>
      <c r="C12" s="70">
        <v>32309.4</v>
      </c>
      <c r="D12" s="70">
        <v>38764.5</v>
      </c>
      <c r="E12" s="71">
        <v>41050.064</v>
      </c>
      <c r="F12" s="48" t="s">
        <v>53</v>
      </c>
    </row>
    <row r="13" spans="1:6" s="21" customFormat="1" ht="15" customHeight="1">
      <c r="A13" s="69" t="s">
        <v>54</v>
      </c>
      <c r="B13" s="66">
        <v>9695.7</v>
      </c>
      <c r="C13" s="70">
        <v>12007.2</v>
      </c>
      <c r="D13" s="70">
        <v>14470.1</v>
      </c>
      <c r="E13" s="71">
        <v>14572.266</v>
      </c>
      <c r="F13" s="48" t="s">
        <v>55</v>
      </c>
    </row>
    <row r="14" spans="1:6" s="21" customFormat="1" ht="15" customHeight="1">
      <c r="A14" s="69" t="s">
        <v>56</v>
      </c>
      <c r="B14" s="66">
        <v>493.3</v>
      </c>
      <c r="C14" s="70">
        <v>837.9</v>
      </c>
      <c r="D14" s="70">
        <v>482.5</v>
      </c>
      <c r="E14" s="71">
        <v>940.798</v>
      </c>
      <c r="F14" s="48" t="s">
        <v>57</v>
      </c>
    </row>
    <row r="15" spans="1:6" s="21" customFormat="1" ht="15" customHeight="1">
      <c r="A15" s="60" t="s">
        <v>97</v>
      </c>
      <c r="B15" s="61">
        <v>1696.1</v>
      </c>
      <c r="C15" s="62">
        <v>1935</v>
      </c>
      <c r="D15" s="62">
        <v>2323.7</v>
      </c>
      <c r="E15" s="63">
        <v>1729.06</v>
      </c>
      <c r="F15" s="64" t="s">
        <v>98</v>
      </c>
    </row>
    <row r="16" spans="1:6" s="21" customFormat="1" ht="15" customHeight="1">
      <c r="A16" s="69" t="s">
        <v>58</v>
      </c>
      <c r="B16" s="66">
        <v>1969.8</v>
      </c>
      <c r="C16" s="70">
        <v>2171.9</v>
      </c>
      <c r="D16" s="70">
        <v>2681</v>
      </c>
      <c r="E16" s="71">
        <v>2721.027</v>
      </c>
      <c r="F16" s="48" t="s">
        <v>59</v>
      </c>
    </row>
    <row r="17" spans="1:6" s="21" customFormat="1" ht="15" customHeight="1">
      <c r="A17" s="69" t="s">
        <v>60</v>
      </c>
      <c r="B17" s="66">
        <v>273.7</v>
      </c>
      <c r="C17" s="70">
        <v>236.9</v>
      </c>
      <c r="D17" s="70">
        <v>357.3</v>
      </c>
      <c r="E17" s="71">
        <v>991.967</v>
      </c>
      <c r="F17" s="48" t="s">
        <v>61</v>
      </c>
    </row>
    <row r="18" spans="1:6" s="55" customFormat="1" ht="27" customHeight="1">
      <c r="A18" s="60" t="s">
        <v>99</v>
      </c>
      <c r="B18" s="72" t="s">
        <v>111</v>
      </c>
      <c r="C18" s="62">
        <v>249.3</v>
      </c>
      <c r="D18" s="62">
        <v>335</v>
      </c>
      <c r="E18" s="63">
        <v>303.441</v>
      </c>
      <c r="F18" s="64" t="s">
        <v>62</v>
      </c>
    </row>
    <row r="19" spans="1:6" s="55" customFormat="1" ht="15" customHeight="1">
      <c r="A19" s="69" t="s">
        <v>71</v>
      </c>
      <c r="B19" s="66">
        <v>239.9</v>
      </c>
      <c r="C19" s="70">
        <v>249.3</v>
      </c>
      <c r="D19" s="70">
        <v>335</v>
      </c>
      <c r="E19" s="71">
        <v>303.441</v>
      </c>
      <c r="F19" s="48" t="s">
        <v>72</v>
      </c>
    </row>
    <row r="20" spans="1:6" s="21" customFormat="1" ht="15" customHeight="1">
      <c r="A20" s="60" t="s">
        <v>100</v>
      </c>
      <c r="B20" s="61">
        <v>1456.3</v>
      </c>
      <c r="C20" s="62">
        <v>1685.7</v>
      </c>
      <c r="D20" s="73">
        <v>1988.7</v>
      </c>
      <c r="E20" s="63">
        <v>1425.619</v>
      </c>
      <c r="F20" s="64" t="s">
        <v>63</v>
      </c>
    </row>
    <row r="21" spans="1:6" s="55" customFormat="1" ht="15" customHeight="1">
      <c r="A21" s="69" t="s">
        <v>64</v>
      </c>
      <c r="B21" s="66">
        <v>1723.8</v>
      </c>
      <c r="C21" s="70">
        <v>1918.6</v>
      </c>
      <c r="D21" s="70">
        <v>2334.5</v>
      </c>
      <c r="E21" s="71">
        <v>2390.391</v>
      </c>
      <c r="F21" s="48" t="s">
        <v>65</v>
      </c>
    </row>
    <row r="22" spans="1:6" s="21" customFormat="1" ht="15" customHeight="1">
      <c r="A22" s="69" t="s">
        <v>66</v>
      </c>
      <c r="B22" s="66">
        <v>267.6</v>
      </c>
      <c r="C22" s="67">
        <v>232.9</v>
      </c>
      <c r="D22" s="70">
        <v>345.8</v>
      </c>
      <c r="E22" s="71">
        <v>964.772</v>
      </c>
      <c r="F22" s="48" t="s">
        <v>67</v>
      </c>
    </row>
    <row r="23" spans="1:6" s="59" customFormat="1" ht="30" customHeight="1">
      <c r="A23" s="100" t="s">
        <v>104</v>
      </c>
      <c r="B23" s="100"/>
      <c r="C23" s="100"/>
      <c r="D23" s="100"/>
      <c r="E23" s="100"/>
      <c r="F23" s="100"/>
    </row>
    <row r="24" spans="1:6" s="59" customFormat="1" ht="24" customHeight="1">
      <c r="A24" s="101" t="s">
        <v>105</v>
      </c>
      <c r="B24" s="101"/>
      <c r="C24" s="101"/>
      <c r="D24" s="101"/>
      <c r="E24" s="101"/>
      <c r="F24" s="101"/>
    </row>
  </sheetData>
  <mergeCells count="5">
    <mergeCell ref="A3:A4"/>
    <mergeCell ref="B4:E4"/>
    <mergeCell ref="F3:F4"/>
    <mergeCell ref="A23:F23"/>
    <mergeCell ref="A24:F24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pane ySplit="4" topLeftCell="A5" activePane="bottomLeft" state="frozen"/>
      <selection pane="bottomLeft" activeCell="A3" sqref="A3:B4"/>
    </sheetView>
  </sheetViews>
  <sheetFormatPr defaultColWidth="8.8515625" defaultRowHeight="15"/>
  <cols>
    <col min="1" max="1" width="38.00390625" style="25" customWidth="1"/>
    <col min="2" max="2" width="7.7109375" style="25" customWidth="1"/>
    <col min="3" max="7" width="15.28125" style="25" customWidth="1"/>
    <col min="8" max="8" width="20.7109375" style="25" customWidth="1"/>
    <col min="9" max="16384" width="8.8515625" style="25" customWidth="1"/>
  </cols>
  <sheetData>
    <row r="1" spans="1:8" ht="15" customHeight="1">
      <c r="A1" s="28" t="s">
        <v>116</v>
      </c>
      <c r="B1" s="28"/>
      <c r="C1" s="28"/>
      <c r="D1" s="28"/>
      <c r="E1" s="28"/>
      <c r="F1" s="28"/>
      <c r="G1" s="28"/>
      <c r="H1" s="89" t="s">
        <v>137</v>
      </c>
    </row>
    <row r="2" spans="1:8" s="29" customFormat="1" ht="15" customHeight="1">
      <c r="A2" s="50" t="s">
        <v>85</v>
      </c>
      <c r="B2" s="24"/>
      <c r="C2" s="24"/>
      <c r="D2" s="24"/>
      <c r="E2" s="24"/>
      <c r="F2" s="24"/>
      <c r="G2" s="24"/>
      <c r="H2" s="90" t="s">
        <v>138</v>
      </c>
    </row>
    <row r="3" spans="1:7" ht="102.75" customHeight="1">
      <c r="A3" s="109" t="s">
        <v>20</v>
      </c>
      <c r="B3" s="106"/>
      <c r="C3" s="26" t="s">
        <v>73</v>
      </c>
      <c r="D3" s="26" t="s">
        <v>78</v>
      </c>
      <c r="E3" s="54" t="s">
        <v>41</v>
      </c>
      <c r="F3" s="26" t="s">
        <v>21</v>
      </c>
      <c r="G3" s="27" t="s">
        <v>22</v>
      </c>
    </row>
    <row r="4" spans="1:7" ht="15" customHeight="1">
      <c r="A4" s="109"/>
      <c r="B4" s="106"/>
      <c r="C4" s="106" t="s">
        <v>110</v>
      </c>
      <c r="D4" s="106"/>
      <c r="E4" s="106"/>
      <c r="F4" s="106"/>
      <c r="G4" s="107"/>
    </row>
    <row r="5" spans="1:7" ht="15" customHeight="1">
      <c r="A5" s="75" t="s">
        <v>89</v>
      </c>
      <c r="B5" s="30">
        <v>2010</v>
      </c>
      <c r="C5" s="18">
        <v>37599.8</v>
      </c>
      <c r="D5" s="18">
        <v>35905.9</v>
      </c>
      <c r="E5" s="18">
        <v>1696.1</v>
      </c>
      <c r="F5" s="51" t="s">
        <v>109</v>
      </c>
      <c r="G5" s="31">
        <v>1456.3</v>
      </c>
    </row>
    <row r="6" spans="1:7" ht="15" customHeight="1">
      <c r="A6" s="80" t="s">
        <v>90</v>
      </c>
      <c r="B6" s="30">
        <v>2015</v>
      </c>
      <c r="C6" s="32">
        <v>47606.9</v>
      </c>
      <c r="D6" s="32">
        <v>45670.8</v>
      </c>
      <c r="E6" s="32">
        <v>1935</v>
      </c>
      <c r="F6" s="32">
        <v>249.3</v>
      </c>
      <c r="G6" s="33">
        <v>1685.7</v>
      </c>
    </row>
    <row r="7" spans="1:7" ht="15" customHeight="1">
      <c r="A7" s="34"/>
      <c r="B7" s="30">
        <v>2018</v>
      </c>
      <c r="C7" s="32">
        <v>56607</v>
      </c>
      <c r="D7" s="32">
        <v>54283.3</v>
      </c>
      <c r="E7" s="32">
        <v>2323.7</v>
      </c>
      <c r="F7" s="32">
        <v>335</v>
      </c>
      <c r="G7" s="33">
        <v>1988.7</v>
      </c>
    </row>
    <row r="8" spans="1:7" ht="15" customHeight="1">
      <c r="A8" s="34"/>
      <c r="B8" s="35">
        <v>2019</v>
      </c>
      <c r="C8" s="36">
        <v>58949.733</v>
      </c>
      <c r="D8" s="36">
        <v>57220.673</v>
      </c>
      <c r="E8" s="36">
        <v>1729.06</v>
      </c>
      <c r="F8" s="36">
        <v>303.441</v>
      </c>
      <c r="G8" s="37">
        <v>1425.619</v>
      </c>
    </row>
    <row r="9" spans="1:7" ht="15" customHeight="1">
      <c r="A9" s="104" t="s">
        <v>44</v>
      </c>
      <c r="B9" s="104"/>
      <c r="C9" s="52"/>
      <c r="D9" s="32"/>
      <c r="E9" s="32"/>
      <c r="F9" s="32"/>
      <c r="G9" s="33"/>
    </row>
    <row r="10" spans="1:7" ht="15" customHeight="1">
      <c r="A10" s="105" t="s">
        <v>45</v>
      </c>
      <c r="B10" s="105"/>
      <c r="C10" s="52"/>
      <c r="D10" s="32"/>
      <c r="E10" s="32"/>
      <c r="F10" s="32"/>
      <c r="G10" s="33"/>
    </row>
    <row r="11" spans="1:7" ht="15" customHeight="1">
      <c r="A11" s="102" t="s">
        <v>107</v>
      </c>
      <c r="B11" s="102"/>
      <c r="C11" s="32">
        <v>1953.194</v>
      </c>
      <c r="D11" s="32">
        <v>1824.349</v>
      </c>
      <c r="E11" s="32">
        <v>128.845</v>
      </c>
      <c r="F11" s="32">
        <v>8.389</v>
      </c>
      <c r="G11" s="33">
        <v>120.456</v>
      </c>
    </row>
    <row r="12" spans="1:7" ht="15" customHeight="1">
      <c r="A12" s="103" t="s">
        <v>108</v>
      </c>
      <c r="B12" s="103"/>
      <c r="C12" s="32"/>
      <c r="D12" s="32"/>
      <c r="E12" s="32"/>
      <c r="F12" s="32"/>
      <c r="G12" s="33"/>
    </row>
    <row r="13" spans="1:7" ht="15" customHeight="1">
      <c r="A13" s="102" t="s">
        <v>0</v>
      </c>
      <c r="B13" s="102"/>
      <c r="C13" s="32">
        <v>37534.561</v>
      </c>
      <c r="D13" s="32">
        <v>36631.222</v>
      </c>
      <c r="E13" s="32">
        <v>903.339</v>
      </c>
      <c r="F13" s="32">
        <v>211.911</v>
      </c>
      <c r="G13" s="33">
        <v>691.428</v>
      </c>
    </row>
    <row r="14" spans="1:7" ht="15" customHeight="1">
      <c r="A14" s="103" t="s">
        <v>1</v>
      </c>
      <c r="B14" s="103"/>
      <c r="C14" s="32"/>
      <c r="D14" s="32"/>
      <c r="E14" s="52"/>
      <c r="F14" s="32"/>
      <c r="G14" s="33"/>
    </row>
    <row r="15" spans="1:8" ht="15" customHeight="1">
      <c r="A15" s="110" t="s">
        <v>44</v>
      </c>
      <c r="B15" s="110"/>
      <c r="C15" s="32"/>
      <c r="D15" s="32"/>
      <c r="E15" s="32"/>
      <c r="F15" s="33"/>
      <c r="G15" s="33"/>
      <c r="H15" s="53"/>
    </row>
    <row r="16" spans="1:7" ht="15" customHeight="1">
      <c r="A16" s="108" t="s">
        <v>45</v>
      </c>
      <c r="B16" s="108"/>
      <c r="C16" s="32"/>
      <c r="D16" s="32"/>
      <c r="E16" s="32"/>
      <c r="F16" s="32"/>
      <c r="G16" s="33"/>
    </row>
    <row r="17" spans="1:7" ht="15" customHeight="1">
      <c r="A17" s="104" t="s">
        <v>2</v>
      </c>
      <c r="B17" s="104"/>
      <c r="C17" s="32">
        <v>35604.002</v>
      </c>
      <c r="D17" s="32">
        <v>34206.229</v>
      </c>
      <c r="E17" s="32">
        <v>1397.773</v>
      </c>
      <c r="F17" s="32">
        <v>208.838</v>
      </c>
      <c r="G17" s="33">
        <v>1188.935</v>
      </c>
    </row>
    <row r="18" spans="1:7" ht="15" customHeight="1">
      <c r="A18" s="105" t="s">
        <v>3</v>
      </c>
      <c r="B18" s="105"/>
      <c r="C18" s="32"/>
      <c r="D18" s="32"/>
      <c r="E18" s="32"/>
      <c r="F18" s="32"/>
      <c r="G18" s="33"/>
    </row>
    <row r="19" spans="1:7" ht="26.1" customHeight="1">
      <c r="A19" s="104" t="s">
        <v>25</v>
      </c>
      <c r="B19" s="104"/>
      <c r="C19" s="32">
        <v>1074.448</v>
      </c>
      <c r="D19" s="32">
        <v>1044.241</v>
      </c>
      <c r="E19" s="32">
        <v>30.207</v>
      </c>
      <c r="F19" s="32">
        <v>7.477</v>
      </c>
      <c r="G19" s="33">
        <v>22.73</v>
      </c>
    </row>
    <row r="20" spans="1:7" ht="26.1" customHeight="1">
      <c r="A20" s="105" t="s">
        <v>24</v>
      </c>
      <c r="B20" s="111"/>
      <c r="C20" s="32"/>
      <c r="D20" s="32"/>
      <c r="E20" s="32"/>
      <c r="F20" s="32"/>
      <c r="G20" s="33"/>
    </row>
    <row r="21" spans="1:7" ht="15" customHeight="1">
      <c r="A21" s="102" t="s">
        <v>4</v>
      </c>
      <c r="B21" s="102"/>
      <c r="C21" s="32">
        <v>2277.098</v>
      </c>
      <c r="D21" s="32">
        <v>2124.079</v>
      </c>
      <c r="E21" s="32">
        <v>153.019</v>
      </c>
      <c r="F21" s="32">
        <v>17.822</v>
      </c>
      <c r="G21" s="33">
        <v>135.197</v>
      </c>
    </row>
    <row r="22" spans="1:7" ht="15" customHeight="1">
      <c r="A22" s="103" t="s">
        <v>5</v>
      </c>
      <c r="B22" s="103"/>
      <c r="C22" s="32"/>
      <c r="D22" s="32"/>
      <c r="E22" s="32"/>
      <c r="F22" s="32"/>
      <c r="G22" s="33"/>
    </row>
    <row r="23" spans="1:7" ht="15" customHeight="1">
      <c r="A23" s="102" t="s">
        <v>91</v>
      </c>
      <c r="B23" s="102"/>
      <c r="C23" s="32">
        <v>12206.666</v>
      </c>
      <c r="D23" s="32">
        <v>11847.775</v>
      </c>
      <c r="E23" s="32">
        <v>358.891</v>
      </c>
      <c r="F23" s="32">
        <v>39.579</v>
      </c>
      <c r="G23" s="33">
        <v>319.312</v>
      </c>
    </row>
    <row r="24" spans="1:7" ht="15" customHeight="1">
      <c r="A24" s="103" t="s">
        <v>92</v>
      </c>
      <c r="B24" s="103"/>
      <c r="C24" s="32"/>
      <c r="D24" s="32"/>
      <c r="E24" s="32"/>
      <c r="F24" s="32"/>
      <c r="G24" s="33"/>
    </row>
    <row r="25" spans="1:7" ht="15" customHeight="1">
      <c r="A25" s="102" t="s">
        <v>6</v>
      </c>
      <c r="B25" s="102"/>
      <c r="C25" s="32">
        <v>1315.878</v>
      </c>
      <c r="D25" s="32">
        <v>1309.736</v>
      </c>
      <c r="E25" s="32">
        <v>6.142</v>
      </c>
      <c r="F25" s="32">
        <v>5.859</v>
      </c>
      <c r="G25" s="33">
        <v>0.283</v>
      </c>
    </row>
    <row r="26" spans="1:7" ht="15" customHeight="1">
      <c r="A26" s="103" t="s">
        <v>7</v>
      </c>
      <c r="B26" s="103"/>
      <c r="C26" s="32"/>
      <c r="D26" s="32"/>
      <c r="E26" s="32"/>
      <c r="F26" s="32"/>
      <c r="G26" s="33"/>
    </row>
    <row r="27" spans="1:7" ht="15" customHeight="1">
      <c r="A27" s="102" t="s">
        <v>93</v>
      </c>
      <c r="B27" s="102"/>
      <c r="C27" s="32">
        <v>331.8</v>
      </c>
      <c r="D27" s="32">
        <v>290.95</v>
      </c>
      <c r="E27" s="32">
        <v>40.85</v>
      </c>
      <c r="F27" s="32">
        <v>4.358</v>
      </c>
      <c r="G27" s="33">
        <v>36.492</v>
      </c>
    </row>
    <row r="28" spans="1:7" ht="15" customHeight="1">
      <c r="A28" s="103" t="s">
        <v>94</v>
      </c>
      <c r="B28" s="103"/>
      <c r="C28" s="32"/>
      <c r="D28" s="32"/>
      <c r="E28" s="32"/>
      <c r="F28" s="32"/>
      <c r="G28" s="33"/>
    </row>
    <row r="29" spans="1:7" ht="15" customHeight="1">
      <c r="A29" s="102" t="s">
        <v>8</v>
      </c>
      <c r="B29" s="102"/>
      <c r="C29" s="32">
        <v>257.259</v>
      </c>
      <c r="D29" s="32">
        <v>236.886</v>
      </c>
      <c r="E29" s="32">
        <v>20.373</v>
      </c>
      <c r="F29" s="32">
        <v>1.975</v>
      </c>
      <c r="G29" s="33">
        <v>18.398</v>
      </c>
    </row>
    <row r="30" spans="1:7" ht="15" customHeight="1">
      <c r="A30" s="103" t="s">
        <v>9</v>
      </c>
      <c r="B30" s="103"/>
      <c r="C30" s="32"/>
      <c r="D30" s="32"/>
      <c r="E30" s="32"/>
      <c r="F30" s="32"/>
      <c r="G30" s="33"/>
    </row>
    <row r="31" spans="1:7" ht="15" customHeight="1">
      <c r="A31" s="102" t="s">
        <v>10</v>
      </c>
      <c r="B31" s="102"/>
      <c r="C31" s="32">
        <v>640.137</v>
      </c>
      <c r="D31" s="32">
        <v>623.345</v>
      </c>
      <c r="E31" s="32">
        <v>16.792</v>
      </c>
      <c r="F31" s="32">
        <v>1.66</v>
      </c>
      <c r="G31" s="33">
        <v>15.132</v>
      </c>
    </row>
    <row r="32" spans="1:7" ht="15" customHeight="1">
      <c r="A32" s="103" t="s">
        <v>11</v>
      </c>
      <c r="B32" s="103"/>
      <c r="C32" s="32"/>
      <c r="D32" s="32"/>
      <c r="E32" s="32"/>
      <c r="F32" s="32"/>
      <c r="G32" s="33"/>
    </row>
    <row r="33" spans="1:7" ht="15" customHeight="1">
      <c r="A33" s="102" t="s">
        <v>23</v>
      </c>
      <c r="B33" s="102"/>
      <c r="C33" s="32">
        <v>851.173</v>
      </c>
      <c r="D33" s="32">
        <v>814.263</v>
      </c>
      <c r="E33" s="32">
        <v>36.91</v>
      </c>
      <c r="F33" s="32">
        <v>6.69</v>
      </c>
      <c r="G33" s="33">
        <v>30.22</v>
      </c>
    </row>
    <row r="34" spans="1:7" ht="15" customHeight="1">
      <c r="A34" s="103" t="s">
        <v>12</v>
      </c>
      <c r="B34" s="103"/>
      <c r="C34" s="32"/>
      <c r="D34" s="32"/>
      <c r="E34" s="32"/>
      <c r="F34" s="32"/>
      <c r="G34" s="33"/>
    </row>
    <row r="35" spans="1:7" ht="15" customHeight="1">
      <c r="A35" s="102" t="s">
        <v>13</v>
      </c>
      <c r="B35" s="102"/>
      <c r="C35" s="32">
        <v>295.335</v>
      </c>
      <c r="D35" s="32">
        <v>255.222</v>
      </c>
      <c r="E35" s="32">
        <v>40.113</v>
      </c>
      <c r="F35" s="32">
        <v>2.493</v>
      </c>
      <c r="G35" s="33">
        <v>37.62</v>
      </c>
    </row>
    <row r="36" spans="1:7" ht="15" customHeight="1">
      <c r="A36" s="103" t="s">
        <v>14</v>
      </c>
      <c r="B36" s="103"/>
      <c r="C36" s="32"/>
      <c r="D36" s="32"/>
      <c r="E36" s="32"/>
      <c r="F36" s="32"/>
      <c r="G36" s="33"/>
    </row>
    <row r="37" spans="1:7" ht="15" customHeight="1">
      <c r="A37" s="102" t="s">
        <v>95</v>
      </c>
      <c r="B37" s="102"/>
      <c r="C37" s="32">
        <v>653.429</v>
      </c>
      <c r="D37" s="32">
        <v>613.138</v>
      </c>
      <c r="E37" s="32">
        <v>40.291</v>
      </c>
      <c r="F37" s="32">
        <v>8.659</v>
      </c>
      <c r="G37" s="33">
        <v>31.632</v>
      </c>
    </row>
    <row r="38" spans="1:7" ht="15" customHeight="1">
      <c r="A38" s="103" t="s">
        <v>15</v>
      </c>
      <c r="B38" s="103"/>
      <c r="C38" s="52"/>
      <c r="D38" s="32"/>
      <c r="E38" s="32"/>
      <c r="F38" s="32"/>
      <c r="G38" s="33"/>
    </row>
    <row r="39" spans="1:7" ht="15" customHeight="1">
      <c r="A39" s="102" t="s">
        <v>16</v>
      </c>
      <c r="B39" s="102"/>
      <c r="C39" s="32">
        <v>525.425</v>
      </c>
      <c r="D39" s="32">
        <v>553.254</v>
      </c>
      <c r="E39" s="32">
        <v>-27.829</v>
      </c>
      <c r="F39" s="32">
        <v>-7.532</v>
      </c>
      <c r="G39" s="33">
        <v>-20.297</v>
      </c>
    </row>
    <row r="40" spans="1:7" ht="15" customHeight="1">
      <c r="A40" s="103" t="s">
        <v>17</v>
      </c>
      <c r="B40" s="103"/>
      <c r="C40" s="32"/>
      <c r="D40" s="32"/>
      <c r="E40" s="32"/>
      <c r="F40" s="32"/>
      <c r="G40" s="33"/>
    </row>
    <row r="41" spans="1:7" ht="15" customHeight="1">
      <c r="A41" s="102" t="s">
        <v>18</v>
      </c>
      <c r="B41" s="102"/>
      <c r="C41" s="32">
        <v>21.272</v>
      </c>
      <c r="D41" s="32">
        <v>18.887</v>
      </c>
      <c r="E41" s="32">
        <v>2.385</v>
      </c>
      <c r="F41" s="32">
        <v>0.252</v>
      </c>
      <c r="G41" s="33">
        <v>2.133</v>
      </c>
    </row>
    <row r="42" spans="1:7" ht="15" customHeight="1">
      <c r="A42" s="103" t="s">
        <v>19</v>
      </c>
      <c r="B42" s="103"/>
      <c r="C42" s="32"/>
      <c r="D42" s="32"/>
      <c r="E42" s="32"/>
      <c r="F42" s="32"/>
      <c r="G42" s="33"/>
    </row>
    <row r="43" spans="1:7" s="79" customFormat="1" ht="20.1" customHeight="1">
      <c r="A43" s="100" t="s">
        <v>149</v>
      </c>
      <c r="B43" s="100"/>
      <c r="C43" s="100"/>
      <c r="D43" s="100"/>
      <c r="E43" s="100"/>
      <c r="F43" s="100"/>
      <c r="G43" s="78"/>
    </row>
    <row r="44" spans="1:7" s="38" customFormat="1" ht="15" customHeight="1">
      <c r="A44" s="101" t="s">
        <v>150</v>
      </c>
      <c r="B44" s="101"/>
      <c r="C44" s="101"/>
      <c r="D44" s="101"/>
      <c r="E44" s="101"/>
      <c r="F44" s="101"/>
      <c r="G44" s="25"/>
    </row>
  </sheetData>
  <mergeCells count="38">
    <mergeCell ref="A36:B36"/>
    <mergeCell ref="A20:B20"/>
    <mergeCell ref="A32:B32"/>
    <mergeCell ref="A22:B22"/>
    <mergeCell ref="A26:B26"/>
    <mergeCell ref="A34:B34"/>
    <mergeCell ref="A39:B39"/>
    <mergeCell ref="C4:G4"/>
    <mergeCell ref="A30:B30"/>
    <mergeCell ref="A23:B23"/>
    <mergeCell ref="A19:B19"/>
    <mergeCell ref="A28:B28"/>
    <mergeCell ref="A14:B14"/>
    <mergeCell ref="A27:B27"/>
    <mergeCell ref="A16:B16"/>
    <mergeCell ref="A17:B17"/>
    <mergeCell ref="A3:B4"/>
    <mergeCell ref="A24:B24"/>
    <mergeCell ref="A11:B11"/>
    <mergeCell ref="A12:B12"/>
    <mergeCell ref="A25:B25"/>
    <mergeCell ref="A15:B15"/>
    <mergeCell ref="A43:F43"/>
    <mergeCell ref="A44:F44"/>
    <mergeCell ref="A41:B41"/>
    <mergeCell ref="A42:B42"/>
    <mergeCell ref="A9:B9"/>
    <mergeCell ref="A10:B10"/>
    <mergeCell ref="A13:B13"/>
    <mergeCell ref="A18:B18"/>
    <mergeCell ref="A35:B35"/>
    <mergeCell ref="A21:B21"/>
    <mergeCell ref="A29:B29"/>
    <mergeCell ref="A31:B31"/>
    <mergeCell ref="A40:B40"/>
    <mergeCell ref="A38:B38"/>
    <mergeCell ref="A37:B37"/>
    <mergeCell ref="A33:B33"/>
  </mergeCells>
  <hyperlinks>
    <hyperlink ref="H1:H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3" sqref="A3:B4"/>
    </sheetView>
  </sheetViews>
  <sheetFormatPr defaultColWidth="8.8515625" defaultRowHeight="15"/>
  <cols>
    <col min="1" max="1" width="38.57421875" style="25" customWidth="1"/>
    <col min="2" max="2" width="7.28125" style="25" customWidth="1"/>
    <col min="3" max="4" width="9.421875" style="25" customWidth="1"/>
    <col min="5" max="5" width="38.00390625" style="25" customWidth="1"/>
    <col min="6" max="6" width="20.7109375" style="25" customWidth="1"/>
    <col min="7" max="16384" width="8.8515625" style="25" customWidth="1"/>
  </cols>
  <sheetData>
    <row r="1" spans="1:6" ht="15" customHeight="1">
      <c r="A1" s="28" t="s">
        <v>117</v>
      </c>
      <c r="B1" s="28"/>
      <c r="C1" s="28"/>
      <c r="D1" s="28"/>
      <c r="E1" s="28"/>
      <c r="F1" s="89" t="s">
        <v>137</v>
      </c>
    </row>
    <row r="2" spans="1:6" ht="15" customHeight="1">
      <c r="A2" s="50" t="s">
        <v>86</v>
      </c>
      <c r="B2" s="28"/>
      <c r="C2" s="28"/>
      <c r="D2" s="28"/>
      <c r="E2" s="28"/>
      <c r="F2" s="90" t="s">
        <v>138</v>
      </c>
    </row>
    <row r="3" spans="1:5" ht="57" customHeight="1">
      <c r="A3" s="109" t="s">
        <v>42</v>
      </c>
      <c r="B3" s="106"/>
      <c r="C3" s="106" t="s">
        <v>112</v>
      </c>
      <c r="D3" s="106"/>
      <c r="E3" s="98" t="s">
        <v>43</v>
      </c>
    </row>
    <row r="4" spans="1:5" ht="28.5" customHeight="1">
      <c r="A4" s="109"/>
      <c r="B4" s="106"/>
      <c r="C4" s="46" t="s">
        <v>26</v>
      </c>
      <c r="D4" s="26" t="s">
        <v>27</v>
      </c>
      <c r="E4" s="99"/>
    </row>
    <row r="5" spans="1:5" ht="15" customHeight="1">
      <c r="A5" s="75" t="s">
        <v>89</v>
      </c>
      <c r="B5" s="30">
        <v>2010</v>
      </c>
      <c r="C5" s="18">
        <v>4.5</v>
      </c>
      <c r="D5" s="31">
        <v>3.9</v>
      </c>
      <c r="E5" s="76" t="s">
        <v>90</v>
      </c>
    </row>
    <row r="6" spans="2:5" ht="15" customHeight="1">
      <c r="B6" s="30">
        <v>2015</v>
      </c>
      <c r="C6" s="32">
        <v>4.1</v>
      </c>
      <c r="D6" s="33">
        <v>3.5</v>
      </c>
      <c r="E6" s="33"/>
    </row>
    <row r="7" spans="1:5" ht="15" customHeight="1">
      <c r="A7" s="34"/>
      <c r="B7" s="30">
        <v>2018</v>
      </c>
      <c r="C7" s="32">
        <v>4.1</v>
      </c>
      <c r="D7" s="33">
        <v>3.5</v>
      </c>
      <c r="E7" s="33"/>
    </row>
    <row r="8" spans="1:5" ht="15" customHeight="1">
      <c r="A8" s="34"/>
      <c r="B8" s="35">
        <v>2019</v>
      </c>
      <c r="C8" s="36">
        <v>2.9</v>
      </c>
      <c r="D8" s="37">
        <v>2.4</v>
      </c>
      <c r="E8" s="37"/>
    </row>
    <row r="9" spans="1:5" ht="15" customHeight="1">
      <c r="A9" s="104" t="s">
        <v>44</v>
      </c>
      <c r="B9" s="104"/>
      <c r="C9" s="32"/>
      <c r="D9" s="33"/>
      <c r="E9" s="47" t="s">
        <v>45</v>
      </c>
    </row>
    <row r="10" spans="1:6" ht="15" customHeight="1">
      <c r="A10" s="102" t="s">
        <v>107</v>
      </c>
      <c r="B10" s="102"/>
      <c r="C10" s="32">
        <v>6.6</v>
      </c>
      <c r="D10" s="32">
        <v>6.2</v>
      </c>
      <c r="E10" s="113" t="s">
        <v>108</v>
      </c>
      <c r="F10" s="114"/>
    </row>
    <row r="11" spans="1:5" ht="15" customHeight="1">
      <c r="A11" s="102" t="s">
        <v>0</v>
      </c>
      <c r="B11" s="102"/>
      <c r="C11" s="32">
        <v>2.4</v>
      </c>
      <c r="D11" s="33">
        <v>1.8</v>
      </c>
      <c r="E11" s="39" t="s">
        <v>1</v>
      </c>
    </row>
    <row r="12" spans="1:6" ht="15" customHeight="1">
      <c r="A12" s="110" t="s">
        <v>44</v>
      </c>
      <c r="B12" s="110"/>
      <c r="C12" s="32"/>
      <c r="D12" s="33"/>
      <c r="E12" s="115" t="s">
        <v>45</v>
      </c>
      <c r="F12" s="116"/>
    </row>
    <row r="13" spans="1:5" ht="15" customHeight="1">
      <c r="A13" s="104" t="s">
        <v>2</v>
      </c>
      <c r="B13" s="104"/>
      <c r="C13" s="32">
        <v>3.9</v>
      </c>
      <c r="D13" s="33">
        <v>3.3</v>
      </c>
      <c r="E13" s="47" t="s">
        <v>3</v>
      </c>
    </row>
    <row r="14" spans="1:5" ht="27" customHeight="1">
      <c r="A14" s="104" t="s">
        <v>25</v>
      </c>
      <c r="B14" s="112"/>
      <c r="C14" s="32">
        <v>2.8</v>
      </c>
      <c r="D14" s="33">
        <v>2.1</v>
      </c>
      <c r="E14" s="47" t="s">
        <v>24</v>
      </c>
    </row>
    <row r="15" spans="1:5" ht="15" customHeight="1">
      <c r="A15" s="102" t="s">
        <v>4</v>
      </c>
      <c r="B15" s="102"/>
      <c r="C15" s="32">
        <v>6.7</v>
      </c>
      <c r="D15" s="33">
        <v>5.9</v>
      </c>
      <c r="E15" s="48" t="s">
        <v>5</v>
      </c>
    </row>
    <row r="16" spans="1:5" ht="15" customHeight="1">
      <c r="A16" s="102" t="s">
        <v>91</v>
      </c>
      <c r="B16" s="102"/>
      <c r="C16" s="32">
        <v>2.9</v>
      </c>
      <c r="D16" s="33">
        <v>2.6</v>
      </c>
      <c r="E16" s="48" t="s">
        <v>92</v>
      </c>
    </row>
    <row r="17" spans="1:5" ht="15" customHeight="1">
      <c r="A17" s="102" t="s">
        <v>6</v>
      </c>
      <c r="B17" s="102"/>
      <c r="C17" s="32">
        <v>0.5</v>
      </c>
      <c r="D17" s="33">
        <v>0</v>
      </c>
      <c r="E17" s="48" t="s">
        <v>7</v>
      </c>
    </row>
    <row r="18" spans="1:5" ht="15" customHeight="1">
      <c r="A18" s="102" t="s">
        <v>93</v>
      </c>
      <c r="B18" s="102"/>
      <c r="C18" s="32">
        <v>12.3</v>
      </c>
      <c r="D18" s="33">
        <v>11</v>
      </c>
      <c r="E18" s="48" t="s">
        <v>94</v>
      </c>
    </row>
    <row r="19" spans="1:5" ht="15" customHeight="1">
      <c r="A19" s="102" t="s">
        <v>8</v>
      </c>
      <c r="B19" s="102"/>
      <c r="C19" s="32">
        <v>7.9</v>
      </c>
      <c r="D19" s="33">
        <v>7.2</v>
      </c>
      <c r="E19" s="48" t="s">
        <v>9</v>
      </c>
    </row>
    <row r="20" spans="1:5" ht="15" customHeight="1">
      <c r="A20" s="102" t="s">
        <v>10</v>
      </c>
      <c r="B20" s="102"/>
      <c r="C20" s="32">
        <v>2.6</v>
      </c>
      <c r="D20" s="33">
        <v>2.4</v>
      </c>
      <c r="E20" s="48" t="s">
        <v>11</v>
      </c>
    </row>
    <row r="21" spans="1:5" ht="15" customHeight="1">
      <c r="A21" s="102" t="s">
        <v>23</v>
      </c>
      <c r="B21" s="102"/>
      <c r="C21" s="32">
        <v>4.3</v>
      </c>
      <c r="D21" s="33">
        <v>3.6</v>
      </c>
      <c r="E21" s="48" t="s">
        <v>12</v>
      </c>
    </row>
    <row r="22" spans="1:5" ht="15" customHeight="1">
      <c r="A22" s="102" t="s">
        <v>13</v>
      </c>
      <c r="B22" s="102"/>
      <c r="C22" s="32">
        <v>13.6</v>
      </c>
      <c r="D22" s="33">
        <v>12.7</v>
      </c>
      <c r="E22" s="48" t="s">
        <v>14</v>
      </c>
    </row>
    <row r="23" spans="1:5" ht="15" customHeight="1">
      <c r="A23" s="102" t="s">
        <v>96</v>
      </c>
      <c r="B23" s="102"/>
      <c r="C23" s="32">
        <v>6.2</v>
      </c>
      <c r="D23" s="33">
        <v>4.8</v>
      </c>
      <c r="E23" s="48" t="s">
        <v>15</v>
      </c>
    </row>
    <row r="24" spans="1:5" ht="15" customHeight="1">
      <c r="A24" s="102" t="s">
        <v>16</v>
      </c>
      <c r="B24" s="102"/>
      <c r="C24" s="32">
        <v>-5.3</v>
      </c>
      <c r="D24" s="33">
        <v>-3.9</v>
      </c>
      <c r="E24" s="48" t="s">
        <v>17</v>
      </c>
    </row>
    <row r="25" spans="1:5" ht="15" customHeight="1">
      <c r="A25" s="102" t="s">
        <v>18</v>
      </c>
      <c r="B25" s="102"/>
      <c r="C25" s="32">
        <v>11.2</v>
      </c>
      <c r="D25" s="33">
        <v>10</v>
      </c>
      <c r="E25" s="48" t="s">
        <v>19</v>
      </c>
    </row>
  </sheetData>
  <mergeCells count="22">
    <mergeCell ref="A13:B13"/>
    <mergeCell ref="A14:B14"/>
    <mergeCell ref="A15:B15"/>
    <mergeCell ref="A10:B10"/>
    <mergeCell ref="E10:F10"/>
    <mergeCell ref="E12:F12"/>
    <mergeCell ref="A12:B12"/>
    <mergeCell ref="A3:B4"/>
    <mergeCell ref="C3:D3"/>
    <mergeCell ref="A9:B9"/>
    <mergeCell ref="A11:B11"/>
    <mergeCell ref="E3:E4"/>
    <mergeCell ref="A16:B16"/>
    <mergeCell ref="A25:B25"/>
    <mergeCell ref="A17:B17"/>
    <mergeCell ref="A18:B18"/>
    <mergeCell ref="A23:B23"/>
    <mergeCell ref="A24:B24"/>
    <mergeCell ref="A19:B19"/>
    <mergeCell ref="A20:B20"/>
    <mergeCell ref="A22:B22"/>
    <mergeCell ref="A21:B21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1">
      <pane ySplit="7" topLeftCell="A8" activePane="bottomLeft" state="frozen"/>
      <selection pane="bottomLeft" activeCell="A5" sqref="A5:B7"/>
    </sheetView>
  </sheetViews>
  <sheetFormatPr defaultColWidth="9.28125" defaultRowHeight="15"/>
  <cols>
    <col min="1" max="1" width="38.28125" style="28" customWidth="1"/>
    <col min="2" max="2" width="7.28125" style="28" customWidth="1"/>
    <col min="3" max="8" width="14.7109375" style="28" customWidth="1"/>
    <col min="9" max="9" width="20.7109375" style="28" customWidth="1"/>
    <col min="10" max="16384" width="9.28125" style="28" customWidth="1"/>
  </cols>
  <sheetData>
    <row r="1" ht="15" customHeight="1">
      <c r="A1" s="28" t="s">
        <v>118</v>
      </c>
    </row>
    <row r="2" ht="15" customHeight="1">
      <c r="A2" s="49" t="s">
        <v>79</v>
      </c>
    </row>
    <row r="3" spans="1:9" ht="15" customHeight="1">
      <c r="A3" s="50" t="s">
        <v>84</v>
      </c>
      <c r="I3" s="89" t="s">
        <v>137</v>
      </c>
    </row>
    <row r="4" spans="1:9" ht="15" customHeight="1">
      <c r="A4" s="50" t="s">
        <v>80</v>
      </c>
      <c r="I4" s="90" t="s">
        <v>138</v>
      </c>
    </row>
    <row r="5" spans="1:8" ht="33" customHeight="1">
      <c r="A5" s="122" t="s">
        <v>20</v>
      </c>
      <c r="B5" s="123"/>
      <c r="C5" s="128" t="s">
        <v>28</v>
      </c>
      <c r="D5" s="118" t="s">
        <v>81</v>
      </c>
      <c r="E5" s="107" t="s">
        <v>69</v>
      </c>
      <c r="F5" s="109"/>
      <c r="G5" s="118" t="s">
        <v>82</v>
      </c>
      <c r="H5" s="120" t="s">
        <v>83</v>
      </c>
    </row>
    <row r="6" spans="1:8" ht="65.1" customHeight="1">
      <c r="A6" s="124"/>
      <c r="B6" s="125"/>
      <c r="C6" s="129"/>
      <c r="D6" s="119"/>
      <c r="E6" s="57" t="s">
        <v>29</v>
      </c>
      <c r="F6" s="57" t="s">
        <v>70</v>
      </c>
      <c r="G6" s="119"/>
      <c r="H6" s="121"/>
    </row>
    <row r="7" spans="1:8" ht="17.1" customHeight="1">
      <c r="A7" s="126"/>
      <c r="B7" s="127"/>
      <c r="C7" s="107" t="s">
        <v>113</v>
      </c>
      <c r="D7" s="130"/>
      <c r="E7" s="130"/>
      <c r="F7" s="130"/>
      <c r="G7" s="130"/>
      <c r="H7" s="130"/>
    </row>
    <row r="8" spans="1:9" ht="15" customHeight="1">
      <c r="A8" s="75" t="s">
        <v>89</v>
      </c>
      <c r="B8" s="30">
        <v>2010</v>
      </c>
      <c r="C8" s="18">
        <v>12967.1</v>
      </c>
      <c r="D8" s="18">
        <v>4335.8</v>
      </c>
      <c r="E8" s="18">
        <v>6382.7</v>
      </c>
      <c r="F8" s="18">
        <v>4946.7</v>
      </c>
      <c r="G8" s="18">
        <v>2052.2</v>
      </c>
      <c r="H8" s="31">
        <v>196.5</v>
      </c>
      <c r="I8" s="40"/>
    </row>
    <row r="9" spans="1:8" ht="15" customHeight="1">
      <c r="A9" s="80" t="s">
        <v>90</v>
      </c>
      <c r="B9" s="30">
        <v>2015</v>
      </c>
      <c r="C9" s="32">
        <v>15307.7</v>
      </c>
      <c r="D9" s="32">
        <v>5314.1</v>
      </c>
      <c r="E9" s="32">
        <v>6838.7</v>
      </c>
      <c r="F9" s="32">
        <v>5583.7</v>
      </c>
      <c r="G9" s="32">
        <v>2777.2</v>
      </c>
      <c r="H9" s="33">
        <v>377.7</v>
      </c>
    </row>
    <row r="10" spans="1:8" ht="15" customHeight="1">
      <c r="A10" s="34"/>
      <c r="B10" s="30">
        <v>2018</v>
      </c>
      <c r="C10" s="32">
        <v>19158.9</v>
      </c>
      <c r="D10" s="32">
        <v>6517.3</v>
      </c>
      <c r="E10" s="32">
        <v>7820.3</v>
      </c>
      <c r="F10" s="32">
        <v>6558.5</v>
      </c>
      <c r="G10" s="32">
        <v>4044.3</v>
      </c>
      <c r="H10" s="33">
        <v>777.1</v>
      </c>
    </row>
    <row r="11" spans="1:8" ht="15" customHeight="1">
      <c r="A11" s="34"/>
      <c r="B11" s="35">
        <v>2019</v>
      </c>
      <c r="C11" s="36">
        <v>19174.903</v>
      </c>
      <c r="D11" s="36">
        <v>6943.36</v>
      </c>
      <c r="E11" s="36">
        <v>7910.069</v>
      </c>
      <c r="F11" s="36">
        <v>6413.923</v>
      </c>
      <c r="G11" s="36">
        <v>3747.028</v>
      </c>
      <c r="H11" s="37">
        <v>574.446</v>
      </c>
    </row>
    <row r="12" spans="1:8" ht="15" customHeight="1">
      <c r="A12" s="104" t="s">
        <v>44</v>
      </c>
      <c r="B12" s="104"/>
      <c r="C12" s="32"/>
      <c r="D12" s="32"/>
      <c r="E12" s="32"/>
      <c r="F12" s="32"/>
      <c r="G12" s="32"/>
      <c r="H12" s="33"/>
    </row>
    <row r="13" spans="1:8" ht="15" customHeight="1">
      <c r="A13" s="105" t="s">
        <v>45</v>
      </c>
      <c r="B13" s="105"/>
      <c r="C13" s="32"/>
      <c r="D13" s="32"/>
      <c r="E13" s="32"/>
      <c r="F13" s="32"/>
      <c r="G13" s="32"/>
      <c r="H13" s="33"/>
    </row>
    <row r="14" spans="1:8" ht="15" customHeight="1">
      <c r="A14" s="102" t="s">
        <v>107</v>
      </c>
      <c r="B14" s="102"/>
      <c r="C14" s="32">
        <v>1000.282</v>
      </c>
      <c r="D14" s="32">
        <v>330.252</v>
      </c>
      <c r="E14" s="32">
        <v>193.996</v>
      </c>
      <c r="F14" s="32">
        <v>145.411</v>
      </c>
      <c r="G14" s="32">
        <v>462.771</v>
      </c>
      <c r="H14" s="33">
        <v>13.263</v>
      </c>
    </row>
    <row r="15" spans="1:8" ht="15" customHeight="1">
      <c r="A15" s="103" t="s">
        <v>108</v>
      </c>
      <c r="B15" s="103"/>
      <c r="C15" s="32"/>
      <c r="D15" s="32"/>
      <c r="E15" s="41"/>
      <c r="F15" s="41"/>
      <c r="G15" s="41"/>
      <c r="H15" s="42"/>
    </row>
    <row r="16" spans="1:8" ht="15" customHeight="1">
      <c r="A16" s="102" t="s">
        <v>0</v>
      </c>
      <c r="B16" s="131"/>
      <c r="C16" s="32">
        <v>11584.643</v>
      </c>
      <c r="D16" s="32">
        <v>3921.071</v>
      </c>
      <c r="E16" s="32">
        <v>5594.562</v>
      </c>
      <c r="F16" s="32">
        <v>4563.267</v>
      </c>
      <c r="G16" s="32">
        <v>1763.665</v>
      </c>
      <c r="H16" s="33">
        <v>305.345</v>
      </c>
    </row>
    <row r="17" spans="1:8" ht="15" customHeight="1">
      <c r="A17" s="103" t="s">
        <v>1</v>
      </c>
      <c r="B17" s="117"/>
      <c r="C17" s="32"/>
      <c r="D17" s="32"/>
      <c r="E17" s="32"/>
      <c r="F17" s="32"/>
      <c r="G17" s="32"/>
      <c r="H17" s="33"/>
    </row>
    <row r="18" spans="1:8" ht="15" customHeight="1">
      <c r="A18" s="110" t="s">
        <v>44</v>
      </c>
      <c r="B18" s="110"/>
      <c r="C18" s="32"/>
      <c r="D18" s="32"/>
      <c r="E18" s="32"/>
      <c r="F18" s="32"/>
      <c r="G18" s="32"/>
      <c r="H18" s="33"/>
    </row>
    <row r="19" spans="1:8" ht="15" customHeight="1">
      <c r="A19" s="108" t="s">
        <v>45</v>
      </c>
      <c r="B19" s="108"/>
      <c r="C19" s="32"/>
      <c r="D19" s="32"/>
      <c r="E19" s="32"/>
      <c r="F19" s="32"/>
      <c r="G19" s="32"/>
      <c r="H19" s="33"/>
    </row>
    <row r="20" spans="1:8" ht="15" customHeight="1">
      <c r="A20" s="104" t="s">
        <v>2</v>
      </c>
      <c r="B20" s="133"/>
      <c r="C20" s="32">
        <v>10949.699</v>
      </c>
      <c r="D20" s="32">
        <v>3805.101</v>
      </c>
      <c r="E20" s="32">
        <v>5318.426</v>
      </c>
      <c r="F20" s="32">
        <v>4329.155</v>
      </c>
      <c r="G20" s="32">
        <v>1536.956</v>
      </c>
      <c r="H20" s="33">
        <v>289.216</v>
      </c>
    </row>
    <row r="21" spans="1:8" ht="15" customHeight="1">
      <c r="A21" s="105" t="s">
        <v>3</v>
      </c>
      <c r="B21" s="132"/>
      <c r="C21" s="32"/>
      <c r="D21" s="32"/>
      <c r="E21" s="32"/>
      <c r="F21" s="32"/>
      <c r="G21" s="32"/>
      <c r="H21" s="33"/>
    </row>
    <row r="22" spans="1:8" ht="27" customHeight="1">
      <c r="A22" s="104" t="s">
        <v>25</v>
      </c>
      <c r="B22" s="133"/>
      <c r="C22" s="32">
        <v>319.57</v>
      </c>
      <c r="D22" s="32">
        <v>16.843</v>
      </c>
      <c r="E22" s="32">
        <v>133.45</v>
      </c>
      <c r="F22" s="32">
        <v>112.414</v>
      </c>
      <c r="G22" s="32">
        <v>159.309</v>
      </c>
      <c r="H22" s="33">
        <v>9.968</v>
      </c>
    </row>
    <row r="23" spans="1:8" ht="27" customHeight="1">
      <c r="A23" s="105" t="s">
        <v>24</v>
      </c>
      <c r="B23" s="132"/>
      <c r="C23" s="32"/>
      <c r="D23" s="32"/>
      <c r="E23" s="32"/>
      <c r="F23" s="32"/>
      <c r="G23" s="32"/>
      <c r="H23" s="33"/>
    </row>
    <row r="24" spans="1:8" ht="15" customHeight="1">
      <c r="A24" s="102" t="s">
        <v>4</v>
      </c>
      <c r="B24" s="131"/>
      <c r="C24" s="32">
        <v>1665.884</v>
      </c>
      <c r="D24" s="32">
        <v>813.065</v>
      </c>
      <c r="E24" s="32">
        <v>365.45</v>
      </c>
      <c r="F24" s="32">
        <v>311.316</v>
      </c>
      <c r="G24" s="32">
        <v>376.187</v>
      </c>
      <c r="H24" s="33">
        <v>111.182</v>
      </c>
    </row>
    <row r="25" spans="1:8" ht="15" customHeight="1">
      <c r="A25" s="103" t="s">
        <v>5</v>
      </c>
      <c r="B25" s="117"/>
      <c r="C25" s="32"/>
      <c r="D25" s="32"/>
      <c r="E25" s="32"/>
      <c r="F25" s="32"/>
      <c r="G25" s="32"/>
      <c r="H25" s="33"/>
    </row>
    <row r="26" spans="1:8" ht="15" customHeight="1">
      <c r="A26" s="102" t="s">
        <v>91</v>
      </c>
      <c r="B26" s="131"/>
      <c r="C26" s="32">
        <v>3383.234</v>
      </c>
      <c r="D26" s="32">
        <v>1734.955</v>
      </c>
      <c r="E26" s="32">
        <v>1251.513</v>
      </c>
      <c r="F26" s="32">
        <v>1010.877</v>
      </c>
      <c r="G26" s="32">
        <v>372.859</v>
      </c>
      <c r="H26" s="33">
        <v>23.907</v>
      </c>
    </row>
    <row r="27" spans="1:8" ht="15" customHeight="1">
      <c r="A27" s="103" t="s">
        <v>92</v>
      </c>
      <c r="B27" s="117"/>
      <c r="C27" s="32"/>
      <c r="D27" s="32"/>
      <c r="E27" s="32"/>
      <c r="F27" s="32"/>
      <c r="G27" s="32"/>
      <c r="H27" s="33"/>
    </row>
    <row r="28" spans="1:8" ht="15" customHeight="1">
      <c r="A28" s="102" t="s">
        <v>6</v>
      </c>
      <c r="B28" s="131"/>
      <c r="C28" s="32">
        <v>319.977</v>
      </c>
      <c r="D28" s="32">
        <v>34.07</v>
      </c>
      <c r="E28" s="32">
        <v>174.807</v>
      </c>
      <c r="F28" s="32">
        <v>130.466</v>
      </c>
      <c r="G28" s="32">
        <v>103.945</v>
      </c>
      <c r="H28" s="33">
        <v>7.155</v>
      </c>
    </row>
    <row r="29" spans="1:8" ht="15" customHeight="1">
      <c r="A29" s="103" t="s">
        <v>7</v>
      </c>
      <c r="B29" s="117"/>
      <c r="C29" s="32"/>
      <c r="D29" s="32"/>
      <c r="E29" s="32"/>
      <c r="F29" s="32"/>
      <c r="G29" s="32"/>
      <c r="H29" s="33"/>
    </row>
    <row r="30" spans="1:8" ht="15" customHeight="1">
      <c r="A30" s="102" t="s">
        <v>93</v>
      </c>
      <c r="B30" s="131"/>
      <c r="C30" s="32">
        <v>59.097</v>
      </c>
      <c r="D30" s="32">
        <v>6.334</v>
      </c>
      <c r="E30" s="32">
        <v>21.539</v>
      </c>
      <c r="F30" s="32">
        <v>16.883</v>
      </c>
      <c r="G30" s="32">
        <v>29.994</v>
      </c>
      <c r="H30" s="33">
        <v>1.23</v>
      </c>
    </row>
    <row r="31" spans="1:8" ht="15" customHeight="1">
      <c r="A31" s="103" t="s">
        <v>94</v>
      </c>
      <c r="B31" s="117"/>
      <c r="C31" s="32"/>
      <c r="D31" s="32"/>
      <c r="E31" s="32"/>
      <c r="F31" s="32"/>
      <c r="G31" s="32"/>
      <c r="H31" s="33"/>
    </row>
    <row r="32" spans="1:8" ht="15" customHeight="1">
      <c r="A32" s="102" t="s">
        <v>8</v>
      </c>
      <c r="B32" s="131"/>
      <c r="C32" s="32">
        <v>92.933</v>
      </c>
      <c r="D32" s="32">
        <v>5.198</v>
      </c>
      <c r="E32" s="32">
        <v>44.357</v>
      </c>
      <c r="F32" s="32">
        <v>39.845</v>
      </c>
      <c r="G32" s="32">
        <v>31.077</v>
      </c>
      <c r="H32" s="33">
        <v>12.301</v>
      </c>
    </row>
    <row r="33" spans="1:8" ht="15" customHeight="1">
      <c r="A33" s="103" t="s">
        <v>9</v>
      </c>
      <c r="B33" s="117"/>
      <c r="C33" s="32"/>
      <c r="D33" s="32"/>
      <c r="E33" s="32"/>
      <c r="F33" s="32"/>
      <c r="G33" s="32"/>
      <c r="H33" s="33"/>
    </row>
    <row r="34" spans="1:8" ht="15" customHeight="1">
      <c r="A34" s="102" t="s">
        <v>10</v>
      </c>
      <c r="B34" s="131"/>
      <c r="C34" s="32">
        <v>134.499</v>
      </c>
      <c r="D34" s="32">
        <v>0.642</v>
      </c>
      <c r="E34" s="32">
        <v>7.157</v>
      </c>
      <c r="F34" s="32">
        <v>4.443</v>
      </c>
      <c r="G34" s="32">
        <v>125.725</v>
      </c>
      <c r="H34" s="33">
        <v>0.975</v>
      </c>
    </row>
    <row r="35" spans="1:8" ht="15" customHeight="1">
      <c r="A35" s="103" t="s">
        <v>11</v>
      </c>
      <c r="B35" s="117"/>
      <c r="C35" s="32"/>
      <c r="D35" s="32"/>
      <c r="E35" s="32"/>
      <c r="F35" s="32"/>
      <c r="G35" s="32"/>
      <c r="H35" s="33"/>
    </row>
    <row r="36" spans="1:8" ht="15" customHeight="1">
      <c r="A36" s="102" t="s">
        <v>23</v>
      </c>
      <c r="B36" s="131"/>
      <c r="C36" s="32">
        <v>467.24</v>
      </c>
      <c r="D36" s="32">
        <v>40.65</v>
      </c>
      <c r="E36" s="32">
        <v>58.416</v>
      </c>
      <c r="F36" s="32">
        <v>37.873</v>
      </c>
      <c r="G36" s="32">
        <v>295.931</v>
      </c>
      <c r="H36" s="33">
        <v>72.243</v>
      </c>
    </row>
    <row r="37" spans="1:8" ht="15" customHeight="1">
      <c r="A37" s="103" t="s">
        <v>12</v>
      </c>
      <c r="B37" s="117"/>
      <c r="C37" s="32"/>
      <c r="D37" s="32"/>
      <c r="E37" s="32"/>
      <c r="F37" s="32"/>
      <c r="G37" s="32"/>
      <c r="H37" s="33"/>
    </row>
    <row r="38" spans="1:8" ht="15" customHeight="1">
      <c r="A38" s="102" t="s">
        <v>13</v>
      </c>
      <c r="B38" s="131"/>
      <c r="C38" s="32">
        <v>197.895</v>
      </c>
      <c r="D38" s="32">
        <v>42.927</v>
      </c>
      <c r="E38" s="32">
        <v>49.176</v>
      </c>
      <c r="F38" s="32">
        <v>27.273</v>
      </c>
      <c r="G38" s="32">
        <v>103.551</v>
      </c>
      <c r="H38" s="33">
        <v>2.241</v>
      </c>
    </row>
    <row r="39" spans="1:8" ht="15" customHeight="1">
      <c r="A39" s="103" t="s">
        <v>14</v>
      </c>
      <c r="B39" s="117"/>
      <c r="C39" s="32"/>
      <c r="D39" s="32"/>
      <c r="E39" s="32"/>
      <c r="F39" s="32"/>
      <c r="G39" s="32"/>
      <c r="H39" s="33"/>
    </row>
    <row r="40" spans="1:8" ht="15" customHeight="1">
      <c r="A40" s="102" t="s">
        <v>95</v>
      </c>
      <c r="B40" s="131"/>
      <c r="C40" s="32">
        <v>160.404</v>
      </c>
      <c r="D40" s="32">
        <v>8.206</v>
      </c>
      <c r="E40" s="32">
        <v>97.322</v>
      </c>
      <c r="F40" s="32">
        <v>83.279</v>
      </c>
      <c r="G40" s="32">
        <v>33.607</v>
      </c>
      <c r="H40" s="33">
        <v>21.269</v>
      </c>
    </row>
    <row r="41" spans="1:8" ht="15" customHeight="1">
      <c r="A41" s="103" t="s">
        <v>15</v>
      </c>
      <c r="B41" s="117"/>
      <c r="C41" s="32"/>
      <c r="D41" s="32"/>
      <c r="E41" s="32"/>
      <c r="F41" s="32"/>
      <c r="G41" s="32"/>
      <c r="H41" s="33"/>
    </row>
    <row r="42" spans="1:8" ht="15" customHeight="1">
      <c r="A42" s="102" t="s">
        <v>16</v>
      </c>
      <c r="B42" s="131"/>
      <c r="C42" s="32">
        <v>75.918</v>
      </c>
      <c r="D42" s="32">
        <v>5.748</v>
      </c>
      <c r="E42" s="32">
        <v>41.911</v>
      </c>
      <c r="F42" s="32">
        <v>38.095</v>
      </c>
      <c r="G42" s="32">
        <v>25.536</v>
      </c>
      <c r="H42" s="33">
        <v>2.723</v>
      </c>
    </row>
    <row r="43" spans="1:8" ht="15" customHeight="1">
      <c r="A43" s="103" t="s">
        <v>17</v>
      </c>
      <c r="B43" s="117"/>
      <c r="C43" s="32"/>
      <c r="D43" s="32"/>
      <c r="E43" s="32"/>
      <c r="F43" s="32"/>
      <c r="G43" s="32"/>
      <c r="H43" s="33"/>
    </row>
    <row r="44" spans="1:8" ht="15" customHeight="1">
      <c r="A44" s="102" t="s">
        <v>18</v>
      </c>
      <c r="B44" s="131"/>
      <c r="C44" s="32">
        <v>3.268</v>
      </c>
      <c r="D44" s="32">
        <v>0.099</v>
      </c>
      <c r="E44" s="32">
        <v>1.222</v>
      </c>
      <c r="F44" s="32">
        <v>0.61</v>
      </c>
      <c r="G44" s="32">
        <v>1.803</v>
      </c>
      <c r="H44" s="33">
        <v>0.144</v>
      </c>
    </row>
    <row r="45" spans="1:8" ht="15" customHeight="1">
      <c r="A45" s="103" t="s">
        <v>19</v>
      </c>
      <c r="B45" s="117"/>
      <c r="C45" s="32"/>
      <c r="D45" s="32"/>
      <c r="E45" s="32"/>
      <c r="F45" s="32"/>
      <c r="G45" s="32"/>
      <c r="H45" s="33"/>
    </row>
  </sheetData>
  <mergeCells count="41">
    <mergeCell ref="A12:B12"/>
    <mergeCell ref="A18:B18"/>
    <mergeCell ref="A19:B19"/>
    <mergeCell ref="A20:B20"/>
    <mergeCell ref="A13:B13"/>
    <mergeCell ref="A16:B16"/>
    <mergeCell ref="A14:B14"/>
    <mergeCell ref="A34:B34"/>
    <mergeCell ref="A35:B35"/>
    <mergeCell ref="A30:B30"/>
    <mergeCell ref="A31:B31"/>
    <mergeCell ref="A21:B21"/>
    <mergeCell ref="A22:B22"/>
    <mergeCell ref="A23:B23"/>
    <mergeCell ref="A17:B17"/>
    <mergeCell ref="A25:B25"/>
    <mergeCell ref="A15:B15"/>
    <mergeCell ref="A27:B27"/>
    <mergeCell ref="A28:B28"/>
    <mergeCell ref="A42:B42"/>
    <mergeCell ref="A26:B26"/>
    <mergeCell ref="A37:B37"/>
    <mergeCell ref="A38:B38"/>
    <mergeCell ref="A43:B43"/>
    <mergeCell ref="A32:B32"/>
    <mergeCell ref="A45:B45"/>
    <mergeCell ref="G5:G6"/>
    <mergeCell ref="H5:H6"/>
    <mergeCell ref="A5:B7"/>
    <mergeCell ref="C5:C6"/>
    <mergeCell ref="D5:D6"/>
    <mergeCell ref="E5:F5"/>
    <mergeCell ref="C7:H7"/>
    <mergeCell ref="A44:B44"/>
    <mergeCell ref="A29:B29"/>
    <mergeCell ref="A39:B39"/>
    <mergeCell ref="A40:B40"/>
    <mergeCell ref="A41:B41"/>
    <mergeCell ref="A36:B36"/>
    <mergeCell ref="A33:B33"/>
    <mergeCell ref="A24:B24"/>
  </mergeCells>
  <hyperlinks>
    <hyperlink ref="I3:I4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 topLeftCell="A1">
      <pane ySplit="7" topLeftCell="A8" activePane="bottomLeft" state="frozen"/>
      <selection pane="bottomLeft" activeCell="A5" sqref="A5:B7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  <col min="8" max="8" width="20.7109375" style="0" customWidth="1"/>
  </cols>
  <sheetData>
    <row r="1" spans="1:7" ht="15" customHeight="1">
      <c r="A1" s="2" t="s">
        <v>119</v>
      </c>
      <c r="B1" s="2"/>
      <c r="C1" s="2"/>
      <c r="D1" s="2"/>
      <c r="E1" s="2"/>
      <c r="F1" s="2"/>
      <c r="G1" s="2"/>
    </row>
    <row r="2" spans="1:7" ht="15" customHeight="1">
      <c r="A2" s="49" t="s">
        <v>79</v>
      </c>
      <c r="B2" s="2"/>
      <c r="C2" s="2"/>
      <c r="D2" s="2"/>
      <c r="E2" s="2"/>
      <c r="F2" s="2"/>
      <c r="G2" s="2"/>
    </row>
    <row r="3" spans="1:8" ht="15" customHeight="1">
      <c r="A3" s="50" t="s">
        <v>87</v>
      </c>
      <c r="B3" s="2"/>
      <c r="C3" s="2"/>
      <c r="D3" s="2"/>
      <c r="E3" s="2"/>
      <c r="F3" s="2"/>
      <c r="G3" s="2"/>
      <c r="H3" s="89" t="s">
        <v>137</v>
      </c>
    </row>
    <row r="4" spans="1:8" ht="15" customHeight="1">
      <c r="A4" s="50" t="s">
        <v>80</v>
      </c>
      <c r="B4" s="2"/>
      <c r="C4" s="2"/>
      <c r="D4" s="2"/>
      <c r="E4" s="2"/>
      <c r="F4" s="2"/>
      <c r="G4" s="2"/>
      <c r="H4" s="90" t="s">
        <v>138</v>
      </c>
    </row>
    <row r="5" spans="1:7" ht="17.1" customHeight="1">
      <c r="A5" s="138" t="s">
        <v>20</v>
      </c>
      <c r="B5" s="139"/>
      <c r="C5" s="144" t="s">
        <v>31</v>
      </c>
      <c r="D5" s="142" t="s">
        <v>32</v>
      </c>
      <c r="E5" s="143"/>
      <c r="F5" s="143"/>
      <c r="G5" s="143"/>
    </row>
    <row r="6" spans="1:7" ht="123" customHeight="1">
      <c r="A6" s="138"/>
      <c r="B6" s="139"/>
      <c r="C6" s="145"/>
      <c r="D6" s="9" t="s">
        <v>34</v>
      </c>
      <c r="E6" s="9" t="s">
        <v>33</v>
      </c>
      <c r="F6" s="17" t="s">
        <v>68</v>
      </c>
      <c r="G6" s="12" t="s">
        <v>35</v>
      </c>
    </row>
    <row r="7" spans="1:7" ht="15" customHeight="1">
      <c r="A7" s="138"/>
      <c r="B7" s="139"/>
      <c r="C7" s="106" t="s">
        <v>114</v>
      </c>
      <c r="D7" s="106"/>
      <c r="E7" s="106"/>
      <c r="F7" s="106"/>
      <c r="G7" s="107"/>
    </row>
    <row r="8" spans="1:7" ht="15" customHeight="1">
      <c r="A8" s="75" t="s">
        <v>89</v>
      </c>
      <c r="B8" s="3">
        <v>2010</v>
      </c>
      <c r="C8" s="4">
        <v>13514.2</v>
      </c>
      <c r="D8" s="4">
        <v>8079.8</v>
      </c>
      <c r="E8" s="4">
        <v>3649.6</v>
      </c>
      <c r="F8" s="4">
        <v>-845.2</v>
      </c>
      <c r="G8" s="6">
        <v>1457.7</v>
      </c>
    </row>
    <row r="9" spans="1:7" ht="15" customHeight="1">
      <c r="A9" s="80" t="s">
        <v>90</v>
      </c>
      <c r="B9" s="3">
        <v>2015</v>
      </c>
      <c r="C9" s="10">
        <v>17298.4</v>
      </c>
      <c r="D9" s="10">
        <v>8814.6</v>
      </c>
      <c r="E9" s="10">
        <v>5565.2</v>
      </c>
      <c r="F9" s="10">
        <v>-529.7</v>
      </c>
      <c r="G9" s="11">
        <v>1672.4</v>
      </c>
    </row>
    <row r="10" spans="1:7" ht="15" customHeight="1">
      <c r="A10" s="1"/>
      <c r="B10" s="3">
        <v>2018</v>
      </c>
      <c r="C10" s="15">
        <v>22527.8</v>
      </c>
      <c r="D10" s="15">
        <v>9463</v>
      </c>
      <c r="E10" s="15">
        <v>9120.5</v>
      </c>
      <c r="F10" s="15">
        <v>-319</v>
      </c>
      <c r="G10" s="16">
        <v>1998.2</v>
      </c>
    </row>
    <row r="11" spans="1:7" ht="15" customHeight="1">
      <c r="A11" s="1"/>
      <c r="B11" s="7">
        <v>2019</v>
      </c>
      <c r="C11" s="5">
        <v>22917.175</v>
      </c>
      <c r="D11" s="5">
        <v>9647.211</v>
      </c>
      <c r="E11" s="5">
        <v>7996.778</v>
      </c>
      <c r="F11" s="5">
        <v>-247.093</v>
      </c>
      <c r="G11" s="8">
        <v>1404.212</v>
      </c>
    </row>
    <row r="12" spans="1:7" ht="15" customHeight="1">
      <c r="A12" s="137" t="s">
        <v>44</v>
      </c>
      <c r="B12" s="137"/>
      <c r="C12" s="10"/>
      <c r="D12" s="10"/>
      <c r="E12" s="10"/>
      <c r="F12" s="10"/>
      <c r="G12" s="11"/>
    </row>
    <row r="13" spans="1:7" ht="15" customHeight="1">
      <c r="A13" s="136" t="s">
        <v>45</v>
      </c>
      <c r="B13" s="136"/>
      <c r="C13" s="10"/>
      <c r="D13" s="10"/>
      <c r="E13" s="10"/>
      <c r="F13" s="10"/>
      <c r="G13" s="11"/>
    </row>
    <row r="14" spans="1:7" ht="15" customHeight="1">
      <c r="A14" s="102" t="s">
        <v>107</v>
      </c>
      <c r="B14" s="102"/>
      <c r="C14" s="15">
        <v>1658.173</v>
      </c>
      <c r="D14" s="15">
        <v>902.743</v>
      </c>
      <c r="E14" s="15">
        <v>518.061</v>
      </c>
      <c r="F14" s="15">
        <v>-134.712</v>
      </c>
      <c r="G14" s="16">
        <v>120.798</v>
      </c>
    </row>
    <row r="15" spans="1:7" ht="15" customHeight="1">
      <c r="A15" s="103" t="s">
        <v>108</v>
      </c>
      <c r="B15" s="103"/>
      <c r="C15" s="15"/>
      <c r="D15" s="15"/>
      <c r="E15" s="15"/>
      <c r="F15" s="15"/>
      <c r="G15" s="16"/>
    </row>
    <row r="16" spans="1:7" ht="15" customHeight="1">
      <c r="A16" s="134" t="s">
        <v>0</v>
      </c>
      <c r="B16" s="134"/>
      <c r="C16" s="10">
        <v>14767.347</v>
      </c>
      <c r="D16" s="10">
        <v>5733.242</v>
      </c>
      <c r="E16" s="10">
        <v>4986.454</v>
      </c>
      <c r="F16" s="10">
        <v>-18.39</v>
      </c>
      <c r="G16" s="11">
        <v>668.497</v>
      </c>
    </row>
    <row r="17" spans="1:7" ht="15" customHeight="1">
      <c r="A17" s="135" t="s">
        <v>1</v>
      </c>
      <c r="B17" s="135"/>
      <c r="C17" s="10"/>
      <c r="D17" s="10"/>
      <c r="E17" s="10"/>
      <c r="F17" s="10"/>
      <c r="G17" s="11"/>
    </row>
    <row r="18" spans="1:7" ht="15" customHeight="1">
      <c r="A18" s="140" t="s">
        <v>44</v>
      </c>
      <c r="B18" s="140"/>
      <c r="C18" s="10"/>
      <c r="D18" s="10"/>
      <c r="E18" s="10"/>
      <c r="F18" s="10"/>
      <c r="G18" s="11"/>
    </row>
    <row r="19" spans="1:7" ht="15" customHeight="1">
      <c r="A19" s="141" t="s">
        <v>45</v>
      </c>
      <c r="B19" s="141"/>
      <c r="C19" s="10"/>
      <c r="D19" s="10"/>
      <c r="E19" s="10"/>
      <c r="F19" s="10"/>
      <c r="G19" s="11"/>
    </row>
    <row r="20" spans="1:7" ht="15" customHeight="1">
      <c r="A20" s="137" t="s">
        <v>2</v>
      </c>
      <c r="B20" s="137"/>
      <c r="C20" s="10">
        <v>12630.692</v>
      </c>
      <c r="D20" s="10">
        <v>4052.999</v>
      </c>
      <c r="E20" s="10">
        <v>4229.673</v>
      </c>
      <c r="F20" s="10">
        <v>19.402</v>
      </c>
      <c r="G20" s="11">
        <v>1166.004</v>
      </c>
    </row>
    <row r="21" spans="1:7" ht="15" customHeight="1">
      <c r="A21" s="136" t="s">
        <v>3</v>
      </c>
      <c r="B21" s="136"/>
      <c r="C21" s="10"/>
      <c r="D21" s="10"/>
      <c r="E21" s="10"/>
      <c r="F21" s="10"/>
      <c r="G21" s="11"/>
    </row>
    <row r="22" spans="1:7" ht="27" customHeight="1">
      <c r="A22" s="104" t="s">
        <v>25</v>
      </c>
      <c r="B22" s="104"/>
      <c r="C22" s="10">
        <v>1332.318</v>
      </c>
      <c r="D22" s="10">
        <v>975.48</v>
      </c>
      <c r="E22" s="10">
        <v>230.372</v>
      </c>
      <c r="F22" s="10">
        <v>38.732</v>
      </c>
      <c r="G22" s="11">
        <v>22.73</v>
      </c>
    </row>
    <row r="23" spans="1:7" ht="27" customHeight="1">
      <c r="A23" s="136" t="s">
        <v>36</v>
      </c>
      <c r="B23" s="136"/>
      <c r="C23" s="10"/>
      <c r="D23" s="10"/>
      <c r="E23" s="10"/>
      <c r="F23" s="10"/>
      <c r="G23" s="11"/>
    </row>
    <row r="24" spans="1:7" ht="15" customHeight="1">
      <c r="A24" s="134" t="s">
        <v>4</v>
      </c>
      <c r="B24" s="134"/>
      <c r="C24" s="10">
        <v>1035.161</v>
      </c>
      <c r="D24" s="10">
        <v>230.475</v>
      </c>
      <c r="E24" s="10">
        <v>394.704</v>
      </c>
      <c r="F24" s="10">
        <v>55.863</v>
      </c>
      <c r="G24" s="11">
        <v>135.207</v>
      </c>
    </row>
    <row r="25" spans="1:7" ht="15" customHeight="1">
      <c r="A25" s="135" t="s">
        <v>5</v>
      </c>
      <c r="B25" s="135"/>
      <c r="C25" s="10"/>
      <c r="D25" s="10"/>
      <c r="E25" s="10"/>
      <c r="F25" s="10"/>
      <c r="G25" s="11"/>
    </row>
    <row r="26" spans="1:7" ht="15" customHeight="1">
      <c r="A26" s="102" t="s">
        <v>91</v>
      </c>
      <c r="B26" s="102"/>
      <c r="C26" s="10">
        <v>2356.482</v>
      </c>
      <c r="D26" s="10">
        <v>668.178</v>
      </c>
      <c r="E26" s="10">
        <v>1168.32</v>
      </c>
      <c r="F26" s="10">
        <v>83.711</v>
      </c>
      <c r="G26" s="11">
        <v>320.676</v>
      </c>
    </row>
    <row r="27" spans="1:7" ht="15" customHeight="1">
      <c r="A27" s="103" t="s">
        <v>92</v>
      </c>
      <c r="B27" s="103"/>
      <c r="C27" s="10"/>
      <c r="D27" s="10"/>
      <c r="E27" s="10"/>
      <c r="F27" s="10"/>
      <c r="G27" s="11"/>
    </row>
    <row r="28" spans="1:7" ht="15" customHeight="1">
      <c r="A28" s="134" t="s">
        <v>6</v>
      </c>
      <c r="B28" s="134"/>
      <c r="C28" s="10">
        <v>582.277</v>
      </c>
      <c r="D28" s="10">
        <v>454.325</v>
      </c>
      <c r="E28" s="10">
        <v>147.106</v>
      </c>
      <c r="F28" s="10">
        <v>-84.038</v>
      </c>
      <c r="G28" s="11">
        <v>0.283</v>
      </c>
    </row>
    <row r="29" spans="1:7" ht="15" customHeight="1">
      <c r="A29" s="135" t="s">
        <v>7</v>
      </c>
      <c r="B29" s="135"/>
      <c r="C29" s="10"/>
      <c r="D29" s="10"/>
      <c r="E29" s="10"/>
      <c r="F29" s="10"/>
      <c r="G29" s="11"/>
    </row>
    <row r="30" spans="1:7" ht="15" customHeight="1">
      <c r="A30" s="102" t="s">
        <v>93</v>
      </c>
      <c r="B30" s="102"/>
      <c r="C30" s="10">
        <v>173.567</v>
      </c>
      <c r="D30" s="10">
        <v>98.921</v>
      </c>
      <c r="E30" s="10">
        <v>40.285</v>
      </c>
      <c r="F30" s="10">
        <v>-41.477</v>
      </c>
      <c r="G30" s="11">
        <v>36.492</v>
      </c>
    </row>
    <row r="31" spans="1:7" ht="15" customHeight="1">
      <c r="A31" s="103" t="s">
        <v>94</v>
      </c>
      <c r="B31" s="103"/>
      <c r="C31" s="10"/>
      <c r="D31" s="10"/>
      <c r="E31" s="10"/>
      <c r="F31" s="10"/>
      <c r="G31" s="11"/>
    </row>
    <row r="32" spans="1:7" ht="15" customHeight="1">
      <c r="A32" s="134" t="s">
        <v>8</v>
      </c>
      <c r="B32" s="134"/>
      <c r="C32" s="10">
        <v>79.642</v>
      </c>
      <c r="D32" s="10">
        <v>11.456</v>
      </c>
      <c r="E32" s="10">
        <v>46.719</v>
      </c>
      <c r="F32" s="10">
        <v>-3.433</v>
      </c>
      <c r="G32" s="11">
        <v>18.398</v>
      </c>
    </row>
    <row r="33" spans="1:7" ht="15" customHeight="1">
      <c r="A33" s="135" t="s">
        <v>9</v>
      </c>
      <c r="B33" s="135"/>
      <c r="C33" s="10"/>
      <c r="D33" s="10"/>
      <c r="E33" s="10"/>
      <c r="F33" s="10"/>
      <c r="G33" s="11"/>
    </row>
    <row r="34" spans="1:7" ht="15" customHeight="1">
      <c r="A34" s="134" t="s">
        <v>10</v>
      </c>
      <c r="B34" s="134"/>
      <c r="C34" s="10">
        <v>77.746</v>
      </c>
      <c r="D34" s="10">
        <v>21.458</v>
      </c>
      <c r="E34" s="10">
        <v>13.422</v>
      </c>
      <c r="F34" s="10">
        <v>2.26</v>
      </c>
      <c r="G34" s="11">
        <v>15.132</v>
      </c>
    </row>
    <row r="35" spans="1:7" ht="15" customHeight="1">
      <c r="A35" s="135" t="s">
        <v>11</v>
      </c>
      <c r="B35" s="135"/>
      <c r="C35" s="10"/>
      <c r="D35" s="10"/>
      <c r="E35" s="10"/>
      <c r="F35" s="10"/>
      <c r="G35" s="11"/>
    </row>
    <row r="36" spans="1:7" ht="15" customHeight="1">
      <c r="A36" s="102" t="s">
        <v>23</v>
      </c>
      <c r="B36" s="102"/>
      <c r="C36" s="10">
        <v>1571.292</v>
      </c>
      <c r="D36" s="10">
        <v>1118.245</v>
      </c>
      <c r="E36" s="10">
        <v>397.61</v>
      </c>
      <c r="F36" s="10">
        <v>8.527</v>
      </c>
      <c r="G36" s="11">
        <v>30.22</v>
      </c>
    </row>
    <row r="37" spans="1:7" ht="15" customHeight="1">
      <c r="A37" s="135" t="s">
        <v>12</v>
      </c>
      <c r="B37" s="135"/>
      <c r="C37" s="10"/>
      <c r="D37" s="10"/>
      <c r="E37" s="10"/>
      <c r="F37" s="10"/>
      <c r="G37" s="11"/>
    </row>
    <row r="38" spans="1:7" ht="15" customHeight="1">
      <c r="A38" s="134" t="s">
        <v>13</v>
      </c>
      <c r="B38" s="134"/>
      <c r="C38" s="10">
        <v>203.495</v>
      </c>
      <c r="D38" s="10">
        <v>100.841</v>
      </c>
      <c r="E38" s="10">
        <v>61.987</v>
      </c>
      <c r="F38" s="10">
        <v>-8.693</v>
      </c>
      <c r="G38" s="11">
        <v>37.428</v>
      </c>
    </row>
    <row r="39" spans="1:7" ht="15" customHeight="1">
      <c r="A39" s="135" t="s">
        <v>14</v>
      </c>
      <c r="B39" s="135"/>
      <c r="C39" s="10"/>
      <c r="D39" s="10"/>
      <c r="E39" s="10"/>
      <c r="F39" s="10"/>
      <c r="G39" s="11"/>
    </row>
    <row r="40" spans="1:7" ht="15" customHeight="1">
      <c r="A40" s="102" t="s">
        <v>95</v>
      </c>
      <c r="B40" s="102"/>
      <c r="C40" s="10">
        <v>247.671</v>
      </c>
      <c r="D40" s="10">
        <v>149.917</v>
      </c>
      <c r="E40" s="10">
        <v>74.754</v>
      </c>
      <c r="F40" s="10">
        <v>-12.144</v>
      </c>
      <c r="G40" s="11">
        <v>31.632</v>
      </c>
    </row>
    <row r="41" spans="1:7" ht="15" customHeight="1">
      <c r="A41" s="135" t="s">
        <v>15</v>
      </c>
      <c r="B41" s="135"/>
      <c r="C41" s="10"/>
      <c r="D41" s="10"/>
      <c r="E41" s="10"/>
      <c r="F41" s="10"/>
      <c r="G41" s="11"/>
    </row>
    <row r="42" spans="1:7" ht="15" customHeight="1">
      <c r="A42" s="134" t="s">
        <v>16</v>
      </c>
      <c r="B42" s="134"/>
      <c r="C42" s="10">
        <v>131.1</v>
      </c>
      <c r="D42" s="10">
        <v>146.822</v>
      </c>
      <c r="E42" s="10">
        <v>124.859</v>
      </c>
      <c r="F42" s="10">
        <v>-86.673</v>
      </c>
      <c r="G42" s="11">
        <v>-20.297</v>
      </c>
    </row>
    <row r="43" spans="1:7" ht="15" customHeight="1">
      <c r="A43" s="135" t="s">
        <v>17</v>
      </c>
      <c r="B43" s="135"/>
      <c r="C43" s="10"/>
      <c r="D43" s="10"/>
      <c r="E43" s="10"/>
      <c r="F43" s="10"/>
      <c r="G43" s="11"/>
    </row>
    <row r="44" spans="1:7" ht="15" customHeight="1">
      <c r="A44" s="134" t="s">
        <v>18</v>
      </c>
      <c r="B44" s="134"/>
      <c r="C44" s="10">
        <v>6.655</v>
      </c>
      <c r="D44" s="10">
        <v>5.815</v>
      </c>
      <c r="E44" s="10">
        <v>6.462</v>
      </c>
      <c r="F44" s="10">
        <v>-7.028</v>
      </c>
      <c r="G44" s="11">
        <v>2.133</v>
      </c>
    </row>
    <row r="45" spans="1:7" ht="15" customHeight="1">
      <c r="A45" s="135" t="s">
        <v>19</v>
      </c>
      <c r="B45" s="135"/>
      <c r="C45" s="10"/>
      <c r="D45" s="10"/>
      <c r="E45" s="10"/>
      <c r="F45" s="10"/>
      <c r="G45" s="11"/>
    </row>
    <row r="46" spans="1:6" s="81" customFormat="1" ht="20.1" customHeight="1">
      <c r="A46" s="100" t="s">
        <v>151</v>
      </c>
      <c r="B46" s="100"/>
      <c r="C46" s="100"/>
      <c r="D46" s="100"/>
      <c r="E46" s="100"/>
      <c r="F46" s="100"/>
    </row>
    <row r="47" spans="1:6" s="74" customFormat="1" ht="15" customHeight="1">
      <c r="A47" s="101" t="s">
        <v>152</v>
      </c>
      <c r="B47" s="101"/>
      <c r="C47" s="101"/>
      <c r="D47" s="101"/>
      <c r="E47" s="101"/>
      <c r="F47" s="101"/>
    </row>
  </sheetData>
  <mergeCells count="40">
    <mergeCell ref="A46:F46"/>
    <mergeCell ref="A47:F47"/>
    <mergeCell ref="A17:B17"/>
    <mergeCell ref="C7:G7"/>
    <mergeCell ref="A12:B12"/>
    <mergeCell ref="A13:B13"/>
    <mergeCell ref="A16:B16"/>
    <mergeCell ref="A5:B7"/>
    <mergeCell ref="A18:B18"/>
    <mergeCell ref="A19:B19"/>
    <mergeCell ref="A35:B35"/>
    <mergeCell ref="A36:B36"/>
    <mergeCell ref="A20:B20"/>
    <mergeCell ref="A21:B21"/>
    <mergeCell ref="D5:G5"/>
    <mergeCell ref="C5:C6"/>
    <mergeCell ref="A14:B14"/>
    <mergeCell ref="A15:B15"/>
    <mergeCell ref="A22:B22"/>
    <mergeCell ref="A23:B23"/>
    <mergeCell ref="A39:B39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24:B24"/>
    <mergeCell ref="A25:B25"/>
    <mergeCell ref="A26:B26"/>
    <mergeCell ref="A27:B27"/>
    <mergeCell ref="A44:B44"/>
    <mergeCell ref="A45:B45"/>
    <mergeCell ref="A40:B40"/>
    <mergeCell ref="A41:B41"/>
    <mergeCell ref="A42:B42"/>
    <mergeCell ref="A43:B43"/>
  </mergeCells>
  <hyperlinks>
    <hyperlink ref="H3:H4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 topLeftCell="A1">
      <pane ySplit="8" topLeftCell="A9" activePane="bottomLeft" state="frozen"/>
      <selection pane="bottomLeft" activeCell="A5" sqref="A5:B8"/>
    </sheetView>
  </sheetViews>
  <sheetFormatPr defaultColWidth="8.8515625" defaultRowHeight="15"/>
  <cols>
    <col min="1" max="1" width="40.57421875" style="25" customWidth="1"/>
    <col min="2" max="2" width="7.28125" style="25" customWidth="1"/>
    <col min="3" max="8" width="11.57421875" style="25" customWidth="1"/>
    <col min="9" max="9" width="20.7109375" style="25" customWidth="1"/>
    <col min="10" max="16384" width="8.8515625" style="25" customWidth="1"/>
  </cols>
  <sheetData>
    <row r="1" spans="1:8" ht="15" customHeight="1">
      <c r="A1" s="28" t="s">
        <v>120</v>
      </c>
      <c r="B1" s="28"/>
      <c r="C1" s="28"/>
      <c r="D1" s="28"/>
      <c r="E1" s="28"/>
      <c r="F1" s="28"/>
      <c r="G1" s="28"/>
      <c r="H1" s="28"/>
    </row>
    <row r="2" spans="1:8" ht="15" customHeight="1">
      <c r="A2" s="49" t="s">
        <v>79</v>
      </c>
      <c r="B2" s="28"/>
      <c r="C2" s="28"/>
      <c r="D2" s="28"/>
      <c r="E2" s="28"/>
      <c r="F2" s="28"/>
      <c r="G2" s="28"/>
      <c r="H2" s="28"/>
    </row>
    <row r="3" spans="1:9" ht="15" customHeight="1">
      <c r="A3" s="50" t="s">
        <v>88</v>
      </c>
      <c r="B3" s="28"/>
      <c r="C3" s="28"/>
      <c r="D3" s="28"/>
      <c r="E3" s="28"/>
      <c r="F3" s="28"/>
      <c r="G3" s="28"/>
      <c r="H3" s="28"/>
      <c r="I3" s="89" t="s">
        <v>137</v>
      </c>
    </row>
    <row r="4" spans="1:9" ht="15" customHeight="1">
      <c r="A4" s="50" t="s">
        <v>80</v>
      </c>
      <c r="B4" s="28"/>
      <c r="C4" s="28"/>
      <c r="D4" s="28"/>
      <c r="E4" s="28"/>
      <c r="F4" s="28"/>
      <c r="G4" s="28"/>
      <c r="H4" s="28"/>
      <c r="I4" s="90" t="s">
        <v>138</v>
      </c>
    </row>
    <row r="5" spans="1:8" ht="30" customHeight="1">
      <c r="A5" s="109" t="s">
        <v>20</v>
      </c>
      <c r="B5" s="106"/>
      <c r="C5" s="106" t="s">
        <v>39</v>
      </c>
      <c r="D5" s="107" t="s">
        <v>37</v>
      </c>
      <c r="E5" s="109"/>
      <c r="F5" s="106" t="s">
        <v>38</v>
      </c>
      <c r="G5" s="106"/>
      <c r="H5" s="107"/>
    </row>
    <row r="6" spans="1:8" ht="19.5" customHeight="1">
      <c r="A6" s="109"/>
      <c r="B6" s="106"/>
      <c r="C6" s="106"/>
      <c r="D6" s="106" t="s">
        <v>29</v>
      </c>
      <c r="E6" s="106" t="s">
        <v>40</v>
      </c>
      <c r="F6" s="106" t="s">
        <v>29</v>
      </c>
      <c r="G6" s="106" t="s">
        <v>30</v>
      </c>
      <c r="H6" s="107"/>
    </row>
    <row r="7" spans="1:8" ht="78" customHeight="1">
      <c r="A7" s="109"/>
      <c r="B7" s="106"/>
      <c r="C7" s="106"/>
      <c r="D7" s="106"/>
      <c r="E7" s="106"/>
      <c r="F7" s="106"/>
      <c r="G7" s="26" t="s">
        <v>101</v>
      </c>
      <c r="H7" s="58" t="s">
        <v>102</v>
      </c>
    </row>
    <row r="8" spans="1:8" ht="18" customHeight="1">
      <c r="A8" s="109"/>
      <c r="B8" s="106"/>
      <c r="C8" s="106" t="s">
        <v>114</v>
      </c>
      <c r="D8" s="106"/>
      <c r="E8" s="106"/>
      <c r="F8" s="106"/>
      <c r="G8" s="106"/>
      <c r="H8" s="107"/>
    </row>
    <row r="9" spans="1:8" ht="15" customHeight="1">
      <c r="A9" s="75" t="s">
        <v>89</v>
      </c>
      <c r="B9" s="30">
        <v>2010</v>
      </c>
      <c r="C9" s="43">
        <v>13299.7</v>
      </c>
      <c r="D9" s="43">
        <v>5121.8</v>
      </c>
      <c r="E9" s="43">
        <v>2169.5</v>
      </c>
      <c r="F9" s="43">
        <v>8177.9</v>
      </c>
      <c r="G9" s="43">
        <v>2024.2</v>
      </c>
      <c r="H9" s="44">
        <v>4406.5</v>
      </c>
    </row>
    <row r="10" spans="1:8" ht="15" customHeight="1">
      <c r="A10" s="80" t="s">
        <v>90</v>
      </c>
      <c r="B10" s="30">
        <v>2015</v>
      </c>
      <c r="C10" s="32">
        <v>14254.4</v>
      </c>
      <c r="D10" s="32">
        <v>5065.6</v>
      </c>
      <c r="E10" s="32">
        <v>2795.9</v>
      </c>
      <c r="F10" s="32">
        <v>9188.8</v>
      </c>
      <c r="G10" s="32">
        <v>2489</v>
      </c>
      <c r="H10" s="33">
        <v>4554.4</v>
      </c>
    </row>
    <row r="11" spans="1:8" ht="15" customHeight="1">
      <c r="A11" s="34"/>
      <c r="B11" s="30">
        <v>2018</v>
      </c>
      <c r="C11" s="32">
        <v>16708.9</v>
      </c>
      <c r="D11" s="32">
        <v>4349.1</v>
      </c>
      <c r="E11" s="32">
        <v>3156.1</v>
      </c>
      <c r="F11" s="32">
        <v>12359.8</v>
      </c>
      <c r="G11" s="32">
        <v>3644</v>
      </c>
      <c r="H11" s="33">
        <v>5638.5</v>
      </c>
    </row>
    <row r="12" spans="1:9" ht="15" customHeight="1">
      <c r="A12" s="34"/>
      <c r="B12" s="35">
        <v>2019</v>
      </c>
      <c r="C12" s="36">
        <v>18298.808</v>
      </c>
      <c r="D12" s="36">
        <v>5270.06</v>
      </c>
      <c r="E12" s="36">
        <v>3463.071</v>
      </c>
      <c r="F12" s="36">
        <v>13028.748</v>
      </c>
      <c r="G12" s="36">
        <v>3733.809</v>
      </c>
      <c r="H12" s="37">
        <v>5498.418</v>
      </c>
      <c r="I12" s="45"/>
    </row>
    <row r="13" spans="1:8" ht="15" customHeight="1">
      <c r="A13" s="104" t="s">
        <v>44</v>
      </c>
      <c r="B13" s="104"/>
      <c r="C13" s="32"/>
      <c r="D13" s="32"/>
      <c r="E13" s="32"/>
      <c r="F13" s="32"/>
      <c r="G13" s="32"/>
      <c r="H13" s="33"/>
    </row>
    <row r="14" spans="1:8" ht="15" customHeight="1">
      <c r="A14" s="105" t="s">
        <v>45</v>
      </c>
      <c r="B14" s="105"/>
      <c r="C14" s="32"/>
      <c r="D14" s="32"/>
      <c r="E14" s="32"/>
      <c r="F14" s="32"/>
      <c r="G14" s="32"/>
      <c r="H14" s="33"/>
    </row>
    <row r="15" spans="1:8" ht="15" customHeight="1">
      <c r="A15" s="102" t="s">
        <v>107</v>
      </c>
      <c r="B15" s="102"/>
      <c r="C15" s="32">
        <f>SUM(D15,F15)</f>
        <v>633.8889999999999</v>
      </c>
      <c r="D15" s="32">
        <v>294.84</v>
      </c>
      <c r="E15" s="32">
        <v>269.203</v>
      </c>
      <c r="F15" s="32">
        <v>339.049</v>
      </c>
      <c r="G15" s="32">
        <v>77.281</v>
      </c>
      <c r="H15" s="33">
        <v>129.661</v>
      </c>
    </row>
    <row r="16" spans="1:8" ht="15" customHeight="1">
      <c r="A16" s="103" t="s">
        <v>108</v>
      </c>
      <c r="B16" s="103"/>
      <c r="C16" s="32"/>
      <c r="D16" s="32"/>
      <c r="E16" s="32"/>
      <c r="F16" s="32"/>
      <c r="G16" s="32"/>
      <c r="H16" s="33"/>
    </row>
    <row r="17" spans="1:8" ht="15" customHeight="1">
      <c r="A17" s="102" t="s">
        <v>0</v>
      </c>
      <c r="B17" s="102"/>
      <c r="C17" s="32">
        <v>12028.985</v>
      </c>
      <c r="D17" s="32">
        <v>3488.618</v>
      </c>
      <c r="E17" s="32">
        <v>2194.383</v>
      </c>
      <c r="F17" s="32">
        <v>8540.367</v>
      </c>
      <c r="G17" s="32">
        <v>2754.071</v>
      </c>
      <c r="H17" s="33">
        <v>3655.467</v>
      </c>
    </row>
    <row r="18" spans="1:8" ht="15" customHeight="1">
      <c r="A18" s="103" t="s">
        <v>1</v>
      </c>
      <c r="B18" s="103"/>
      <c r="C18" s="32"/>
      <c r="D18" s="32"/>
      <c r="E18" s="32"/>
      <c r="F18" s="32"/>
      <c r="G18" s="32"/>
      <c r="H18" s="33"/>
    </row>
    <row r="19" spans="1:8" ht="15" customHeight="1">
      <c r="A19" s="110" t="s">
        <v>44</v>
      </c>
      <c r="B19" s="110"/>
      <c r="C19" s="32"/>
      <c r="D19" s="32"/>
      <c r="E19" s="32"/>
      <c r="F19" s="32"/>
      <c r="G19" s="32"/>
      <c r="H19" s="33"/>
    </row>
    <row r="20" spans="1:8" ht="15" customHeight="1">
      <c r="A20" s="108" t="s">
        <v>45</v>
      </c>
      <c r="B20" s="108"/>
      <c r="C20" s="32"/>
      <c r="D20" s="32"/>
      <c r="E20" s="32"/>
      <c r="F20" s="32"/>
      <c r="G20" s="32"/>
      <c r="H20" s="33"/>
    </row>
    <row r="21" spans="1:8" ht="15" customHeight="1">
      <c r="A21" s="104" t="s">
        <v>2</v>
      </c>
      <c r="B21" s="104"/>
      <c r="C21" s="32">
        <v>11028.489</v>
      </c>
      <c r="D21" s="32">
        <v>3087.574</v>
      </c>
      <c r="E21" s="32">
        <v>1827.494</v>
      </c>
      <c r="F21" s="32">
        <v>7940.915</v>
      </c>
      <c r="G21" s="32">
        <v>2667.229</v>
      </c>
      <c r="H21" s="33">
        <v>3480.79</v>
      </c>
    </row>
    <row r="22" spans="1:8" ht="15" customHeight="1">
      <c r="A22" s="105" t="s">
        <v>3</v>
      </c>
      <c r="B22" s="105"/>
      <c r="C22" s="32"/>
      <c r="D22" s="32"/>
      <c r="E22" s="32"/>
      <c r="F22" s="32"/>
      <c r="G22" s="32"/>
      <c r="H22" s="33"/>
    </row>
    <row r="23" spans="1:8" ht="27" customHeight="1">
      <c r="A23" s="104" t="s">
        <v>25</v>
      </c>
      <c r="B23" s="104"/>
      <c r="C23" s="32">
        <v>471.112</v>
      </c>
      <c r="D23" s="32">
        <v>245.866</v>
      </c>
      <c r="E23" s="32">
        <v>227.37</v>
      </c>
      <c r="F23" s="32">
        <v>225.246</v>
      </c>
      <c r="G23" s="32">
        <v>66.278</v>
      </c>
      <c r="H23" s="33">
        <v>78.098</v>
      </c>
    </row>
    <row r="24" spans="1:8" ht="27" customHeight="1">
      <c r="A24" s="105" t="s">
        <v>24</v>
      </c>
      <c r="B24" s="105"/>
      <c r="C24" s="32"/>
      <c r="D24" s="32"/>
      <c r="E24" s="32"/>
      <c r="F24" s="32"/>
      <c r="G24" s="32"/>
      <c r="H24" s="33"/>
    </row>
    <row r="25" spans="1:8" ht="15" customHeight="1">
      <c r="A25" s="102" t="s">
        <v>4</v>
      </c>
      <c r="B25" s="102"/>
      <c r="C25" s="32">
        <v>977.045</v>
      </c>
      <c r="D25" s="32">
        <v>51.775</v>
      </c>
      <c r="E25" s="32">
        <v>41.431</v>
      </c>
      <c r="F25" s="32">
        <v>925.27</v>
      </c>
      <c r="G25" s="32">
        <v>92.879</v>
      </c>
      <c r="H25" s="33">
        <v>286.85</v>
      </c>
    </row>
    <row r="26" spans="1:8" ht="15" customHeight="1">
      <c r="A26" s="103" t="s">
        <v>5</v>
      </c>
      <c r="B26" s="103"/>
      <c r="C26" s="32"/>
      <c r="D26" s="32"/>
      <c r="E26" s="32"/>
      <c r="F26" s="32"/>
      <c r="G26" s="32"/>
      <c r="H26" s="33"/>
    </row>
    <row r="27" spans="1:8" ht="15" customHeight="1">
      <c r="A27" s="102" t="s">
        <v>91</v>
      </c>
      <c r="B27" s="102"/>
      <c r="C27" s="32">
        <v>2611.62</v>
      </c>
      <c r="D27" s="32">
        <v>492.118</v>
      </c>
      <c r="E27" s="32">
        <v>446.018</v>
      </c>
      <c r="F27" s="32">
        <v>2119.502</v>
      </c>
      <c r="G27" s="32">
        <v>648.171</v>
      </c>
      <c r="H27" s="33">
        <v>1075.888</v>
      </c>
    </row>
    <row r="28" spans="1:8" ht="15" customHeight="1">
      <c r="A28" s="103" t="s">
        <v>92</v>
      </c>
      <c r="B28" s="103"/>
      <c r="C28" s="32"/>
      <c r="D28" s="32"/>
      <c r="E28" s="32"/>
      <c r="F28" s="32"/>
      <c r="G28" s="32"/>
      <c r="H28" s="33"/>
    </row>
    <row r="29" spans="1:8" ht="15" customHeight="1">
      <c r="A29" s="102" t="s">
        <v>6</v>
      </c>
      <c r="B29" s="102"/>
      <c r="C29" s="32">
        <v>270.16700000000003</v>
      </c>
      <c r="D29" s="32">
        <v>83.03</v>
      </c>
      <c r="E29" s="32">
        <v>64.553</v>
      </c>
      <c r="F29" s="32">
        <v>187.137</v>
      </c>
      <c r="G29" s="32">
        <v>56.895</v>
      </c>
      <c r="H29" s="33">
        <v>82.237</v>
      </c>
    </row>
    <row r="30" spans="1:8" ht="15" customHeight="1">
      <c r="A30" s="103" t="s">
        <v>7</v>
      </c>
      <c r="B30" s="103"/>
      <c r="C30" s="32"/>
      <c r="D30" s="32"/>
      <c r="E30" s="32"/>
      <c r="F30" s="32"/>
      <c r="G30" s="32"/>
      <c r="H30" s="33"/>
    </row>
    <row r="31" spans="1:8" ht="15" customHeight="1">
      <c r="A31" s="102" t="s">
        <v>93</v>
      </c>
      <c r="B31" s="102"/>
      <c r="C31" s="32">
        <v>270.355</v>
      </c>
      <c r="D31" s="32">
        <v>205.37</v>
      </c>
      <c r="E31" s="32">
        <v>164.639</v>
      </c>
      <c r="F31" s="32">
        <v>64.985</v>
      </c>
      <c r="G31" s="32">
        <v>20.594</v>
      </c>
      <c r="H31" s="33">
        <v>23.678</v>
      </c>
    </row>
    <row r="32" spans="1:8" ht="15" customHeight="1">
      <c r="A32" s="103" t="s">
        <v>94</v>
      </c>
      <c r="B32" s="103"/>
      <c r="C32" s="32"/>
      <c r="D32" s="32"/>
      <c r="E32" s="32"/>
      <c r="F32" s="32"/>
      <c r="G32" s="32"/>
      <c r="H32" s="33"/>
    </row>
    <row r="33" spans="1:8" ht="15" customHeight="1">
      <c r="A33" s="102" t="s">
        <v>8</v>
      </c>
      <c r="B33" s="102"/>
      <c r="C33" s="32">
        <v>50.221000000000004</v>
      </c>
      <c r="D33" s="32">
        <v>6.356</v>
      </c>
      <c r="E33" s="32">
        <v>3.646</v>
      </c>
      <c r="F33" s="32">
        <v>43.865</v>
      </c>
      <c r="G33" s="32">
        <v>6.248</v>
      </c>
      <c r="H33" s="33">
        <v>21.908</v>
      </c>
    </row>
    <row r="34" spans="1:8" ht="15" customHeight="1">
      <c r="A34" s="103" t="s">
        <v>9</v>
      </c>
      <c r="B34" s="103"/>
      <c r="C34" s="32"/>
      <c r="D34" s="32"/>
      <c r="E34" s="32"/>
      <c r="F34" s="32"/>
      <c r="G34" s="32"/>
      <c r="H34" s="33"/>
    </row>
    <row r="35" spans="1:8" ht="15" customHeight="1">
      <c r="A35" s="102" t="s">
        <v>10</v>
      </c>
      <c r="B35" s="102"/>
      <c r="C35" s="32">
        <v>217.23899999999998</v>
      </c>
      <c r="D35" s="32">
        <v>97.499</v>
      </c>
      <c r="E35" s="32">
        <v>61.302</v>
      </c>
      <c r="F35" s="32">
        <v>119.74</v>
      </c>
      <c r="G35" s="32">
        <v>19.376</v>
      </c>
      <c r="H35" s="33">
        <v>1.368</v>
      </c>
    </row>
    <row r="36" spans="1:8" ht="15" customHeight="1">
      <c r="A36" s="103" t="s">
        <v>11</v>
      </c>
      <c r="B36" s="103"/>
      <c r="C36" s="32"/>
      <c r="D36" s="32"/>
      <c r="E36" s="32"/>
      <c r="F36" s="32"/>
      <c r="G36" s="32"/>
      <c r="H36" s="33"/>
    </row>
    <row r="37" spans="1:8" ht="15" customHeight="1">
      <c r="A37" s="102" t="s">
        <v>23</v>
      </c>
      <c r="B37" s="102"/>
      <c r="C37" s="32">
        <v>433.55999999999995</v>
      </c>
      <c r="D37" s="32">
        <v>131.146</v>
      </c>
      <c r="E37" s="32">
        <v>106.018</v>
      </c>
      <c r="F37" s="32">
        <v>302.414</v>
      </c>
      <c r="G37" s="32">
        <v>22.501</v>
      </c>
      <c r="H37" s="33">
        <v>108.876</v>
      </c>
    </row>
    <row r="38" spans="1:8" ht="15" customHeight="1">
      <c r="A38" s="103" t="s">
        <v>12</v>
      </c>
      <c r="B38" s="103"/>
      <c r="C38" s="32"/>
      <c r="D38" s="32"/>
      <c r="E38" s="32"/>
      <c r="F38" s="32"/>
      <c r="G38" s="32"/>
      <c r="H38" s="33"/>
    </row>
    <row r="39" spans="1:8" ht="15" customHeight="1">
      <c r="A39" s="102" t="s">
        <v>13</v>
      </c>
      <c r="B39" s="102"/>
      <c r="C39" s="32">
        <v>71.213</v>
      </c>
      <c r="D39" s="32">
        <v>9.825</v>
      </c>
      <c r="E39" s="32">
        <v>8.251</v>
      </c>
      <c r="F39" s="32">
        <v>61.388</v>
      </c>
      <c r="G39" s="32">
        <v>4.387</v>
      </c>
      <c r="H39" s="33">
        <v>14.024</v>
      </c>
    </row>
    <row r="40" spans="1:8" ht="15" customHeight="1">
      <c r="A40" s="103" t="s">
        <v>14</v>
      </c>
      <c r="B40" s="103"/>
      <c r="C40" s="32"/>
      <c r="D40" s="32"/>
      <c r="E40" s="32"/>
      <c r="F40" s="32"/>
      <c r="G40" s="32"/>
      <c r="H40" s="33"/>
    </row>
    <row r="41" spans="1:8" ht="15" customHeight="1">
      <c r="A41" s="102" t="s">
        <v>95</v>
      </c>
      <c r="B41" s="102"/>
      <c r="C41" s="32">
        <v>398.328</v>
      </c>
      <c r="D41" s="32">
        <v>192.305</v>
      </c>
      <c r="E41" s="32">
        <v>27.587</v>
      </c>
      <c r="F41" s="32">
        <v>206.023</v>
      </c>
      <c r="G41" s="32">
        <v>6.308</v>
      </c>
      <c r="H41" s="33">
        <v>37.529</v>
      </c>
    </row>
    <row r="42" spans="1:8" ht="15" customHeight="1">
      <c r="A42" s="103" t="s">
        <v>15</v>
      </c>
      <c r="B42" s="103"/>
      <c r="C42" s="32"/>
      <c r="D42" s="32"/>
      <c r="E42" s="32"/>
      <c r="F42" s="32"/>
      <c r="G42" s="32"/>
      <c r="H42" s="33"/>
    </row>
    <row r="43" spans="1:8" ht="15" customHeight="1">
      <c r="A43" s="102" t="s">
        <v>16</v>
      </c>
      <c r="B43" s="102"/>
      <c r="C43" s="32">
        <v>313.434</v>
      </c>
      <c r="D43" s="32">
        <v>205.656</v>
      </c>
      <c r="E43" s="32">
        <v>64.518</v>
      </c>
      <c r="F43" s="32">
        <v>107.778</v>
      </c>
      <c r="G43" s="32">
        <v>23.79</v>
      </c>
      <c r="H43" s="33">
        <v>57.581</v>
      </c>
    </row>
    <row r="44" spans="1:8" ht="15" customHeight="1">
      <c r="A44" s="103" t="s">
        <v>17</v>
      </c>
      <c r="B44" s="103"/>
      <c r="C44" s="32"/>
      <c r="D44" s="32"/>
      <c r="E44" s="32"/>
      <c r="F44" s="32"/>
      <c r="G44" s="32"/>
      <c r="H44" s="33"/>
    </row>
    <row r="45" spans="1:8" ht="15" customHeight="1">
      <c r="A45" s="102" t="s">
        <v>18</v>
      </c>
      <c r="B45" s="102"/>
      <c r="C45" s="32">
        <v>13.067</v>
      </c>
      <c r="D45" s="32">
        <v>9.475</v>
      </c>
      <c r="E45" s="32">
        <v>9.475</v>
      </c>
      <c r="F45" s="32">
        <v>3.592</v>
      </c>
      <c r="G45" s="32">
        <v>0.378</v>
      </c>
      <c r="H45" s="33">
        <v>1.094</v>
      </c>
    </row>
    <row r="46" spans="1:8" ht="15" customHeight="1">
      <c r="A46" s="103" t="s">
        <v>19</v>
      </c>
      <c r="B46" s="103"/>
      <c r="C46" s="32"/>
      <c r="D46" s="32"/>
      <c r="E46" s="32"/>
      <c r="F46" s="32"/>
      <c r="G46" s="32"/>
      <c r="H46" s="33"/>
    </row>
  </sheetData>
  <mergeCells count="43">
    <mergeCell ref="A16:B16"/>
    <mergeCell ref="F6:F7"/>
    <mergeCell ref="F5:H5"/>
    <mergeCell ref="A19:B19"/>
    <mergeCell ref="C8:H8"/>
    <mergeCell ref="A17:B17"/>
    <mergeCell ref="G6:H6"/>
    <mergeCell ref="D6:D7"/>
    <mergeCell ref="A14:B14"/>
    <mergeCell ref="E6:E7"/>
    <mergeCell ref="A13:B13"/>
    <mergeCell ref="D5:E5"/>
    <mergeCell ref="A5:B8"/>
    <mergeCell ref="C5:C7"/>
    <mergeCell ref="A15:B15"/>
    <mergeCell ref="A22:B22"/>
    <mergeCell ref="A33:B33"/>
    <mergeCell ref="A29:B29"/>
    <mergeCell ref="A30:B30"/>
    <mergeCell ref="A18:B18"/>
    <mergeCell ref="A27:B27"/>
    <mergeCell ref="A24:B24"/>
    <mergeCell ref="A25:B25"/>
    <mergeCell ref="A26:B26"/>
    <mergeCell ref="A21:B21"/>
    <mergeCell ref="A20:B20"/>
    <mergeCell ref="A23:B23"/>
    <mergeCell ref="A28:B28"/>
    <mergeCell ref="A44:B44"/>
    <mergeCell ref="A46:B46"/>
    <mergeCell ref="A31:B31"/>
    <mergeCell ref="A45:B45"/>
    <mergeCell ref="A38:B38"/>
    <mergeCell ref="A40:B40"/>
    <mergeCell ref="A37:B37"/>
    <mergeCell ref="A36:B36"/>
    <mergeCell ref="A39:B39"/>
    <mergeCell ref="A42:B42"/>
    <mergeCell ref="A41:B41"/>
    <mergeCell ref="A32:B32"/>
    <mergeCell ref="A43:B43"/>
    <mergeCell ref="A35:B35"/>
    <mergeCell ref="A34:B34"/>
  </mergeCells>
  <hyperlinks>
    <hyperlink ref="I3:I4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Jarząbek Bożena</cp:lastModifiedBy>
  <cp:lastPrinted>2020-11-20T07:44:49Z</cp:lastPrinted>
  <dcterms:created xsi:type="dcterms:W3CDTF">2020-01-10T12:13:13Z</dcterms:created>
  <dcterms:modified xsi:type="dcterms:W3CDTF">2020-12-30T10:45:03Z</dcterms:modified>
  <cp:category/>
  <cp:version/>
  <cp:contentType/>
  <cp:contentStatus/>
</cp:coreProperties>
</file>