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4665" windowWidth="10740" windowHeight="1470" tabRatio="826" activeTab="0"/>
  </bookViews>
  <sheets>
    <sheet name="Spis tablic List of tables" sheetId="1" r:id="rId1"/>
    <sheet name="TABL. I. cz.1" sheetId="2" r:id="rId2"/>
    <sheet name="TABL. I. cz.2" sheetId="3" r:id="rId3"/>
    <sheet name="TABL. I. cz.3" sheetId="4" r:id="rId4"/>
    <sheet name="TABL. I. cz.4" sheetId="5" r:id="rId5"/>
    <sheet name="TABL. I. cz.5" sheetId="6" r:id="rId6"/>
    <sheet name="TABL. I. cz.6" sheetId="7" r:id="rId7"/>
    <sheet name="TABL. I. cz.7" sheetId="8" r:id="rId8"/>
    <sheet name="TABL. I. cz.8" sheetId="9" r:id="rId9"/>
    <sheet name="TABL. I. cz.9" sheetId="10" r:id="rId10"/>
    <sheet name="TABL. I. cz.10" sheetId="11" r:id="rId11"/>
    <sheet name="TABL. I. cz.11" sheetId="12" r:id="rId12"/>
    <sheet name="TABL. II. cz.1" sheetId="13" r:id="rId13"/>
    <sheet name="TABL. II. cz.2" sheetId="14" r:id="rId14"/>
    <sheet name="TABL. II. cz.3" sheetId="15" r:id="rId15"/>
    <sheet name="TABL. II. cz.4" sheetId="16" r:id="rId16"/>
    <sheet name="TABL. II. cz.5" sheetId="17" r:id="rId17"/>
    <sheet name="TABL. II. cz.6" sheetId="18" r:id="rId18"/>
    <sheet name="TABL. III. cz.1" sheetId="19" r:id="rId19"/>
    <sheet name="TABL. III. cz.2" sheetId="20" r:id="rId20"/>
    <sheet name="TABL. III. cz.3" sheetId="21" r:id="rId21"/>
    <sheet name="TABL. III. cz.4" sheetId="22" r:id="rId22"/>
    <sheet name="TABL. III. cz.5" sheetId="23" r:id="rId23"/>
    <sheet name="TABL. III. cz.6" sheetId="24" r:id="rId24"/>
    <sheet name="TABL. III. cz.7" sheetId="25" r:id="rId25"/>
    <sheet name="TABL. III. cz.8" sheetId="26" r:id="rId26"/>
    <sheet name="TABL. III. cz.9" sheetId="27" r:id="rId27"/>
    <sheet name="TABL. III. cz.10" sheetId="28" r:id="rId28"/>
    <sheet name="TABL. III. cz.11" sheetId="29" r:id="rId29"/>
  </sheets>
  <definedNames/>
  <calcPr fullCalcOnLoad="1"/>
</workbook>
</file>

<file path=xl/sharedStrings.xml><?xml version="1.0" encoding="utf-8"?>
<sst xmlns="http://schemas.openxmlformats.org/spreadsheetml/2006/main" count="2825" uniqueCount="1551">
  <si>
    <t xml:space="preserve">TABL. I. WAŻNIEJSZE DANE O WARUNKACH ŻYCIA W WOJEWÓDZTWIE </t>
  </si>
  <si>
    <t>WYSZCZEGÓLNIENIE</t>
  </si>
  <si>
    <t>LUDNOŚĆ I PROCESY DEMOGRAFICZNE</t>
  </si>
  <si>
    <t xml:space="preserve">Ludność (stan w dniu 31 XII) </t>
  </si>
  <si>
    <t xml:space="preserve">Liczba ludności ogółem </t>
  </si>
  <si>
    <t xml:space="preserve">miasta </t>
  </si>
  <si>
    <t xml:space="preserve">wieś </t>
  </si>
  <si>
    <t xml:space="preserve">mężczyźni  </t>
  </si>
  <si>
    <t xml:space="preserve">kobiety  </t>
  </si>
  <si>
    <t xml:space="preserve">Wskaźnik urbanizacji </t>
  </si>
  <si>
    <t xml:space="preserve">Kobiety na 100 mężczyzn </t>
  </si>
  <si>
    <t>Ludność w wieku:</t>
  </si>
  <si>
    <t xml:space="preserve">przedprodukcyjnym  </t>
  </si>
  <si>
    <t xml:space="preserve">produkcyjnym  </t>
  </si>
  <si>
    <t xml:space="preserve">poprodukcyjnym  </t>
  </si>
  <si>
    <t>Ludność w wieku nieprodukcyjnym na 100 osób</t>
  </si>
  <si>
    <t xml:space="preserve">w wieku produkcyjnym  </t>
  </si>
  <si>
    <t xml:space="preserve">miasta  </t>
  </si>
  <si>
    <t xml:space="preserve">wieś  </t>
  </si>
  <si>
    <t>Ruch naturalny (w ciągu roku):</t>
  </si>
  <si>
    <t xml:space="preserve">małżeństwa  </t>
  </si>
  <si>
    <t xml:space="preserve">rozwody  </t>
  </si>
  <si>
    <t xml:space="preserve">urodzenia żywe  </t>
  </si>
  <si>
    <t xml:space="preserve">zgony ogółem  </t>
  </si>
  <si>
    <t xml:space="preserve">zgony niemowląt  </t>
  </si>
  <si>
    <t xml:space="preserve">przyrost naturalny  </t>
  </si>
  <si>
    <t>na 1000 ludności:</t>
  </si>
  <si>
    <t xml:space="preserve">Współczynnik dzietności  </t>
  </si>
  <si>
    <t xml:space="preserve">Współczynnik dynamiki demograficznej  </t>
  </si>
  <si>
    <t>Przeciętne trwanie życia:</t>
  </si>
  <si>
    <t xml:space="preserve">nowotwory  </t>
  </si>
  <si>
    <t xml:space="preserve">choroby układu krążenia  </t>
  </si>
  <si>
    <t xml:space="preserve">choroby układu oddechowego  </t>
  </si>
  <si>
    <t xml:space="preserve">choroby układy trawiennego  </t>
  </si>
  <si>
    <t>Migracje wewnętrzne i zagraniczne na pobyt stały (w ciągu roku):</t>
  </si>
  <si>
    <t>napływ:</t>
  </si>
  <si>
    <t xml:space="preserve">z miast  </t>
  </si>
  <si>
    <t xml:space="preserve">ze wsi  </t>
  </si>
  <si>
    <t xml:space="preserve">z zagranicy  </t>
  </si>
  <si>
    <t>odpływ:</t>
  </si>
  <si>
    <t xml:space="preserve">do miast  </t>
  </si>
  <si>
    <t xml:space="preserve">na wieś </t>
  </si>
  <si>
    <t xml:space="preserve">za granicę  </t>
  </si>
  <si>
    <t xml:space="preserve">Saldo migracji ogółem </t>
  </si>
  <si>
    <t xml:space="preserve">w tym zagraniczne  </t>
  </si>
  <si>
    <t>SYTUACJA NA RYNKU PRACY</t>
  </si>
  <si>
    <t xml:space="preserve">Aktywni zawodowo </t>
  </si>
  <si>
    <t xml:space="preserve">kobiety </t>
  </si>
  <si>
    <t xml:space="preserve">pracujący </t>
  </si>
  <si>
    <t xml:space="preserve">bezrobotni </t>
  </si>
  <si>
    <t xml:space="preserve">Bierni zawodowo  </t>
  </si>
  <si>
    <t xml:space="preserve">Współczynnik aktywności zawodowej w % </t>
  </si>
  <si>
    <t xml:space="preserve">Wskaźnik zatrudnienia w % </t>
  </si>
  <si>
    <t>w tym:</t>
  </si>
  <si>
    <t xml:space="preserve">przemysł </t>
  </si>
  <si>
    <t xml:space="preserve">budownictwo </t>
  </si>
  <si>
    <t xml:space="preserve">edukacja  </t>
  </si>
  <si>
    <t xml:space="preserve">zatrudnieni na podstawie stosunku pracy  </t>
  </si>
  <si>
    <t xml:space="preserve">zagrożenia związane ze środowiskiem pracy  </t>
  </si>
  <si>
    <t xml:space="preserve">zagrożenia związane z uciążliwością pracy  </t>
  </si>
  <si>
    <t xml:space="preserve">Poszkodowani w wypadkach przy pracy  </t>
  </si>
  <si>
    <t xml:space="preserve">śmiertelnych  </t>
  </si>
  <si>
    <t xml:space="preserve">ciężkich  </t>
  </si>
  <si>
    <t xml:space="preserve">lżejszych  </t>
  </si>
  <si>
    <t xml:space="preserve">Liczba przypadków chorób zawodowych  </t>
  </si>
  <si>
    <t>Bezrobotni zarejestrowani (stan w dniu 31 XII)</t>
  </si>
  <si>
    <t xml:space="preserve">Liczba zarejestrowanych bezrobotnych w tys.  </t>
  </si>
  <si>
    <t xml:space="preserve">w tym kobiety  </t>
  </si>
  <si>
    <t xml:space="preserve">Stopa bezrobocia rejestrowanego w % </t>
  </si>
  <si>
    <t xml:space="preserve">mieszkających na wsi  </t>
  </si>
  <si>
    <t xml:space="preserve">niepełnosprawnych  </t>
  </si>
  <si>
    <t xml:space="preserve">dotychczas niepracujących  </t>
  </si>
  <si>
    <t xml:space="preserve">bez prawa do zasiłku  </t>
  </si>
  <si>
    <t xml:space="preserve">powyżej 55 roku życia </t>
  </si>
  <si>
    <t xml:space="preserve">pozostających bez pracy powyżej 12 miesięcy  </t>
  </si>
  <si>
    <t xml:space="preserve">szkoleniami  </t>
  </si>
  <si>
    <t xml:space="preserve">pracami interwencyjnymi  </t>
  </si>
  <si>
    <t xml:space="preserve">robotami publicznymi  </t>
  </si>
  <si>
    <t>DOCHODY LUDNOŚCI I WARUNKI BYTU GOSPODARSTW DOMOWYCH</t>
  </si>
  <si>
    <t>Wynagrodzenia</t>
  </si>
  <si>
    <t xml:space="preserve">Przeciętne miesięczne wynagrodzenia brutto w zł  </t>
  </si>
  <si>
    <t>Emerytury i renty</t>
  </si>
  <si>
    <t xml:space="preserve">Emeryci i renciści ogółem w tys.  </t>
  </si>
  <si>
    <t xml:space="preserve">pobierający emerytury </t>
  </si>
  <si>
    <t xml:space="preserve">renty z tytułu niezdolności do pracy </t>
  </si>
  <si>
    <t xml:space="preserve">renty rodzinne </t>
  </si>
  <si>
    <t xml:space="preserve">rolnicy indywidualni </t>
  </si>
  <si>
    <t xml:space="preserve">w tym pobierający emerytury </t>
  </si>
  <si>
    <t xml:space="preserve">emerytura </t>
  </si>
  <si>
    <t xml:space="preserve">renta z tytułu niezdolności do pracy  </t>
  </si>
  <si>
    <t xml:space="preserve">renta rodzinna </t>
  </si>
  <si>
    <t xml:space="preserve">w tym emerytura  </t>
  </si>
  <si>
    <t>Dochody gospodarstw domowych</t>
  </si>
  <si>
    <t xml:space="preserve">z pracy najemnej </t>
  </si>
  <si>
    <t xml:space="preserve">z gospodarstwa indywidualnego w rolnictwie </t>
  </si>
  <si>
    <t xml:space="preserve">z pracy na własny rachunek </t>
  </si>
  <si>
    <t xml:space="preserve">na towary i usługi konsumpcyjne </t>
  </si>
  <si>
    <t>w tym na:</t>
  </si>
  <si>
    <t xml:space="preserve">żywność i napoje bezalkoholowe </t>
  </si>
  <si>
    <t xml:space="preserve">napoje alkoholowe i wyroby tytoniowe </t>
  </si>
  <si>
    <t xml:space="preserve">odzież i obuwie </t>
  </si>
  <si>
    <t xml:space="preserve">użytkowanie mieszkania i nośniki energii </t>
  </si>
  <si>
    <t xml:space="preserve">zdrowie </t>
  </si>
  <si>
    <t xml:space="preserve">transport </t>
  </si>
  <si>
    <t xml:space="preserve">łączność </t>
  </si>
  <si>
    <t xml:space="preserve">rekreacja i kultura </t>
  </si>
  <si>
    <t xml:space="preserve">restauracje i hotele </t>
  </si>
  <si>
    <t xml:space="preserve">pieczywo i produkty zbożowe w kg </t>
  </si>
  <si>
    <t xml:space="preserve">mięso w kg </t>
  </si>
  <si>
    <t xml:space="preserve">sery w kg </t>
  </si>
  <si>
    <t xml:space="preserve">jaja w szt.  </t>
  </si>
  <si>
    <t xml:space="preserve">oleje i pozostałe tłuszcze w kg </t>
  </si>
  <si>
    <t xml:space="preserve">owoce w kg </t>
  </si>
  <si>
    <t xml:space="preserve">warzywa w kg </t>
  </si>
  <si>
    <t xml:space="preserve">cukier w kg </t>
  </si>
  <si>
    <t xml:space="preserve">chłodziarka </t>
  </si>
  <si>
    <t xml:space="preserve">zamrażarka </t>
  </si>
  <si>
    <t xml:space="preserve">automat pralniczy </t>
  </si>
  <si>
    <t xml:space="preserve">kuchenka mikrofalowa </t>
  </si>
  <si>
    <t xml:space="preserve">samochód osobowy </t>
  </si>
  <si>
    <t xml:space="preserve">odbiornik telewizyjny </t>
  </si>
  <si>
    <t xml:space="preserve">komputer osobisty </t>
  </si>
  <si>
    <t xml:space="preserve">w tym z dostępem do Internetu </t>
  </si>
  <si>
    <t xml:space="preserve">telefon komórkowy </t>
  </si>
  <si>
    <t>Ubóstwo</t>
  </si>
  <si>
    <t xml:space="preserve">minimum egzystencji </t>
  </si>
  <si>
    <t xml:space="preserve">relatywnej granicy ubóstwa </t>
  </si>
  <si>
    <t xml:space="preserve">ustawowej granicy ubóstwa </t>
  </si>
  <si>
    <t>CENY I SPRZEDAŻ DÓBR KONSUMPCYJNYCH</t>
  </si>
  <si>
    <t xml:space="preserve">ogółem  </t>
  </si>
  <si>
    <t xml:space="preserve">chleb pszenno-żytni – za 0,5 kg </t>
  </si>
  <si>
    <t xml:space="preserve">mąka pszenna „Poznańska” – za 1 kg </t>
  </si>
  <si>
    <t>mięso – za 1 kg:</t>
  </si>
  <si>
    <t xml:space="preserve">wołowe: z kością (rostbef) </t>
  </si>
  <si>
    <t xml:space="preserve">wieprzowe z kością (schab środkowy) </t>
  </si>
  <si>
    <t xml:space="preserve">kurczęta patroszone – za 1 kg </t>
  </si>
  <si>
    <t xml:space="preserve">szynka wieprzowa gotowana – za 1 kg </t>
  </si>
  <si>
    <t xml:space="preserve">kiełbasa „Toruńska” – za 1 kg </t>
  </si>
  <si>
    <t xml:space="preserve">filety z morszczuka mrożone – za 1 kg </t>
  </si>
  <si>
    <t>ser - za 1 kg:</t>
  </si>
  <si>
    <t xml:space="preserve">twarogowy półtłusty  </t>
  </si>
  <si>
    <t xml:space="preserve">dojrzewający „Gouda” </t>
  </si>
  <si>
    <t xml:space="preserve">jaja kurze świeże - za 1 szt.  </t>
  </si>
  <si>
    <t xml:space="preserve">olej rzepakowy produkcji krajowej - za 1 l </t>
  </si>
  <si>
    <t xml:space="preserve">jabłka - za 1kg </t>
  </si>
  <si>
    <t xml:space="preserve">ziemniaki - za 1kg </t>
  </si>
  <si>
    <t xml:space="preserve">marchew - za 1 kg </t>
  </si>
  <si>
    <t xml:space="preserve">cukier biały kryształ - za 1 kg </t>
  </si>
  <si>
    <t xml:space="preserve">papierosy „Mars” - za 20 szt.  </t>
  </si>
  <si>
    <t xml:space="preserve">mydło toaletowe  - za 100 g </t>
  </si>
  <si>
    <t xml:space="preserve">bilet normalny do kina </t>
  </si>
  <si>
    <t xml:space="preserve">gazeta – dziennik lokalny </t>
  </si>
  <si>
    <t xml:space="preserve">opłata za energię elektryczną - za KWh </t>
  </si>
  <si>
    <t xml:space="preserve">wizyta u lekarza specjalisty II stopnia </t>
  </si>
  <si>
    <t>Sprzedaż dóbr konsumpcyjnych</t>
  </si>
  <si>
    <t xml:space="preserve">Sprzedaż detaliczna towarów ogółem w mln zł  </t>
  </si>
  <si>
    <t xml:space="preserve">na 1 mieszkańca w zł </t>
  </si>
  <si>
    <t xml:space="preserve">Sklepy ogółem (stan w dniu 31 XII) </t>
  </si>
  <si>
    <t xml:space="preserve">w tym na 1 mieszkańca  </t>
  </si>
  <si>
    <t xml:space="preserve">na 1 mieszkańca w zł  </t>
  </si>
  <si>
    <t xml:space="preserve">WARUNKI MIESZKANIOWE </t>
  </si>
  <si>
    <t>Zasoby mieszkaniowe (stan w dniu 31 XII):</t>
  </si>
  <si>
    <t xml:space="preserve">mieszkania </t>
  </si>
  <si>
    <t>457 870</t>
  </si>
  <si>
    <t>483 217</t>
  </si>
  <si>
    <t xml:space="preserve">w tym w miastach </t>
  </si>
  <si>
    <t>294 990</t>
  </si>
  <si>
    <t>312 949</t>
  </si>
  <si>
    <t xml:space="preserve">izby </t>
  </si>
  <si>
    <t>1 693 450</t>
  </si>
  <si>
    <t>1 793 829</t>
  </si>
  <si>
    <t>1 062 243</t>
  </si>
  <si>
    <t>1 124 557</t>
  </si>
  <si>
    <t>29 712,8</t>
  </si>
  <si>
    <t>32 003,1</t>
  </si>
  <si>
    <t xml:space="preserve">w tym w miastach  </t>
  </si>
  <si>
    <t>17 637,1</t>
  </si>
  <si>
    <t>18 940,3</t>
  </si>
  <si>
    <t>Przeciętna liczba:</t>
  </si>
  <si>
    <t xml:space="preserve">mieszkań na 1000 ludności  </t>
  </si>
  <si>
    <t xml:space="preserve">osób na 1 mieszkanie  </t>
  </si>
  <si>
    <t xml:space="preserve">osób na 1 izbę  </t>
  </si>
  <si>
    <t xml:space="preserve">izb w 1 mieszkaniu  </t>
  </si>
  <si>
    <t xml:space="preserve">wieś   </t>
  </si>
  <si>
    <t xml:space="preserve">1 mieszkania  </t>
  </si>
  <si>
    <t xml:space="preserve">na 1 osobę  </t>
  </si>
  <si>
    <t xml:space="preserve">wodociąg </t>
  </si>
  <si>
    <t xml:space="preserve">ustęp </t>
  </si>
  <si>
    <t xml:space="preserve">łazienkę </t>
  </si>
  <si>
    <t xml:space="preserve">gaz z sieci </t>
  </si>
  <si>
    <t>centralne ogrzewanie</t>
  </si>
  <si>
    <t>Mieszkania oddane do użytkowania</t>
  </si>
  <si>
    <t xml:space="preserve">Liczba mieszkań ogółem  </t>
  </si>
  <si>
    <t>4 451</t>
  </si>
  <si>
    <t>4 757</t>
  </si>
  <si>
    <t>4 570</t>
  </si>
  <si>
    <t>5 496</t>
  </si>
  <si>
    <t>według form budownictwa:</t>
  </si>
  <si>
    <t xml:space="preserve">komunalne  </t>
  </si>
  <si>
    <t xml:space="preserve">spółdzielcze  </t>
  </si>
  <si>
    <t xml:space="preserve">indywidualne  </t>
  </si>
  <si>
    <t>2 797</t>
  </si>
  <si>
    <t>2 527</t>
  </si>
  <si>
    <t>2 510</t>
  </si>
  <si>
    <t>2 919</t>
  </si>
  <si>
    <t xml:space="preserve">przeznaczone na sprzedaż lub wynajem  </t>
  </si>
  <si>
    <t>1 801</t>
  </si>
  <si>
    <t>1 656</t>
  </si>
  <si>
    <t>2 167</t>
  </si>
  <si>
    <t xml:space="preserve">społeczne czynszowe  </t>
  </si>
  <si>
    <t xml:space="preserve">zakładowe  </t>
  </si>
  <si>
    <t>STAN I WYKORZYSTANIE INFRASTRUKTURY TECHNICZNEJ</t>
  </si>
  <si>
    <t xml:space="preserve">Sieć rozdzielcza wodociągowa w km  </t>
  </si>
  <si>
    <t>12 130,2</t>
  </si>
  <si>
    <t>13 951,7</t>
  </si>
  <si>
    <t>14 473,0</t>
  </si>
  <si>
    <t>15 009,5</t>
  </si>
  <si>
    <t>2 004,6</t>
  </si>
  <si>
    <t>2 153,5</t>
  </si>
  <si>
    <t>2 207,6</t>
  </si>
  <si>
    <t>2 276,3</t>
  </si>
  <si>
    <t>10 125,6</t>
  </si>
  <si>
    <t>11 798,2</t>
  </si>
  <si>
    <t>12 265,4</t>
  </si>
  <si>
    <t>12 733,2</t>
  </si>
  <si>
    <t xml:space="preserve">miasta   </t>
  </si>
  <si>
    <t>4 017,9</t>
  </si>
  <si>
    <t>4 794,6</t>
  </si>
  <si>
    <t>5 358,3</t>
  </si>
  <si>
    <t>5 882,7</t>
  </si>
  <si>
    <t>1 976,8</t>
  </si>
  <si>
    <t>2 085,1</t>
  </si>
  <si>
    <t>2 171,6</t>
  </si>
  <si>
    <t>2 210,3</t>
  </si>
  <si>
    <t>2 041,1</t>
  </si>
  <si>
    <t>2 709,5</t>
  </si>
  <si>
    <t>3 186,7</t>
  </si>
  <si>
    <t>3 672,4</t>
  </si>
  <si>
    <t xml:space="preserve">Sieć gazowa w km </t>
  </si>
  <si>
    <t>2 406,1</t>
  </si>
  <si>
    <t>2 609,8</t>
  </si>
  <si>
    <t>2 688,9</t>
  </si>
  <si>
    <t>1 619,6</t>
  </si>
  <si>
    <t>1 359,0</t>
  </si>
  <si>
    <t>1 396,5</t>
  </si>
  <si>
    <t>1 250,8</t>
  </si>
  <si>
    <t>1 292,5</t>
  </si>
  <si>
    <t xml:space="preserve">wodociągowej  </t>
  </si>
  <si>
    <t xml:space="preserve">kanalizacyjnej </t>
  </si>
  <si>
    <t xml:space="preserve">gazowej  </t>
  </si>
  <si>
    <t xml:space="preserve">Sieć cieplna przesyłowa w km </t>
  </si>
  <si>
    <t>1 209</t>
  </si>
  <si>
    <t>1 215</t>
  </si>
  <si>
    <t>1 238</t>
  </si>
  <si>
    <t xml:space="preserve">w tym zelektryfikowane </t>
  </si>
  <si>
    <t xml:space="preserve">Drogi publiczne o twardej nawierzchni w tys. km </t>
  </si>
  <si>
    <t xml:space="preserve">w tym ulepszonej  </t>
  </si>
  <si>
    <t>528 496</t>
  </si>
  <si>
    <t>782 601</t>
  </si>
  <si>
    <t>818 918</t>
  </si>
  <si>
    <t xml:space="preserve">w tym: </t>
  </si>
  <si>
    <t xml:space="preserve">samochody osobowe </t>
  </si>
  <si>
    <t>376 218</t>
  </si>
  <si>
    <t>578 306</t>
  </si>
  <si>
    <t>607 807</t>
  </si>
  <si>
    <t xml:space="preserve">na 1000 ludności </t>
  </si>
  <si>
    <t xml:space="preserve">autobusy </t>
  </si>
  <si>
    <t>2 809</t>
  </si>
  <si>
    <t>3 526</t>
  </si>
  <si>
    <t>3 687</t>
  </si>
  <si>
    <t xml:space="preserve">motocykle </t>
  </si>
  <si>
    <t>34 980</t>
  </si>
  <si>
    <t>44 140</t>
  </si>
  <si>
    <t>45 915</t>
  </si>
  <si>
    <t xml:space="preserve">tramwaje </t>
  </si>
  <si>
    <t xml:space="preserve">Abonenci telewizyjni na 1000 ludności </t>
  </si>
  <si>
    <t>EDUKACJA I WYCHOWANIE</t>
  </si>
  <si>
    <t>Wychowanie przedszkolne (stan na początek roku szkolnego)</t>
  </si>
  <si>
    <t xml:space="preserve">Placówki przedszkolne </t>
  </si>
  <si>
    <t xml:space="preserve">Przedszkola </t>
  </si>
  <si>
    <t xml:space="preserve">Oddziały przedszkolne przy szkołach podstawowych  </t>
  </si>
  <si>
    <t xml:space="preserve">Szkoły: </t>
  </si>
  <si>
    <t xml:space="preserve">dla dorosłych </t>
  </si>
  <si>
    <t>Uczniowie i studenci szkół:</t>
  </si>
  <si>
    <t xml:space="preserve">Absolwenci szkół: </t>
  </si>
  <si>
    <t>Liczba uczniów na 1 oddział ogółem</t>
  </si>
  <si>
    <t xml:space="preserve">angielski </t>
  </si>
  <si>
    <t xml:space="preserve">niemiecki </t>
  </si>
  <si>
    <t xml:space="preserve">rosyjski </t>
  </si>
  <si>
    <t>OCHRONA ZDROWIA I OPIEKA SPOŁECZNA</t>
  </si>
  <si>
    <t xml:space="preserve">Leczeni na 1 łóżko  </t>
  </si>
  <si>
    <t xml:space="preserve">Praktyki lekarskie  </t>
  </si>
  <si>
    <t xml:space="preserve">Liczba ludności na 1 ambulatoryjny zakład opieki zdrowotnej </t>
  </si>
  <si>
    <t xml:space="preserve">przez lekarzy </t>
  </si>
  <si>
    <t xml:space="preserve">przez lekarzy dentystów </t>
  </si>
  <si>
    <t xml:space="preserve">lekarskie </t>
  </si>
  <si>
    <t xml:space="preserve">stomatologiczne </t>
  </si>
  <si>
    <t xml:space="preserve">Lotnicze pogotowie ratunkowe  </t>
  </si>
  <si>
    <t xml:space="preserve">Szpitalne oddziały ratunkowe </t>
  </si>
  <si>
    <t xml:space="preserve">łóżka  </t>
  </si>
  <si>
    <t xml:space="preserve">Hospicja </t>
  </si>
  <si>
    <t xml:space="preserve">w tym na wsi </t>
  </si>
  <si>
    <t xml:space="preserve">wychowankowie  </t>
  </si>
  <si>
    <t xml:space="preserve">Rodziny zastępcze  </t>
  </si>
  <si>
    <t>Pomoc społeczna (stan w dniu 31 XII)</t>
  </si>
  <si>
    <t xml:space="preserve">Domy i zakłady pomocy społecznej (bez filii) </t>
  </si>
  <si>
    <t>Świadczenia pomocy społecznej (w ciągu roku)</t>
  </si>
  <si>
    <t xml:space="preserve">w tym zasiłki: </t>
  </si>
  <si>
    <t xml:space="preserve">stałe </t>
  </si>
  <si>
    <t xml:space="preserve">okresowe </t>
  </si>
  <si>
    <t xml:space="preserve">celowe </t>
  </si>
  <si>
    <t xml:space="preserve">schronienie </t>
  </si>
  <si>
    <t xml:space="preserve">posiłek </t>
  </si>
  <si>
    <t xml:space="preserve">ubranie </t>
  </si>
  <si>
    <t xml:space="preserve">ubranie  </t>
  </si>
  <si>
    <t>SPORT I WYPOCZYNEK</t>
  </si>
  <si>
    <t>Kultura (stan w dniu 31 XII)</t>
  </si>
  <si>
    <t xml:space="preserve">Biblioteki (łącznie z filiami)  </t>
  </si>
  <si>
    <t xml:space="preserve">Liczba ludności na 1 placówkę biblioteczną w tys.   </t>
  </si>
  <si>
    <t xml:space="preserve">na 1000 ludności  </t>
  </si>
  <si>
    <t xml:space="preserve">na 1 czytelnika  </t>
  </si>
  <si>
    <t xml:space="preserve">Liczba muzeów i oddziałów </t>
  </si>
  <si>
    <t xml:space="preserve">Liczba ludności na 1 muzeum w tys.  </t>
  </si>
  <si>
    <t xml:space="preserve">w tym młodzież szkolna </t>
  </si>
  <si>
    <t xml:space="preserve">Teatry i instytucje muzyczne </t>
  </si>
  <si>
    <t xml:space="preserve">Kina stałe  </t>
  </si>
  <si>
    <t xml:space="preserve">Liczba ludności na 1 kino w tys.  </t>
  </si>
  <si>
    <t xml:space="preserve">Seanse na 1 kino </t>
  </si>
  <si>
    <t>Sport (stan w dniu 31 XII)</t>
  </si>
  <si>
    <t xml:space="preserve">Kluby sportowe  </t>
  </si>
  <si>
    <t xml:space="preserve">członkowie </t>
  </si>
  <si>
    <t xml:space="preserve">ćwiczący ogółem  </t>
  </si>
  <si>
    <t xml:space="preserve">mężczyźni </t>
  </si>
  <si>
    <t xml:space="preserve">Trenerzy i instruktorzy sportowi i prowadzący zajęcia sportowe </t>
  </si>
  <si>
    <t>Ćwiczący według dyscyplin:</t>
  </si>
  <si>
    <t xml:space="preserve">sporty zimowe </t>
  </si>
  <si>
    <t xml:space="preserve">w tym narciarstwo klasyczne </t>
  </si>
  <si>
    <t xml:space="preserve">sporty wodne </t>
  </si>
  <si>
    <t xml:space="preserve">pływanie </t>
  </si>
  <si>
    <t xml:space="preserve">żeglarstwo (łodzie regatowe) </t>
  </si>
  <si>
    <t xml:space="preserve">sporty walki </t>
  </si>
  <si>
    <t xml:space="preserve">w tym karate </t>
  </si>
  <si>
    <t xml:space="preserve">gry zespołowe </t>
  </si>
  <si>
    <t xml:space="preserve">piłka nożna (łącznie z halową i plażową) </t>
  </si>
  <si>
    <t xml:space="preserve">piłka siatkowa (łącznie z plażową) </t>
  </si>
  <si>
    <t xml:space="preserve">pozostałe </t>
  </si>
  <si>
    <t xml:space="preserve">w tym lekkoatletyka </t>
  </si>
  <si>
    <t>BEZPIECZEŃSTWO PUBLICZNE</t>
  </si>
  <si>
    <t xml:space="preserve">przestępstwa o charakterze kryminalnym   </t>
  </si>
  <si>
    <t xml:space="preserve">zabójstwo  </t>
  </si>
  <si>
    <t xml:space="preserve">uszczerbek na zdrowiu  </t>
  </si>
  <si>
    <t xml:space="preserve">udział w bójce lub pobiciu  </t>
  </si>
  <si>
    <t xml:space="preserve">zgwałcenie  </t>
  </si>
  <si>
    <t xml:space="preserve">kradzież mienia  </t>
  </si>
  <si>
    <t xml:space="preserve">kradzież z włamaniem  </t>
  </si>
  <si>
    <t xml:space="preserve">przestępstwa o charakterze gospodarczym  </t>
  </si>
  <si>
    <t xml:space="preserve">Wskaźnik wykrywalności przestępstw stwierdzonych w %  </t>
  </si>
  <si>
    <t xml:space="preserve">Wypadki drogowe </t>
  </si>
  <si>
    <t xml:space="preserve">Ofiary śmiertelne w wypadkach drogowych  </t>
  </si>
  <si>
    <t>POTENCJAŁ I AKTYWNOŚĆ EKONOMICZNA</t>
  </si>
  <si>
    <t>Rachunki regionalne</t>
  </si>
  <si>
    <t xml:space="preserve">Produkt krajowy brutto (ceny bieżące) w mln zł </t>
  </si>
  <si>
    <t>Rachunki samorządowe</t>
  </si>
  <si>
    <t xml:space="preserve">Dochody jednostek samorządu terytorialnego ogółem w mln zł </t>
  </si>
  <si>
    <t xml:space="preserve">na 1 mieszkańca </t>
  </si>
  <si>
    <t xml:space="preserve">Dochody miast na prawach powiatu w mln zł </t>
  </si>
  <si>
    <t xml:space="preserve">Wydatki miast na prawach powiatu w mln zł </t>
  </si>
  <si>
    <t xml:space="preserve">Dochody powiatów w mln zł </t>
  </si>
  <si>
    <t xml:space="preserve">Wydatki powiatów w mln zł </t>
  </si>
  <si>
    <t xml:space="preserve">Dochody województwa w mln zł </t>
  </si>
  <si>
    <t xml:space="preserve">Wydatki województwa w mln zł  </t>
  </si>
  <si>
    <t>Podmioty gospodarcze (stan w dniu 31 XII)</t>
  </si>
  <si>
    <t xml:space="preserve">przedsiębiorstwa państwowe </t>
  </si>
  <si>
    <t xml:space="preserve">spółki handlowe </t>
  </si>
  <si>
    <t xml:space="preserve">w tym z udziałem kapitału zagranicznego </t>
  </si>
  <si>
    <t xml:space="preserve">Podmioty wyrejestrowane z rejestru REGON </t>
  </si>
  <si>
    <t xml:space="preserve">Podmioty nowo zarejestrowane w rejestrze REGON </t>
  </si>
  <si>
    <t xml:space="preserve">urazy i zatrucia według zewnętrznej przyczyny zgonu </t>
  </si>
  <si>
    <t>rozbój, kradzież rozbójnicza, wymuszenie  rozbójnicze</t>
  </si>
  <si>
    <t>rolnictwo, leśnictwo, łowiectwo i rybactwo</t>
  </si>
  <si>
    <t xml:space="preserve">transport i gospodarka magazynowa </t>
  </si>
  <si>
    <t>informacja i komunikacja</t>
  </si>
  <si>
    <t>działalność finansowa i ubezpieczeniowa</t>
  </si>
  <si>
    <t>działalność profesjonalna, naukowa i techniczna</t>
  </si>
  <si>
    <t xml:space="preserve">opieka zdrowia i pomoc społeczna </t>
  </si>
  <si>
    <t>działalność związana z kulturą, rozrywką i rekreacją</t>
  </si>
  <si>
    <t xml:space="preserve">zwolnionych z przyczyn dotyczących zakładu pracy  </t>
  </si>
  <si>
    <t>.</t>
  </si>
  <si>
    <t xml:space="preserve">ze świadczeń z ubezpieczeń społecznych i pomocy społecznej </t>
  </si>
  <si>
    <t>zmywarka do naczyń</t>
  </si>
  <si>
    <t xml:space="preserve">zestaw do odbioru, nagrywania i odtwarzania dźwięku (wieża) </t>
  </si>
  <si>
    <t>mieszkanie</t>
  </si>
  <si>
    <t>Zespoły wychowania przedszkolnego</t>
  </si>
  <si>
    <t>Punkty przedszkolne</t>
  </si>
  <si>
    <t>x</t>
  </si>
  <si>
    <t xml:space="preserve">licea profilowane </t>
  </si>
  <si>
    <t xml:space="preserve">szkoły artystyczne </t>
  </si>
  <si>
    <t xml:space="preserve">podstawowych  </t>
  </si>
  <si>
    <t xml:space="preserve">gimnazjach  </t>
  </si>
  <si>
    <t xml:space="preserve">zasadniczych zawodowych </t>
  </si>
  <si>
    <t xml:space="preserve">liceach profilowanych </t>
  </si>
  <si>
    <t>podstawowych</t>
  </si>
  <si>
    <t>gimnazjach</t>
  </si>
  <si>
    <t>Liczba internatów (stan w dniu 30 IX):</t>
  </si>
  <si>
    <t>Uczniowie korzystający z internatów:</t>
  </si>
  <si>
    <t xml:space="preserve">Zespoły ratownictwa wyjazdowego medycznego  </t>
  </si>
  <si>
    <t xml:space="preserve">Izby przyjęć  </t>
  </si>
  <si>
    <t xml:space="preserve">Osoby, którym udzielono świadczenia zdrowotnego  </t>
  </si>
  <si>
    <t xml:space="preserve">w miejscu zdarzenia </t>
  </si>
  <si>
    <t xml:space="preserve">podstawowe  </t>
  </si>
  <si>
    <t>specjalistyczne</t>
  </si>
  <si>
    <t xml:space="preserve">Księgozbiór w woluminach </t>
  </si>
  <si>
    <t>Przestępstwa stwierdzone w zakończonych postępowaniach</t>
  </si>
  <si>
    <t xml:space="preserve"> przygotowawczych na 1000 ludności  </t>
  </si>
  <si>
    <t xml:space="preserve">na 100 tys. pojazdów samochodowych  </t>
  </si>
  <si>
    <t>z ogółem</t>
  </si>
  <si>
    <r>
      <t>Ludność na 1 km</t>
    </r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 xml:space="preserve"> </t>
    </r>
  </si>
  <si>
    <r>
      <t xml:space="preserve">handel, naprawa pojazdów samochodowych </t>
    </r>
    <r>
      <rPr>
        <vertAlign val="superscript"/>
        <sz val="9"/>
        <color indexed="8"/>
        <rFont val="Calibri"/>
        <family val="2"/>
      </rPr>
      <t xml:space="preserve">∆ </t>
    </r>
    <r>
      <rPr>
        <sz val="9"/>
        <color indexed="8"/>
        <rFont val="Calibri"/>
        <family val="2"/>
      </rPr>
      <t xml:space="preserve"> </t>
    </r>
  </si>
  <si>
    <r>
      <t xml:space="preserve">zakwaterowanie i gastronomia  </t>
    </r>
    <r>
      <rPr>
        <vertAlign val="superscript"/>
        <sz val="9"/>
        <color indexed="8"/>
        <rFont val="Calibri"/>
        <family val="2"/>
      </rPr>
      <t>∆</t>
    </r>
    <r>
      <rPr>
        <sz val="9"/>
        <color indexed="8"/>
        <rFont val="Calibri"/>
        <family val="2"/>
      </rPr>
      <t xml:space="preserve">  </t>
    </r>
  </si>
  <si>
    <r>
      <t xml:space="preserve">obsługa rynku nieruchomości </t>
    </r>
    <r>
      <rPr>
        <vertAlign val="superscript"/>
        <sz val="9"/>
        <color indexed="8"/>
        <rFont val="Calibri"/>
        <family val="2"/>
      </rPr>
      <t>∆</t>
    </r>
    <r>
      <rPr>
        <sz val="9"/>
        <color indexed="8"/>
        <rFont val="Calibri"/>
        <family val="2"/>
      </rPr>
      <t xml:space="preserve"> </t>
    </r>
  </si>
  <si>
    <r>
      <t xml:space="preserve">administrowanie i działalność wspierająca </t>
    </r>
    <r>
      <rPr>
        <vertAlign val="superscript"/>
        <sz val="9"/>
        <color indexed="8"/>
        <rFont val="Calibri"/>
        <family val="2"/>
      </rPr>
      <t>∆</t>
    </r>
    <r>
      <rPr>
        <sz val="9"/>
        <color indexed="8"/>
        <rFont val="Calibri"/>
        <family val="2"/>
      </rPr>
      <t xml:space="preserve"> </t>
    </r>
  </si>
  <si>
    <r>
      <t>edukacja</t>
    </r>
    <r>
      <rPr>
        <vertAlign val="superscript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</t>
    </r>
  </si>
  <si>
    <r>
      <t>ryby</t>
    </r>
    <r>
      <rPr>
        <vertAlign val="superscript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w kg </t>
    </r>
  </si>
  <si>
    <r>
      <t>mleko</t>
    </r>
    <r>
      <rPr>
        <vertAlign val="superscript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w l  </t>
    </r>
  </si>
  <si>
    <r>
      <t>opłata za zimną wodę - za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</t>
    </r>
  </si>
  <si>
    <r>
      <t>opłata za ciepłą wodę - za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</t>
    </r>
  </si>
  <si>
    <r>
      <t>opłata za centralne ogrzewanie – za m</t>
    </r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 xml:space="preserve">p.u. </t>
    </r>
  </si>
  <si>
    <r>
      <t>Powierzchnia użytkowa mieszkań w tys. 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 </t>
    </r>
  </si>
  <si>
    <r>
      <t>Przeciętna powierzchnia użytkowa w 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:</t>
    </r>
  </si>
  <si>
    <r>
      <t>na 100 km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powierzchni ogólnej </t>
    </r>
  </si>
  <si>
    <r>
      <t>na 1 mieszkańca w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</t>
    </r>
  </si>
  <si>
    <r>
      <t>Infrastruktura transportu</t>
    </r>
    <r>
      <rPr>
        <b/>
        <i/>
        <vertAlign val="super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(stan w dniu 31 XII)</t>
    </r>
  </si>
  <si>
    <r>
      <t>na 100 km</t>
    </r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 xml:space="preserve"> powierzchni ogólnej </t>
    </r>
  </si>
  <si>
    <r>
      <t>na 100 km</t>
    </r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 xml:space="preserve"> powierzchni ogólnej w km </t>
    </r>
  </si>
  <si>
    <r>
      <t>Łączność</t>
    </r>
    <r>
      <rPr>
        <b/>
        <vertAlign val="super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(stan w dniu 31 XII)</t>
    </r>
  </si>
  <si>
    <r>
      <t xml:space="preserve">Studenci szkół </t>
    </r>
    <r>
      <rPr>
        <sz val="9"/>
        <color indexed="8"/>
        <rFont val="Calibri"/>
        <family val="2"/>
      </rPr>
      <t>wyższych na</t>
    </r>
    <r>
      <rPr>
        <sz val="9"/>
        <color indexed="8"/>
        <rFont val="Calibri"/>
        <family val="2"/>
      </rPr>
      <t xml:space="preserve"> 10 tys. ludności: </t>
    </r>
  </si>
  <si>
    <r>
      <t>Zakłady pielęgnacyjno-</t>
    </r>
    <r>
      <rPr>
        <sz val="9"/>
        <color indexed="8"/>
        <rFont val="Calibri"/>
        <family val="2"/>
      </rPr>
      <t xml:space="preserve">opiekuńcze </t>
    </r>
    <r>
      <rPr>
        <sz val="9"/>
        <color indexed="8"/>
        <rFont val="Calibri"/>
        <family val="2"/>
      </rPr>
      <t xml:space="preserve"> </t>
    </r>
  </si>
  <si>
    <r>
      <t>Dzieci w rodzinach zastępczych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</t>
    </r>
  </si>
  <si>
    <r>
      <t xml:space="preserve">pomoc </t>
    </r>
    <r>
      <rPr>
        <sz val="9"/>
        <color indexed="8"/>
        <rFont val="Calibri"/>
        <family val="2"/>
      </rPr>
      <t>pieniężna</t>
    </r>
    <r>
      <rPr>
        <vertAlign val="superscript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razem </t>
    </r>
  </si>
  <si>
    <r>
      <t xml:space="preserve">pomoc </t>
    </r>
    <r>
      <rPr>
        <sz val="9"/>
        <color indexed="8"/>
        <rFont val="Calibri"/>
        <family val="2"/>
      </rPr>
      <t xml:space="preserve">niepieniężna </t>
    </r>
    <r>
      <rPr>
        <sz val="9"/>
        <color indexed="8"/>
        <rFont val="Calibri"/>
        <family val="2"/>
      </rPr>
      <t xml:space="preserve"> razem </t>
    </r>
  </si>
  <si>
    <r>
      <t>pomoc niepieniężna</t>
    </r>
    <r>
      <rPr>
        <vertAlign val="superscript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razem </t>
    </r>
  </si>
  <si>
    <t xml:space="preserve">w tym zgony niemowląt (na 1 000 urodzeń żywych)  </t>
  </si>
  <si>
    <t>Zgony według wybranych przyczyn (w ciągu roku):</t>
  </si>
  <si>
    <t xml:space="preserve">Saldo migracji na 1 000 ludności  </t>
  </si>
  <si>
    <t>Wskaźnik cen towarów i usług konsumpcyjnych</t>
  </si>
  <si>
    <t>Ceny detaliczne wybranych towarów żywnościowych:</t>
  </si>
  <si>
    <t xml:space="preserve">masło świeże o zawartości tłuszczu 82,5% - za 200 g </t>
  </si>
  <si>
    <t xml:space="preserve">kawa naturalna mielona „Tchibo Family” - za 250 g </t>
  </si>
  <si>
    <t xml:space="preserve">wódka czysta „Polonaise-Polish Vodka” 40% - za 0,5 l </t>
  </si>
  <si>
    <t>Ceny detaliczne wybranych towarów nieżywnościowych i usług:</t>
  </si>
  <si>
    <t xml:space="preserve">przejazd taksówką osobową, taryfa dzienna - za 5 km </t>
  </si>
  <si>
    <r>
      <t>Powierzchnia sprzedażowa sklepów w 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(stan w dniu 31 XII)  </t>
    </r>
  </si>
  <si>
    <t>Odsetek mieszkań zamieszkanych wyposażonych w:</t>
  </si>
  <si>
    <t xml:space="preserve">Mieszkania oddane do użytkowania na 1 000 ludności  </t>
  </si>
  <si>
    <t>Infrastruktura mieszkaniowa (stan w dniu 31 XII)</t>
  </si>
  <si>
    <t>Linie kolejowe eksploatowane normalnotorowe w km</t>
  </si>
  <si>
    <t xml:space="preserve">na 1 000 ludności </t>
  </si>
  <si>
    <t xml:space="preserve">Abonenci telewizji kablowej na 1 000 ludności </t>
  </si>
  <si>
    <t xml:space="preserve">Dzieci w placówkach wychowania przedszkolnego </t>
  </si>
  <si>
    <t xml:space="preserve">Dzieci w placówkach wychowania przedszkolnego  </t>
  </si>
  <si>
    <t xml:space="preserve">na 1 000 dzieci w wieku 3–6 lat – ogółem </t>
  </si>
  <si>
    <r>
      <t xml:space="preserve">Komputery </t>
    </r>
    <r>
      <rPr>
        <b/>
        <sz val="9"/>
        <color indexed="8"/>
        <rFont val="Calibri"/>
        <family val="2"/>
      </rPr>
      <t xml:space="preserve">przeznaczone do użytku uczniów w szkołach </t>
    </r>
  </si>
  <si>
    <r>
      <t xml:space="preserve">Komputery </t>
    </r>
    <r>
      <rPr>
        <b/>
        <sz val="9"/>
        <color indexed="8"/>
        <rFont val="Calibri"/>
        <family val="2"/>
      </rPr>
      <t xml:space="preserve">przeznaczone do użytku uczniów z dostępem </t>
    </r>
  </si>
  <si>
    <t xml:space="preserve">Uczący się języków obcych w % ogółu uczniów w szkołach </t>
  </si>
  <si>
    <t xml:space="preserve">(nauczanie obowiązkowe) </t>
  </si>
  <si>
    <t>Stacjonarna opieka zdrowotna (stan w dniu 31 XII)</t>
  </si>
  <si>
    <t>Ambulatoryjna opieka zdrowotna (stan w dniu 31 XII)</t>
  </si>
  <si>
    <t>Pomoc doraźna i ratownictwo medyczne (stan w dniu 31 XII)</t>
  </si>
  <si>
    <t>Stacjonarna opieka zdrowotna pozostała (stan w dniu 31 XII)</t>
  </si>
  <si>
    <t>Opieka nad dziećmi i młodzieżą (stan w dniu 31 XII)</t>
  </si>
  <si>
    <t>Całodobowe placówki opiekuńczo wychowawcze dla dzieci</t>
  </si>
  <si>
    <t xml:space="preserve">i młodzieży  </t>
  </si>
  <si>
    <t xml:space="preserve">Osoby oczekujące na umieszczenie w placówkach </t>
  </si>
  <si>
    <t xml:space="preserve">opieki społecznej </t>
  </si>
  <si>
    <t>Wartość udzielonych świadczeń pomocy społecznej ogółem</t>
  </si>
  <si>
    <t xml:space="preserve">w mln zł  </t>
  </si>
  <si>
    <t xml:space="preserve">Osoby korzystające ze świadczeń pomocy społecznej </t>
  </si>
  <si>
    <t xml:space="preserve">na 10 tys. ludności </t>
  </si>
  <si>
    <t>Liczba ludności na 1 teatr i instytucję muzyczną w tys.</t>
  </si>
  <si>
    <t xml:space="preserve">i świetlice)  </t>
  </si>
  <si>
    <t xml:space="preserve">Pozostałe instytucje kultury (domy i ośrodki kultury, kluby </t>
  </si>
  <si>
    <t xml:space="preserve"> kluby i świetlice) w tys.  </t>
  </si>
  <si>
    <t>Liczba ludności na 1 instytucję kultury (domy i ośrodki kultury,</t>
  </si>
  <si>
    <t xml:space="preserve">Przestępstwa stwierdzone w zakończonych postępowaniach </t>
  </si>
  <si>
    <t xml:space="preserve">przygotowawczych (w ciągu roku) </t>
  </si>
  <si>
    <t xml:space="preserve">Dorośli skazani prawomocnie przez sądy powszechne  </t>
  </si>
  <si>
    <t xml:space="preserve">za przestępstwa ścigane z oskarżenia publicznego </t>
  </si>
  <si>
    <t>w tym wartość dodana brutto (ceny bieżące) w mln zł</t>
  </si>
  <si>
    <t xml:space="preserve">Nominalne dochody pierwotne brutto w sektorze gospodarstw </t>
  </si>
  <si>
    <t xml:space="preserve">domowych w mln zł </t>
  </si>
  <si>
    <t xml:space="preserve">Nominalne dochody do dyspozycji brutto w sektorze gospodarstw </t>
  </si>
  <si>
    <t xml:space="preserve">Wydatki jednostek samorządu terytorialnego ogółem w mln zł </t>
  </si>
  <si>
    <t xml:space="preserve">osoby fizyczne prowadzące działalność gospodarczą </t>
  </si>
  <si>
    <t xml:space="preserve">Podmioty gospodarcze zarejestrowane w rejestrze REGON </t>
  </si>
  <si>
    <t xml:space="preserve">rolnictwo, leśnictwo, łowiectwo i rybactwo </t>
  </si>
  <si>
    <t>pozostałe usługi</t>
  </si>
  <si>
    <t xml:space="preserve">proszek do prania - za 0,4 kg </t>
  </si>
  <si>
    <t xml:space="preserve">benzyna silnikowa bezołowiowa, 95-oktanowa - za 1 l </t>
  </si>
  <si>
    <t xml:space="preserve">Przeciętna miesięczna emerytura i renta rolników indywidualnych w zł  </t>
  </si>
  <si>
    <t xml:space="preserve">    w tym pieczywo </t>
  </si>
  <si>
    <t xml:space="preserve">specjaliści </t>
  </si>
  <si>
    <t xml:space="preserve">technicy i inny średni personel </t>
  </si>
  <si>
    <t xml:space="preserve">pracownicy biurowi </t>
  </si>
  <si>
    <t xml:space="preserve">pracownicy usług osobistych i sprzedawcy </t>
  </si>
  <si>
    <t xml:space="preserve">rolnicy, ogrodnicy, leśnicy i rybacy </t>
  </si>
  <si>
    <t xml:space="preserve">robotnicy przemysłowi i rzemieślnicy </t>
  </si>
  <si>
    <t xml:space="preserve">operatorzy i monterzy maszyn i urządzeń </t>
  </si>
  <si>
    <t xml:space="preserve">pracownicy przy pracach prostych </t>
  </si>
  <si>
    <t xml:space="preserve">w wieku do 25 lat  </t>
  </si>
  <si>
    <t xml:space="preserve">w tym dochód do dyspozycji </t>
  </si>
  <si>
    <t>pobierajacy świadczenia z Zakład Ubezpieczeń Społecznych</t>
  </si>
  <si>
    <t>Osoby – w % ogółu osób w gospodarstwach – o wydatkach poniżej:</t>
  </si>
  <si>
    <t>11 313,1</t>
  </si>
  <si>
    <t>12 318,9</t>
  </si>
  <si>
    <t>14 428,1</t>
  </si>
  <si>
    <t>11 723,2</t>
  </si>
  <si>
    <t>11 566,6</t>
  </si>
  <si>
    <t>12 994,1</t>
  </si>
  <si>
    <t>13 717,3</t>
  </si>
  <si>
    <t>1 077 732</t>
  </si>
  <si>
    <t>1 086 343</t>
  </si>
  <si>
    <t>1 235 947</t>
  </si>
  <si>
    <t>1 214 334</t>
  </si>
  <si>
    <t>1 242 163</t>
  </si>
  <si>
    <t>1 192 987</t>
  </si>
  <si>
    <t>1 279 027</t>
  </si>
  <si>
    <t>273 567</t>
  </si>
  <si>
    <t>467 179</t>
  </si>
  <si>
    <t>473 910</t>
  </si>
  <si>
    <t>478 680</t>
  </si>
  <si>
    <t>487 276</t>
  </si>
  <si>
    <t>492 489</t>
  </si>
  <si>
    <t>302 154</t>
  </si>
  <si>
    <t>306 933</t>
  </si>
  <si>
    <t>310 084</t>
  </si>
  <si>
    <t>315 811</t>
  </si>
  <si>
    <t>319 195</t>
  </si>
  <si>
    <t>1 728 872</t>
  </si>
  <si>
    <t>1 755 372</t>
  </si>
  <si>
    <t>1 775 015</t>
  </si>
  <si>
    <t>1 835 728</t>
  </si>
  <si>
    <t>1 856 577</t>
  </si>
  <si>
    <t>1 087 188</t>
  </si>
  <si>
    <t>1 103 718</t>
  </si>
  <si>
    <t>1 114 660</t>
  </si>
  <si>
    <t>1 143 429</t>
  </si>
  <si>
    <t>1 154 515</t>
  </si>
  <si>
    <t>30 497,6</t>
  </si>
  <si>
    <t>31 107,8</t>
  </si>
  <si>
    <t>31 563,5</t>
  </si>
  <si>
    <t>32 732,0</t>
  </si>
  <si>
    <t>33 223,1</t>
  </si>
  <si>
    <t>18 137,1</t>
  </si>
  <si>
    <t>18 488,5</t>
  </si>
  <si>
    <t>18 724,2</t>
  </si>
  <si>
    <t>19 192,0</t>
  </si>
  <si>
    <t>19 433,3</t>
  </si>
  <si>
    <t>5 833</t>
  </si>
  <si>
    <t>6 833</t>
  </si>
  <si>
    <t>4 853</t>
  </si>
  <si>
    <t>2 635</t>
  </si>
  <si>
    <t>3 419</t>
  </si>
  <si>
    <t>2 494</t>
  </si>
  <si>
    <t>2 054</t>
  </si>
  <si>
    <t>2 165</t>
  </si>
  <si>
    <t>1 273</t>
  </si>
  <si>
    <t>12 893,3</t>
  </si>
  <si>
    <t>13 257,9</t>
  </si>
  <si>
    <t>13 508,7</t>
  </si>
  <si>
    <t>1 987,7</t>
  </si>
  <si>
    <t>2 079,8</t>
  </si>
  <si>
    <t>2 130,9</t>
  </si>
  <si>
    <t>10 905,6</t>
  </si>
  <si>
    <t>11 178,1</t>
  </si>
  <si>
    <t>11 377,8</t>
  </si>
  <si>
    <t>4 229,3</t>
  </si>
  <si>
    <t>4 472,1</t>
  </si>
  <si>
    <t>4 540,0</t>
  </si>
  <si>
    <t>1 895,1</t>
  </si>
  <si>
    <t>1 989,4</t>
  </si>
  <si>
    <t>2 024,6</t>
  </si>
  <si>
    <t>2 334,2</t>
  </si>
  <si>
    <t>2 482,7</t>
  </si>
  <si>
    <t>2 515,4</t>
  </si>
  <si>
    <t>2 534,3</t>
  </si>
  <si>
    <t>2 604,0</t>
  </si>
  <si>
    <t>2 564,8</t>
  </si>
  <si>
    <t>2 734,2</t>
  </si>
  <si>
    <t>1 510,2</t>
  </si>
  <si>
    <t>1 532,6</t>
  </si>
  <si>
    <t>1 334,3</t>
  </si>
  <si>
    <t>1 404,8</t>
  </si>
  <si>
    <t>1 024,1</t>
  </si>
  <si>
    <t>1 071,4</t>
  </si>
  <si>
    <t>1 230,4</t>
  </si>
  <si>
    <t>1 329,4</t>
  </si>
  <si>
    <t>1 207</t>
  </si>
  <si>
    <t>646 794</t>
  </si>
  <si>
    <t>714 072</t>
  </si>
  <si>
    <t>748 302</t>
  </si>
  <si>
    <t>841 980</t>
  </si>
  <si>
    <t>474 314</t>
  </si>
  <si>
    <t>528 346</t>
  </si>
  <si>
    <t>551 880</t>
  </si>
  <si>
    <t>628 900</t>
  </si>
  <si>
    <t>3 205</t>
  </si>
  <si>
    <t>3 360</t>
  </si>
  <si>
    <t>3 417</t>
  </si>
  <si>
    <t>3 699</t>
  </si>
  <si>
    <t>37 638</t>
  </si>
  <si>
    <t>40 935</t>
  </si>
  <si>
    <t>42 981</t>
  </si>
  <si>
    <t>46 960</t>
  </si>
  <si>
    <t xml:space="preserve">w szkołach ogólnokształcących </t>
  </si>
  <si>
    <t xml:space="preserve">Apteki ogólnodostępne (stan w dniu 31 XII) </t>
  </si>
  <si>
    <t>Liczba ludności na 1 aptekę ogólnodostępną</t>
  </si>
  <si>
    <t>1 524 410</t>
  </si>
  <si>
    <t xml:space="preserve">na 100 tys. ludności  </t>
  </si>
  <si>
    <t xml:space="preserve"> w tym ranni</t>
  </si>
  <si>
    <r>
      <t xml:space="preserve">Pracujący  </t>
    </r>
    <r>
      <rPr>
        <b/>
        <sz val="9"/>
        <color indexed="8"/>
        <rFont val="Calibri"/>
        <family val="2"/>
      </rPr>
      <t>(stan w dniu 31 XII)</t>
    </r>
  </si>
  <si>
    <r>
      <t xml:space="preserve">podstawowe </t>
    </r>
  </si>
  <si>
    <r>
      <t xml:space="preserve">gimnazjalne </t>
    </r>
  </si>
  <si>
    <t xml:space="preserve">zasadnicze zawodowe </t>
  </si>
  <si>
    <t xml:space="preserve">gimnazjalne </t>
  </si>
  <si>
    <t xml:space="preserve">przestępstwa drogowe </t>
  </si>
  <si>
    <t>Population (as of 31 XII)</t>
  </si>
  <si>
    <t>Number of total population</t>
  </si>
  <si>
    <t>urban areas</t>
  </si>
  <si>
    <t>rural areas</t>
  </si>
  <si>
    <t>males</t>
  </si>
  <si>
    <t>females</t>
  </si>
  <si>
    <t>Urbanization rate</t>
  </si>
  <si>
    <r>
      <t>Population per 1 km</t>
    </r>
    <r>
      <rPr>
        <i/>
        <vertAlign val="superscript"/>
        <sz val="9"/>
        <color indexed="8"/>
        <rFont val="Calibri"/>
        <family val="2"/>
      </rPr>
      <t>2</t>
    </r>
  </si>
  <si>
    <t>Females per 100 males</t>
  </si>
  <si>
    <t>pre-working</t>
  </si>
  <si>
    <t>working</t>
  </si>
  <si>
    <t>post-working</t>
  </si>
  <si>
    <t>Population at age:</t>
  </si>
  <si>
    <t>Vital statistics (during the year):</t>
  </si>
  <si>
    <t>marriages</t>
  </si>
  <si>
    <t>divorces</t>
  </si>
  <si>
    <t>live births</t>
  </si>
  <si>
    <t>deaths</t>
  </si>
  <si>
    <t>infant deaths</t>
  </si>
  <si>
    <t>natural increase</t>
  </si>
  <si>
    <t>per 1 000 population:</t>
  </si>
  <si>
    <t>SPECIFICATION</t>
  </si>
  <si>
    <t>of which infant deaths (per 1 000 live births)</t>
  </si>
  <si>
    <t>Fertility rate</t>
  </si>
  <si>
    <t>Age dependency ratio</t>
  </si>
  <si>
    <t>Life expectancy:</t>
  </si>
  <si>
    <t>Deaths by selected causes (during the year):</t>
  </si>
  <si>
    <t>neoplasms</t>
  </si>
  <si>
    <t>diseases of the circulatory system</t>
  </si>
  <si>
    <t>diseases of the respiratory system</t>
  </si>
  <si>
    <t>diseases of the digestive system</t>
  </si>
  <si>
    <r>
      <t xml:space="preserve">injuries and </t>
    </r>
    <r>
      <rPr>
        <sz val="9"/>
        <color indexed="8"/>
        <rFont val="Calibri"/>
        <family val="2"/>
      </rPr>
      <t>poisonings</t>
    </r>
    <r>
      <rPr>
        <i/>
        <sz val="9"/>
        <color indexed="8"/>
        <rFont val="Calibri"/>
        <family val="2"/>
      </rPr>
      <t xml:space="preserve"> by external cause</t>
    </r>
  </si>
  <si>
    <t>inflow</t>
  </si>
  <si>
    <t>from urban areas</t>
  </si>
  <si>
    <t>from rural areas</t>
  </si>
  <si>
    <t>from abroad</t>
  </si>
  <si>
    <t>outflow</t>
  </si>
  <si>
    <t>to urban areas</t>
  </si>
  <si>
    <t>to rural areas</t>
  </si>
  <si>
    <t>to abroad</t>
  </si>
  <si>
    <t>Total net migration</t>
  </si>
  <si>
    <t>of which international</t>
  </si>
  <si>
    <t>Net migration per 1 000 population</t>
  </si>
  <si>
    <t>Economically active persons</t>
  </si>
  <si>
    <t>employed</t>
  </si>
  <si>
    <t>unemployed</t>
  </si>
  <si>
    <t>Economically inactive persons</t>
  </si>
  <si>
    <t>Activity rate in %</t>
  </si>
  <si>
    <t>Employment rate in %</t>
  </si>
  <si>
    <t>Employed persons (as of 31 XII)</t>
  </si>
  <si>
    <t>of which:</t>
  </si>
  <si>
    <t>agriculture, forestry and fishing</t>
  </si>
  <si>
    <t>industry</t>
  </si>
  <si>
    <t>construction</t>
  </si>
  <si>
    <r>
      <t xml:space="preserve">trade; repair of motor vehicles </t>
    </r>
    <r>
      <rPr>
        <vertAlign val="superscript"/>
        <sz val="9"/>
        <color indexed="8"/>
        <rFont val="Calibri"/>
        <family val="2"/>
      </rPr>
      <t>∆</t>
    </r>
  </si>
  <si>
    <t>transport and storage</t>
  </si>
  <si>
    <r>
      <t xml:space="preserve">accommodation and catering </t>
    </r>
    <r>
      <rPr>
        <vertAlign val="superscript"/>
        <sz val="9"/>
        <color indexed="8"/>
        <rFont val="Calibri"/>
        <family val="2"/>
      </rPr>
      <t>∆</t>
    </r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</si>
  <si>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</si>
  <si>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</si>
  <si>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</si>
  <si>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</si>
  <si>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</si>
  <si>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</si>
  <si>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</si>
  <si>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</si>
  <si>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</si>
  <si>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employees hired on the basis of an employment contract</t>
  </si>
  <si>
    <t>owners, co-owners, including contributing family workers</t>
  </si>
  <si>
    <t>hazard connected with work environment</t>
  </si>
  <si>
    <t>hazard connected with strenuous conditions</t>
  </si>
  <si>
    <t>Persons injured in accidents at work</t>
  </si>
  <si>
    <t>fatal</t>
  </si>
  <si>
    <t>serious</t>
  </si>
  <si>
    <t>light</t>
  </si>
  <si>
    <t>Number of cases of occupational diseases</t>
  </si>
  <si>
    <t>Compensations for occupational accidents and diseases</t>
  </si>
  <si>
    <t>Registered unemployed persons (as of 31 XII)</t>
  </si>
  <si>
    <t>Registered unemployed persons in thous.</t>
  </si>
  <si>
    <t>of which females</t>
  </si>
  <si>
    <t>Unemployment rate in %</t>
  </si>
  <si>
    <t>rural residents</t>
  </si>
  <si>
    <t>disabled persons</t>
  </si>
  <si>
    <t>terminated for company reasons</t>
  </si>
  <si>
    <t>previously not employed</t>
  </si>
  <si>
    <t>without benefit rights</t>
  </si>
  <si>
    <t>aged 24 and below</t>
  </si>
  <si>
    <t>aged 55 and more</t>
  </si>
  <si>
    <r>
      <t xml:space="preserve">persons </t>
    </r>
    <r>
      <rPr>
        <sz val="9"/>
        <color indexed="8"/>
        <rFont val="Calibri"/>
        <family val="2"/>
      </rPr>
      <t>without</t>
    </r>
    <r>
      <rPr>
        <i/>
        <sz val="9"/>
        <color indexed="8"/>
        <rFont val="Calibri"/>
        <family val="2"/>
      </rPr>
      <t xml:space="preserve"> work for more than 12 months</t>
    </r>
  </si>
  <si>
    <t>trainings</t>
  </si>
  <si>
    <t>intervention works</t>
  </si>
  <si>
    <t>public works</t>
  </si>
  <si>
    <t>Wages and salaries</t>
  </si>
  <si>
    <t>Average monthly gross wages and salaries in zl</t>
  </si>
  <si>
    <r>
      <t xml:space="preserve">trade; repair of motor vehicles </t>
    </r>
    <r>
      <rPr>
        <i/>
        <vertAlign val="superscript"/>
        <sz val="9"/>
        <color indexed="8"/>
        <rFont val="Calibri"/>
        <family val="2"/>
      </rPr>
      <t>∆</t>
    </r>
    <r>
      <rPr>
        <i/>
        <sz val="9"/>
        <color indexed="8"/>
        <rFont val="Calibri"/>
        <family val="2"/>
      </rPr>
      <t>,</t>
    </r>
  </si>
  <si>
    <r>
      <t xml:space="preserve">accommodation and catering </t>
    </r>
    <r>
      <rPr>
        <i/>
        <vertAlign val="superscript"/>
        <sz val="9"/>
        <color indexed="8"/>
        <rFont val="Calibri"/>
        <family val="2"/>
      </rPr>
      <t>∆</t>
    </r>
  </si>
  <si>
    <t>managers</t>
  </si>
  <si>
    <t>professionals</t>
  </si>
  <si>
    <t>technicians and associate professionals</t>
  </si>
  <si>
    <t>clerical support workers</t>
  </si>
  <si>
    <t>personal service workers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</si>
  <si>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</si>
  <si>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</si>
  <si>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</si>
  <si>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</si>
  <si>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Retirement pay and pensions</t>
  </si>
  <si>
    <t>Retirees and pensioners in thous.</t>
  </si>
  <si>
    <t>persons receiving social security benefits</t>
  </si>
  <si>
    <t>persons receiving retirement pay</t>
  </si>
  <si>
    <t>pensions resulting from an inability to work</t>
  </si>
  <si>
    <t>family pensions</t>
  </si>
  <si>
    <t>farmers</t>
  </si>
  <si>
    <t>of which receiving retirement pay</t>
  </si>
  <si>
    <t>retirement pay</t>
  </si>
  <si>
    <t>pension resulting from an inability to work</t>
  </si>
  <si>
    <t>pension</t>
  </si>
  <si>
    <t>Average monthly gross retirement pay and pension of farmers in zl</t>
  </si>
  <si>
    <t>of which retirement pay</t>
  </si>
  <si>
    <t>Revenue of households</t>
  </si>
  <si>
    <t>Average monthly available income of households per capita in zl</t>
  </si>
  <si>
    <t>of which disposable income</t>
  </si>
  <si>
    <t>from hired work</t>
  </si>
  <si>
    <t>from a private farm in agriculture</t>
  </si>
  <si>
    <t>from self-employment</t>
  </si>
  <si>
    <t xml:space="preserve">from social security benefits and other benefits </t>
  </si>
  <si>
    <t>Average monthly per capita expenditures in households in zl</t>
  </si>
  <si>
    <t>of which consumer goods and services</t>
  </si>
  <si>
    <t>of which for:</t>
  </si>
  <si>
    <t>food and non-alcoholic beverages</t>
  </si>
  <si>
    <t>alcoholic beverages and tobacco</t>
  </si>
  <si>
    <t>clothing and footwear</t>
  </si>
  <si>
    <t>housing, water, electricity, gas and other fuels</t>
  </si>
  <si>
    <t>health</t>
  </si>
  <si>
    <t>transport</t>
  </si>
  <si>
    <t>communication</t>
  </si>
  <si>
    <t>recreation and culture</t>
  </si>
  <si>
    <t>restaurants and hotels</t>
  </si>
  <si>
    <t>bread and cereals in kg</t>
  </si>
  <si>
    <t>of which bread</t>
  </si>
  <si>
    <t>meat in kg</t>
  </si>
  <si>
    <t>fish in kg</t>
  </si>
  <si>
    <t>milk in l</t>
  </si>
  <si>
    <t>cheese in kg</t>
  </si>
  <si>
    <t>eggs in units</t>
  </si>
  <si>
    <t>oil and fats</t>
  </si>
  <si>
    <t>fruit in kg</t>
  </si>
  <si>
    <t>vegetables in kg</t>
  </si>
  <si>
    <t>sugar in kg</t>
  </si>
  <si>
    <t>refrigerator</t>
  </si>
  <si>
    <t>freezer</t>
  </si>
  <si>
    <t>automatic washing machine</t>
  </si>
  <si>
    <t>microwave oven</t>
  </si>
  <si>
    <t>passenger car</t>
  </si>
  <si>
    <t>Hi-fi stereo music system</t>
  </si>
  <si>
    <t>television set</t>
  </si>
  <si>
    <t>dishwasher</t>
  </si>
  <si>
    <r>
      <t xml:space="preserve">satellite television equipment </t>
    </r>
    <r>
      <rPr>
        <i/>
        <vertAlign val="superscript"/>
        <sz val="9"/>
        <color indexed="8"/>
        <rFont val="Calibri"/>
        <family val="2"/>
      </rPr>
      <t>a</t>
    </r>
  </si>
  <si>
    <t>personal computer</t>
  </si>
  <si>
    <t>of which with access to the Internet</t>
  </si>
  <si>
    <t>mobile phone</t>
  </si>
  <si>
    <t>Poverty</t>
  </si>
  <si>
    <t>substistence minimum</t>
  </si>
  <si>
    <t>relative poverty threshold</t>
  </si>
  <si>
    <t>legal poverty threshold</t>
  </si>
  <si>
    <t>Prices indices of consumer goods and services</t>
  </si>
  <si>
    <t>total</t>
  </si>
  <si>
    <t>housing</t>
  </si>
  <si>
    <t>Retail prices of selected goods and services</t>
  </si>
  <si>
    <t>wheat-rye bread – per 0,5 kg</t>
  </si>
  <si>
    <t>wheat flour „poznańska” – per kg</t>
  </si>
  <si>
    <t>meat – per 1 kg</t>
  </si>
  <si>
    <t>beef meat, bone-in (roast beef) – per kg</t>
  </si>
  <si>
    <t>pork meat, bone-in (centre loin) – per kg</t>
  </si>
  <si>
    <t>disembowelled chicken – per kg</t>
  </si>
  <si>
    <t>pork ham, boiled – per kg</t>
  </si>
  <si>
    <t>sausage „Toruńska” – per kg</t>
  </si>
  <si>
    <t>fillets of hake, frozen – per kg</t>
  </si>
  <si>
    <t>cows’ milk, fat content 3–3,5%, sterilized – per l</t>
  </si>
  <si>
    <t>cheese – per 1 kg:</t>
  </si>
  <si>
    <t>semi-fat cottage cheese</t>
  </si>
  <si>
    <t>ripening „Gouda” cheese</t>
  </si>
  <si>
    <t>hen eggs, fresh for unit</t>
  </si>
  <si>
    <t>fresh butter, fat content 82,5%</t>
  </si>
  <si>
    <t>rape-oil, domestic production</t>
  </si>
  <si>
    <t>apples – per kg</t>
  </si>
  <si>
    <t>potatoes – per kg</t>
  </si>
  <si>
    <t>carrot – per kg</t>
  </si>
  <si>
    <t>white sugar, crystallized – per kg</t>
  </si>
  <si>
    <t>natural coffee „Tchibo family”, ground</t>
  </si>
  <si>
    <t>vodka pure „Polonaise – Polish Vodka” 40% c – per 0,5 l:</t>
  </si>
  <si>
    <t>beer, full light, 12,5% of extract, bottled – 0,5 l</t>
  </si>
  <si>
    <t>Retail prices of selected non-foodstuffs and services</t>
  </si>
  <si>
    <t>cigarettes ”Mars” – per 20 pcs</t>
  </si>
  <si>
    <t>soap – per 100 g</t>
  </si>
  <si>
    <t>washing powder – per 0,4 kg</t>
  </si>
  <si>
    <t>unleaded 95 octane motor petrol – per l</t>
  </si>
  <si>
    <t>regular ticket for travelling by intra-urban bus</t>
  </si>
  <si>
    <t>regular cinema ticket</t>
  </si>
  <si>
    <t>local daily newspaper</t>
  </si>
  <si>
    <r>
      <t>charge for cold water – per 1 m</t>
    </r>
    <r>
      <rPr>
        <i/>
        <vertAlign val="superscript"/>
        <sz val="9"/>
        <color indexed="8"/>
        <rFont val="Calibri"/>
        <family val="2"/>
      </rPr>
      <t>3</t>
    </r>
  </si>
  <si>
    <r>
      <t>charge for hot water – per 1 m</t>
    </r>
    <r>
      <rPr>
        <i/>
        <vertAlign val="superscript"/>
        <sz val="9"/>
        <color indexed="8"/>
        <rFont val="Calibri"/>
        <family val="2"/>
      </rPr>
      <t>3</t>
    </r>
  </si>
  <si>
    <t>charge for electricity – per kW·h</t>
  </si>
  <si>
    <r>
      <t>charge for heating of dwellings per 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of usable floor space </t>
    </r>
  </si>
  <si>
    <t>taxi daily fare – for 5 km distance</t>
  </si>
  <si>
    <t>consultation of a specialist doctor</t>
  </si>
  <si>
    <t xml:space="preserve">bilet normalny na przejazd jednorazowy autobusem miejskim </t>
  </si>
  <si>
    <t>Sale of consumer goods and services</t>
  </si>
  <si>
    <t>Retail sales in mln zl</t>
  </si>
  <si>
    <t>per capita in zl</t>
  </si>
  <si>
    <t>Shops (as of 31 XII)</t>
  </si>
  <si>
    <r>
      <t>Sales area in 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(as of 31 XII)</t>
    </r>
  </si>
  <si>
    <t>of which per capita</t>
  </si>
  <si>
    <t xml:space="preserve">piwo jasne pełne 12,5% ekstraktu wagowego, butelkowane 
  - za 0,5 l </t>
  </si>
  <si>
    <t xml:space="preserve">administracja publiczna i obrona narodowa; obowiązkowe 
  zabezpieczania społeczne </t>
  </si>
  <si>
    <t xml:space="preserve">Średni koszt świadczeń tytułu wypadków przy pracy i chorób 
  zawodowych w zł na 1 świadczenie </t>
  </si>
  <si>
    <t>Udział wybranych kategorii bezrobotnych w ogólnej liczbie 
  bezrobotnych w %:</t>
  </si>
  <si>
    <t>Przeciętne wynagrodzenia brutto pracowników pełnozatrudnionych 
  według grup zawodów  za październik w zł:</t>
  </si>
  <si>
    <t xml:space="preserve">Przeciętna miesięczna emerytura i renta z Zakładu Ubezpieczeń 
  Społecznych w zł  </t>
  </si>
  <si>
    <t xml:space="preserve">Przeciętny miesięczny dochód rozporządzalny na 1 osobę 
  w gospodarstwach domowych w zł  </t>
  </si>
  <si>
    <t xml:space="preserve">Przeciętne miesięczne wydatki ogółem na 1 osobę w gospodarstwach 
  domowych w zł  </t>
  </si>
  <si>
    <t>Przeciętne miesięczne spożycie niektórych artykułów żywnościowych 
  na 1 osobę w gospodarstwach domowych:</t>
  </si>
  <si>
    <t>Gospodarstwa domowe wyposażone w niektóre przedmioty trwałego 
  użytkowania w % gospodarstw ogółem:</t>
  </si>
  <si>
    <t xml:space="preserve">mleko krowie spożywcze o zawartości tłuszczu 3–3,5%, sterylizowane 
  - za 1 l </t>
  </si>
  <si>
    <t>Households furnished with selected durable goods in % of total 
  households:</t>
  </si>
  <si>
    <t>Average monthly per capita consumption of selected foodstuffs 
  in households:</t>
  </si>
  <si>
    <t>furnishings, household equipment and routine maintenance 
  of the house</t>
  </si>
  <si>
    <t>Average monthly gross retirement pay and pension from the Social 
  Insurance Fund in zl</t>
  </si>
  <si>
    <t>Average monthly gross wages and salaries of full-time paid employees 
  by occupational groups for October in zl:</t>
  </si>
  <si>
    <t>Average compensation for occupational accidents and diseases 
  in zl per benefit</t>
  </si>
  <si>
    <t>Persons working in hazardous conditions per 1 000 employees of total 
  surveyed:</t>
  </si>
  <si>
    <t>Internal and international migration of population for permanent 
  residence (during the year):</t>
  </si>
  <si>
    <t>Dwelling stocks (as of 31 XII)</t>
  </si>
  <si>
    <t>dwellings</t>
  </si>
  <si>
    <t>of which in urban areas</t>
  </si>
  <si>
    <t>rooms</t>
  </si>
  <si>
    <r>
      <t>Usable floor space of dwellings in m</t>
    </r>
    <r>
      <rPr>
        <i/>
        <vertAlign val="superscript"/>
        <sz val="9"/>
        <color indexed="8"/>
        <rFont val="Calibri"/>
        <family val="2"/>
      </rPr>
      <t>2</t>
    </r>
  </si>
  <si>
    <t>of which in cities</t>
  </si>
  <si>
    <t>Average number of:</t>
  </si>
  <si>
    <t>dwellings per 1 000 population</t>
  </si>
  <si>
    <t>person per 1 dwelling</t>
  </si>
  <si>
    <t>person per room</t>
  </si>
  <si>
    <t xml:space="preserve">rooms per dwelling </t>
  </si>
  <si>
    <r>
      <t>Average usable floor space in 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>:</t>
    </r>
  </si>
  <si>
    <t>per dwelling</t>
  </si>
  <si>
    <t>per capita</t>
  </si>
  <si>
    <t>Share of inhabited dwellings furnished with:</t>
  </si>
  <si>
    <t>water-line</t>
  </si>
  <si>
    <t>lavatory</t>
  </si>
  <si>
    <t>bathroom</t>
  </si>
  <si>
    <t>gas from gas-line system</t>
  </si>
  <si>
    <t>central heating</t>
  </si>
  <si>
    <t>Dwellings completed</t>
  </si>
  <si>
    <t>Total number of rooms</t>
  </si>
  <si>
    <t>by construction form:</t>
  </si>
  <si>
    <t>municipal</t>
  </si>
  <si>
    <t>co-operative</t>
  </si>
  <si>
    <t>private</t>
  </si>
  <si>
    <t>for sale or rent</t>
  </si>
  <si>
    <t>public building society</t>
  </si>
  <si>
    <t>company</t>
  </si>
  <si>
    <t>Dwellings completed per 1 000 population</t>
  </si>
  <si>
    <t>Dwellings completed per 1 000 marriages contracted</t>
  </si>
  <si>
    <r>
      <t>Average usable floor space per completed dwelling in m</t>
    </r>
    <r>
      <rPr>
        <i/>
        <vertAlign val="superscript"/>
        <sz val="9"/>
        <color indexed="8"/>
        <rFont val="Calibri"/>
        <family val="2"/>
      </rPr>
      <t>2</t>
    </r>
  </si>
  <si>
    <t>Infrastructure of dwellings (as of 31 XII)</t>
  </si>
  <si>
    <t>Distribution network in km</t>
  </si>
  <si>
    <r>
      <t>per 100 km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of total area</t>
    </r>
  </si>
  <si>
    <r>
      <t>per capita in m</t>
    </r>
    <r>
      <rPr>
        <i/>
        <vertAlign val="superscript"/>
        <sz val="9"/>
        <color indexed="8"/>
        <rFont val="Calibri"/>
        <family val="2"/>
      </rPr>
      <t>3</t>
    </r>
  </si>
  <si>
    <t>Gas-line system in km</t>
  </si>
  <si>
    <t>water-line system</t>
  </si>
  <si>
    <t>sewerage system</t>
  </si>
  <si>
    <t>gas-line system</t>
  </si>
  <si>
    <t>Heating network in km</t>
  </si>
  <si>
    <r>
      <t xml:space="preserve">Consumption of electricity in households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(during the year) per capita 
  in KW h</t>
    </r>
  </si>
  <si>
    <t xml:space="preserve">Zużycie wody z wodociągów w gospodarstwach domowych 
  (w ciągu roku) w hm3 </t>
  </si>
  <si>
    <r>
      <t>Consumption of water from waterline system in households 
  (during the year) in hm</t>
    </r>
    <r>
      <rPr>
        <i/>
        <vertAlign val="superscript"/>
        <sz val="9"/>
        <color indexed="8"/>
        <rFont val="Calibri"/>
        <family val="2"/>
      </rPr>
      <t>3</t>
    </r>
  </si>
  <si>
    <t>Infrastructure of transport (as of 31 XII)</t>
  </si>
  <si>
    <t>Railway lines operated – standard gauge in km</t>
  </si>
  <si>
    <t>of which electrified</t>
  </si>
  <si>
    <t>Hard surface public roads in thous. Km</t>
  </si>
  <si>
    <t>of which improved</t>
  </si>
  <si>
    <t>passenger cars</t>
  </si>
  <si>
    <t>per 1 000 population</t>
  </si>
  <si>
    <t>buses</t>
  </si>
  <si>
    <t>motorcycles</t>
  </si>
  <si>
    <t>trams</t>
  </si>
  <si>
    <t>Transport of passengers (during the year) in mln persons</t>
  </si>
  <si>
    <t xml:space="preserve">Przewozy pasażerów komunikacją miejską (w ciągu roku) 
  w mln osób </t>
  </si>
  <si>
    <t>Communications (as of 31 XII)</t>
  </si>
  <si>
    <t>Television subscribers per 1 000 population</t>
  </si>
  <si>
    <t>Cable television subsribers per 1 000 population</t>
  </si>
  <si>
    <t>Pre-primary education (as of the beginning of the year)</t>
  </si>
  <si>
    <t>Pre-primary establishments</t>
  </si>
  <si>
    <t>Nursery schools</t>
  </si>
  <si>
    <t>Pre-primary sections in primary schools</t>
  </si>
  <si>
    <t>Pre-primary education groups</t>
  </si>
  <si>
    <t>Pre-primary points</t>
  </si>
  <si>
    <t>Children attending pre-primary education establishments</t>
  </si>
  <si>
    <t xml:space="preserve">Children attending pre-primary education establishments per 1 000 </t>
  </si>
  <si>
    <t>children aged 3–6:</t>
  </si>
  <si>
    <r>
      <t xml:space="preserve">Education </t>
    </r>
    <r>
      <rPr>
        <b/>
        <i/>
        <vertAlign val="superscript"/>
        <sz val="9"/>
        <color indexed="8"/>
        <rFont val="Calibri"/>
        <family val="2"/>
      </rPr>
      <t>a</t>
    </r>
    <r>
      <rPr>
        <b/>
        <i/>
        <sz val="9"/>
        <color indexed="8"/>
        <rFont val="Calibri"/>
        <family val="2"/>
      </rPr>
      <t xml:space="preserve"> (as of the beginning of the year)</t>
    </r>
  </si>
  <si>
    <t>Schools:</t>
  </si>
  <si>
    <t>primary</t>
  </si>
  <si>
    <t>lower secondary</t>
  </si>
  <si>
    <t>basic vocational</t>
  </si>
  <si>
    <r>
      <t xml:space="preserve">technical </t>
    </r>
    <r>
      <rPr>
        <i/>
        <vertAlign val="superscript"/>
        <sz val="9"/>
        <color indexed="8"/>
        <rFont val="Calibri"/>
        <family val="2"/>
      </rPr>
      <t>b</t>
    </r>
  </si>
  <si>
    <r>
      <t xml:space="preserve">general secondary </t>
    </r>
    <r>
      <rPr>
        <i/>
        <vertAlign val="superscript"/>
        <sz val="9"/>
        <color indexed="8"/>
        <rFont val="Calibri"/>
        <family val="2"/>
      </rPr>
      <t>b</t>
    </r>
  </si>
  <si>
    <t>specialized secondary</t>
  </si>
  <si>
    <t>Art</t>
  </si>
  <si>
    <r>
      <t xml:space="preserve">tertiary </t>
    </r>
    <r>
      <rPr>
        <i/>
        <vertAlign val="superscript"/>
        <sz val="9"/>
        <color indexed="8"/>
        <rFont val="Calibri"/>
        <family val="2"/>
      </rPr>
      <t>c</t>
    </r>
  </si>
  <si>
    <t>for adults</t>
  </si>
  <si>
    <t>Pupils and students</t>
  </si>
  <si>
    <r>
      <t xml:space="preserve">general secondary </t>
    </r>
    <r>
      <rPr>
        <i/>
        <vertAlign val="superscript"/>
        <sz val="9"/>
        <color indexed="8"/>
        <rFont val="Calibri"/>
        <family val="2"/>
      </rPr>
      <t>a</t>
    </r>
  </si>
  <si>
    <t>Graduates:</t>
  </si>
  <si>
    <t>Number of pupils per 1 section</t>
  </si>
  <si>
    <t>primary schools (aged 7–12)</t>
  </si>
  <si>
    <t>lower secondary schools (aged 13–15)</t>
  </si>
  <si>
    <t>basic vocational (aged 16–18)</t>
  </si>
  <si>
    <t>tertiary (aged 19–21)</t>
  </si>
  <si>
    <t>Students of higher education institutions per 10 thous. population</t>
  </si>
  <si>
    <t>aged 19–24</t>
  </si>
  <si>
    <t>primary schools</t>
  </si>
  <si>
    <t>lower secondary schools</t>
  </si>
  <si>
    <t>basic vocational schools</t>
  </si>
  <si>
    <r>
      <t xml:space="preserve">technical </t>
    </r>
    <r>
      <rPr>
        <i/>
        <vertAlign val="superscript"/>
        <sz val="9"/>
        <color indexed="8"/>
        <rFont val="Calibri"/>
        <family val="2"/>
      </rPr>
      <t>i</t>
    </r>
  </si>
  <si>
    <t>specialized secondary schools</t>
  </si>
  <si>
    <r>
      <t xml:space="preserve">Computers used by pupils and youth in schools </t>
    </r>
    <r>
      <rPr>
        <b/>
        <i/>
        <vertAlign val="superscript"/>
        <sz val="9"/>
        <color indexed="8"/>
        <rFont val="Calibri"/>
        <family val="2"/>
      </rPr>
      <t>h</t>
    </r>
    <r>
      <rPr>
        <b/>
        <i/>
        <sz val="9"/>
        <color indexed="8"/>
        <rFont val="Calibri"/>
        <family val="2"/>
      </rPr>
      <t xml:space="preserve"> (as as of beginning </t>
    </r>
  </si>
  <si>
    <t>of the school year)</t>
  </si>
  <si>
    <t>Computers used by pupils and youth with access to the Internet</t>
  </si>
  <si>
    <r>
      <t xml:space="preserve">general secondary </t>
    </r>
    <r>
      <rPr>
        <i/>
        <vertAlign val="superscript"/>
        <sz val="9"/>
        <color indexed="8"/>
        <rFont val="Calibri"/>
        <family val="2"/>
      </rPr>
      <t>b</t>
    </r>
    <r>
      <rPr>
        <i/>
        <sz val="9"/>
        <color indexed="8"/>
        <rFont val="Calibri"/>
        <family val="2"/>
      </rPr>
      <t xml:space="preserve"> schools</t>
    </r>
  </si>
  <si>
    <t xml:space="preserve">Pupils and students studying foreign languages in % of all school </t>
  </si>
  <si>
    <t>students (obligatory education)</t>
  </si>
  <si>
    <t>english</t>
  </si>
  <si>
    <t>german</t>
  </si>
  <si>
    <t>russian</t>
  </si>
  <si>
    <t>Number of boarding-schools (as of 31 XII):</t>
  </si>
  <si>
    <t>in general secondary schools</t>
  </si>
  <si>
    <t>Pupils residing at boarding houses</t>
  </si>
  <si>
    <t>in lower secondary schools</t>
  </si>
  <si>
    <t>In-patient health care (as of 31 XII)</t>
  </si>
  <si>
    <t xml:space="preserve">In-patients per 1 bed </t>
  </si>
  <si>
    <t>Out-patient health care (as of 31 XII)</t>
  </si>
  <si>
    <t xml:space="preserve">Medical practices </t>
  </si>
  <si>
    <t>medical</t>
  </si>
  <si>
    <t>dental</t>
  </si>
  <si>
    <t>Emergency medical services and first aid (as of 31 XII)</t>
  </si>
  <si>
    <t>Emergency medical services</t>
  </si>
  <si>
    <t>basic</t>
  </si>
  <si>
    <t>specialists</t>
  </si>
  <si>
    <t>Medical air rescue</t>
  </si>
  <si>
    <t>Hospital emergency wards</t>
  </si>
  <si>
    <t>Admission rooms</t>
  </si>
  <si>
    <t>Persons who received health care benefits in the place of occurrence</t>
  </si>
  <si>
    <t>of which children and young people aged 0–18</t>
  </si>
  <si>
    <t>Other in-patient health care (as of 31 XII)</t>
  </si>
  <si>
    <t>beds</t>
  </si>
  <si>
    <t>Nursing homes</t>
  </si>
  <si>
    <t>Hospice</t>
  </si>
  <si>
    <t>Pharmacies (as of 31 XII)</t>
  </si>
  <si>
    <t>Number of population per 1 pharmacy</t>
  </si>
  <si>
    <t>of which rural areas</t>
  </si>
  <si>
    <t>per 1 000 children up to age 0–2</t>
  </si>
  <si>
    <t>Care of children and youth (as of 31 XII)</t>
  </si>
  <si>
    <t>Round-the-clock care and education centres for children and youth</t>
  </si>
  <si>
    <t>residents</t>
  </si>
  <si>
    <t>Foster families</t>
  </si>
  <si>
    <t>Children in foster families</t>
  </si>
  <si>
    <t>Social welfare (as of 31 XII)</t>
  </si>
  <si>
    <t>Social welfare homes and facilities (excluding subbranches)</t>
  </si>
  <si>
    <t>Persons awaiting a place in social welfare facilities</t>
  </si>
  <si>
    <t>Places in social welfare facilities per 10 thous. population</t>
  </si>
  <si>
    <t>Social assistance benefits (during the year)</t>
  </si>
  <si>
    <t>Value of social welfare benefits granted in mln zl</t>
  </si>
  <si>
    <t>monetary assistance</t>
  </si>
  <si>
    <t>of which benefits:</t>
  </si>
  <si>
    <t>permanent</t>
  </si>
  <si>
    <t>temporary</t>
  </si>
  <si>
    <t>appropriated</t>
  </si>
  <si>
    <t>non-monetary assistance</t>
  </si>
  <si>
    <t>shelter</t>
  </si>
  <si>
    <t xml:space="preserve">meals </t>
  </si>
  <si>
    <t>clothing</t>
  </si>
  <si>
    <t>Recipients of social assistance benefits per 10 thous. population</t>
  </si>
  <si>
    <t>Culture (as of 31 XII)</t>
  </si>
  <si>
    <t>Libraries (with branches)</t>
  </si>
  <si>
    <t>Number of population per library institution</t>
  </si>
  <si>
    <t>Collection in vol.</t>
  </si>
  <si>
    <t>per 1 borrower</t>
  </si>
  <si>
    <r>
      <t xml:space="preserve">Borrowers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</si>
  <si>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Loans per 1 borrower </t>
    </r>
    <r>
      <rPr>
        <i/>
        <vertAlign val="superscript"/>
        <sz val="9"/>
        <color indexed="8"/>
        <rFont val="Calibri"/>
        <family val="2"/>
      </rPr>
      <t>a</t>
    </r>
  </si>
  <si>
    <t>Number of libraries and branches</t>
  </si>
  <si>
    <t>Number of population per 1 library in thous.</t>
  </si>
  <si>
    <r>
      <t xml:space="preserve">Visitors </t>
    </r>
    <r>
      <rPr>
        <i/>
        <vertAlign val="superscript"/>
        <sz val="9"/>
        <color indexed="8"/>
        <rFont val="Calibri"/>
        <family val="2"/>
      </rPr>
      <t>a</t>
    </r>
  </si>
  <si>
    <t>of which primary and secondary school students</t>
  </si>
  <si>
    <t>Theatres and music institutions</t>
  </si>
  <si>
    <t>Number of population per theatre and music institution</t>
  </si>
  <si>
    <r>
      <t xml:space="preserve">Performances and concerts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</si>
  <si>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Audience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per 1 000 population</t>
    </r>
  </si>
  <si>
    <t>Fixed cinemas</t>
  </si>
  <si>
    <t>Number of population per cinema in thous.</t>
  </si>
  <si>
    <r>
      <t xml:space="preserve">Screenings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per cinema</t>
    </r>
  </si>
  <si>
    <r>
      <t xml:space="preserve">Audience in cinemas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per 1 000 population</t>
    </r>
  </si>
  <si>
    <t xml:space="preserve">Other culture institutions (cultural centres and establishment, clubs, </t>
  </si>
  <si>
    <t>community centres) b</t>
  </si>
  <si>
    <r>
      <t xml:space="preserve">events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</si>
  <si>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event participants </t>
    </r>
    <r>
      <rPr>
        <i/>
        <vertAlign val="superscript"/>
        <sz val="9"/>
        <color indexed="8"/>
        <rFont val="Calibri"/>
        <family val="2"/>
      </rPr>
      <t>a</t>
    </r>
  </si>
  <si>
    <t xml:space="preserve">Number of population per cultural institution (cultural centres and </t>
  </si>
  <si>
    <t>establishment, clubs, community centres)</t>
  </si>
  <si>
    <t>Sport (as of 31 XII)</t>
  </si>
  <si>
    <t>Sport clubs</t>
  </si>
  <si>
    <t>members</t>
  </si>
  <si>
    <t>persons practising sports</t>
  </si>
  <si>
    <t>Coaches, instructors and other persons running sports classes</t>
  </si>
  <si>
    <t>Persons practising sports by disciplines:</t>
  </si>
  <si>
    <t>winter sports</t>
  </si>
  <si>
    <t>classic skiing</t>
  </si>
  <si>
    <t>water sports</t>
  </si>
  <si>
    <t>swimming</t>
  </si>
  <si>
    <t>martial arts</t>
  </si>
  <si>
    <t>of which karate</t>
  </si>
  <si>
    <t>team games</t>
  </si>
  <si>
    <t>football (including indoor football and beach football)</t>
  </si>
  <si>
    <t>volleyball (inluding beach volleyball)</t>
  </si>
  <si>
    <t>others</t>
  </si>
  <si>
    <t>of which athletics</t>
  </si>
  <si>
    <t xml:space="preserve">Ascertained crimes in completed preparatory proceedings (during </t>
  </si>
  <si>
    <t>the year)</t>
  </si>
  <si>
    <t>criminal crimes</t>
  </si>
  <si>
    <t>homicide</t>
  </si>
  <si>
    <t>damage to health</t>
  </si>
  <si>
    <t>participation in violence or assault</t>
  </si>
  <si>
    <t>rape</t>
  </si>
  <si>
    <t>robbery, theft with assault, criminal coercion</t>
  </si>
  <si>
    <t>property theft</t>
  </si>
  <si>
    <t>burglary</t>
  </si>
  <si>
    <t>commercial crimes</t>
  </si>
  <si>
    <t xml:space="preserve">road crimes </t>
  </si>
  <si>
    <t xml:space="preserve">Ascertained crimes in completed preparatory proceedings </t>
  </si>
  <si>
    <t>Rate of detectability of delinquents in ascertained crimes in %</t>
  </si>
  <si>
    <t xml:space="preserve">Adults sentenced by common courts for crimes prosecuted on the </t>
  </si>
  <si>
    <t>basis of an indictment per 1 000 population</t>
  </si>
  <si>
    <t>per 100 thous. population</t>
  </si>
  <si>
    <t>of total:</t>
  </si>
  <si>
    <t>of which injured</t>
  </si>
  <si>
    <t>per 100 thous. of motor vehicles</t>
  </si>
  <si>
    <t>Road accidents fatalities</t>
  </si>
  <si>
    <t>Road traffic accidents</t>
  </si>
  <si>
    <t>Regional accounts</t>
  </si>
  <si>
    <t>Gross domestic product (current prices) in mln zl</t>
  </si>
  <si>
    <t>of which gross value added (current prices) in mln zl</t>
  </si>
  <si>
    <t>financial and insurance activities; real estate activities</t>
  </si>
  <si>
    <t>other services</t>
  </si>
  <si>
    <r>
      <t>handel; naprawa pojazdów samochodowych</t>
    </r>
    <r>
      <rPr>
        <vertAlign val="superscript"/>
        <sz val="9"/>
        <color indexed="8"/>
        <rFont val="Calibri"/>
        <family val="2"/>
      </rPr>
      <t>Δ</t>
    </r>
    <r>
      <rPr>
        <sz val="9"/>
        <color indexed="8"/>
        <rFont val="Calibri"/>
        <family val="2"/>
      </rPr>
      <t>; transport 
  i gospodarka magazynowa; zakwaterowanie 
  i gastronomia</t>
    </r>
    <r>
      <rPr>
        <vertAlign val="superscript"/>
        <sz val="9"/>
        <color indexed="8"/>
        <rFont val="Calibri"/>
        <family val="2"/>
      </rPr>
      <t>Δ</t>
    </r>
    <r>
      <rPr>
        <sz val="9"/>
        <color indexed="8"/>
        <rFont val="Calibri"/>
        <family val="2"/>
      </rPr>
      <t>; informacja i komunikacja</t>
    </r>
  </si>
  <si>
    <r>
      <t>działalność finansowa i ubezpieczeniowa; obsługa rynku 
  nieruchomości</t>
    </r>
    <r>
      <rPr>
        <vertAlign val="superscript"/>
        <sz val="9"/>
        <color indexed="8"/>
        <rFont val="Calibri"/>
        <family val="2"/>
      </rPr>
      <t>Δ</t>
    </r>
    <r>
      <rPr>
        <sz val="9"/>
        <color indexed="8"/>
        <rFont val="Calibri"/>
        <family val="2"/>
      </rPr>
      <t xml:space="preserve"> </t>
    </r>
  </si>
  <si>
    <r>
      <t xml:space="preserve">trade; repair of motor vehicles </t>
    </r>
    <r>
      <rPr>
        <i/>
        <vertAlign val="superscript"/>
        <sz val="9"/>
        <color indexed="8"/>
        <rFont val="Calibri"/>
        <family val="2"/>
      </rPr>
      <t>∆</t>
    </r>
    <r>
      <rPr>
        <i/>
        <sz val="9"/>
        <color indexed="8"/>
        <rFont val="Calibri"/>
        <family val="2"/>
      </rPr>
      <t xml:space="preserve">; transportation and storage; 
  accommodation and catering </t>
    </r>
    <r>
      <rPr>
        <i/>
        <vertAlign val="superscript"/>
        <sz val="9"/>
        <color indexed="8"/>
        <rFont val="Calibri"/>
        <family val="2"/>
      </rPr>
      <t>∆</t>
    </r>
    <r>
      <rPr>
        <i/>
        <sz val="9"/>
        <color indexed="8"/>
        <rFont val="Calibri"/>
        <family val="2"/>
      </rPr>
      <t>; information and 
  communication</t>
    </r>
  </si>
  <si>
    <t>Nominal income in the households sector in mln zl</t>
  </si>
  <si>
    <t>Gross nominal disposable income in the households sector in mln zl</t>
  </si>
  <si>
    <t>Self-government accounts</t>
  </si>
  <si>
    <t>Revenue of local self-government entities budget in mln zl</t>
  </si>
  <si>
    <t>Expenditure of local self-government entities budgets in mln zl</t>
  </si>
  <si>
    <r>
      <t xml:space="preserve">Revenue of gminas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in mln zl</t>
    </r>
  </si>
  <si>
    <r>
      <t xml:space="preserve">Expenditure of gminas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in mln zl</t>
    </r>
  </si>
  <si>
    <t>Revenue of cities with powiat status in mln zl</t>
  </si>
  <si>
    <t>Expenditure of cities with powiat status in mln zl</t>
  </si>
  <si>
    <t>Revenue of powiats in zl</t>
  </si>
  <si>
    <t>Expenditure of powiats in mln zl</t>
  </si>
  <si>
    <t>Revenue of voivodship in mln zl</t>
  </si>
  <si>
    <t>Expenditure of voivodship in mln zl</t>
  </si>
  <si>
    <t>Economic entities (as of 31 XII)</t>
  </si>
  <si>
    <t>Liczba podmiotów gospodarczych zarejestrowanych w rejestrze 
  REGON ogółem</t>
  </si>
  <si>
    <t>według wybranych form prawnych:</t>
  </si>
  <si>
    <t>Number of entities of the national economy registered in the REGON 
  register</t>
  </si>
  <si>
    <t>by selected legal forms:</t>
  </si>
  <si>
    <t>state owned enterprises</t>
  </si>
  <si>
    <t>commercial companies</t>
  </si>
  <si>
    <t>of which with foreign capital participation</t>
  </si>
  <si>
    <t>Entities of the national economy newly recorded in the REGON register</t>
  </si>
  <si>
    <t>Entities of the national economy signed off from REGON register</t>
  </si>
  <si>
    <t xml:space="preserve">Entities of the national economy registered in the REGON register </t>
  </si>
  <si>
    <t>POPULATION AND DEMOGRAPHIC PROCESSESS</t>
  </si>
  <si>
    <t>Non-working age population per 100 persons of working age</t>
  </si>
  <si>
    <t>SITUATION ON THE LABOUR MARKET</t>
  </si>
  <si>
    <t xml:space="preserve">właściciele, współwłaściciele i pomagający członkowie 
  rodzin </t>
  </si>
  <si>
    <t>Zatrudnieni w warunkach zagrożenia na 1 000 zatrudnionych 
  badanej zbiorowości:</t>
  </si>
  <si>
    <t>hazard connected with mechanical factors related to particularly 
  dangerous machinery</t>
  </si>
  <si>
    <t xml:space="preserve">zagrożenia czynnikami mechanicznymi związanymi 
  z maszynami szczególnie niebezpiecznymi </t>
  </si>
  <si>
    <t xml:space="preserve">Odszkodowania z tytułu wypadków przy pracy i chorób 
  zawodowych </t>
  </si>
  <si>
    <t>Share of selected categories of unemployed persons in the total 
  number of registered unemployed persons in %:</t>
  </si>
  <si>
    <t>INCOMES OF THE POPULATION AND CONDITIONS OF HOUSEHOULDS</t>
  </si>
  <si>
    <t>natural persons conducting economic activity</t>
  </si>
  <si>
    <t xml:space="preserve">przedstawiciele władz publicznych, wyżsi urzędnicy 
  i kierownicy </t>
  </si>
  <si>
    <t xml:space="preserve">wyposażenie mieszkania i prowadzenie gospodarstwa 
  domowego </t>
  </si>
  <si>
    <t xml:space="preserve">Mieszkania oddane do użytkowania na 1 000 zawartych 
  małżeństw  </t>
  </si>
  <si>
    <t>sailing</t>
  </si>
  <si>
    <t>MAJOR DATA ON LIVING CONDITIONS OF THE POPULATION IN THE VOIVODSHIP</t>
  </si>
  <si>
    <t>TABL. II.  POWIATY NA TLE WOJEWÓDZTWA W 2012 R.</t>
  </si>
  <si>
    <t>POWIATS AGAINST THE BACKGROUND OF THE VOIVODSHIP IN 2012</t>
  </si>
  <si>
    <r>
      <t xml:space="preserve">WYSZCZEGÓLNIENIE
</t>
    </r>
    <r>
      <rPr>
        <i/>
        <sz val="9"/>
        <color indexed="8"/>
        <rFont val="Calibri"/>
        <family val="2"/>
      </rPr>
      <t>SPECIFICATION</t>
    </r>
  </si>
  <si>
    <r>
      <t>Powierzchnia 
w km</t>
    </r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 xml:space="preserve">(1 I 2012 r.)
</t>
    </r>
    <r>
      <rPr>
        <i/>
        <sz val="9"/>
        <color indexed="8"/>
        <rFont val="Calibri"/>
        <family val="2"/>
      </rPr>
      <t>Area in km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(as of 1 I 2012)</t>
    </r>
    <r>
      <rPr>
        <sz val="9"/>
        <color indexed="8"/>
        <rFont val="Calibri"/>
        <family val="2"/>
      </rPr>
      <t xml:space="preserve">
</t>
    </r>
  </si>
  <si>
    <r>
      <t xml:space="preserve">Ludność (stan w dniu 31 XII)
</t>
    </r>
    <r>
      <rPr>
        <i/>
        <sz val="9"/>
        <color indexed="8"/>
        <rFont val="Calibri"/>
        <family val="2"/>
      </rPr>
      <t>Population (as of 31 XII)</t>
    </r>
  </si>
  <si>
    <r>
      <t>Przyrost naturalny
Nat</t>
    </r>
    <r>
      <rPr>
        <i/>
        <sz val="9"/>
        <color indexed="8"/>
        <rFont val="Calibri"/>
        <family val="2"/>
      </rPr>
      <t>ural increase</t>
    </r>
  </si>
  <si>
    <r>
      <t xml:space="preserve">Saldo migracji ogółem na 1 000 ludności
</t>
    </r>
    <r>
      <rPr>
        <i/>
        <sz val="9"/>
        <color indexed="8"/>
        <rFont val="Calibri"/>
        <family val="2"/>
      </rPr>
      <t>Net migration per 
1 000 population</t>
    </r>
  </si>
  <si>
    <r>
      <t xml:space="preserve">Pracujący </t>
    </r>
    <r>
      <rPr>
        <vertAlign val="superscript"/>
        <sz val="9"/>
        <color indexed="8"/>
        <rFont val="Calibri"/>
        <family val="2"/>
      </rPr>
      <t>ab</t>
    </r>
    <r>
      <rPr>
        <sz val="9"/>
        <color indexed="8"/>
        <rFont val="Calibri"/>
        <family val="2"/>
      </rPr>
      <t xml:space="preserve"> 
na 1 000 ludności
</t>
    </r>
    <r>
      <rPr>
        <i/>
        <sz val="9"/>
        <color indexed="8"/>
        <rFont val="Calibri"/>
        <family val="2"/>
      </rPr>
      <t xml:space="preserve">Employed 
persons </t>
    </r>
    <r>
      <rPr>
        <i/>
        <vertAlign val="superscript"/>
        <sz val="9"/>
        <color indexed="8"/>
        <rFont val="Calibri"/>
        <family val="2"/>
      </rPr>
      <t>ab</t>
    </r>
    <r>
      <rPr>
        <i/>
        <sz val="9"/>
        <color indexed="8"/>
        <rFont val="Calibri"/>
        <family val="2"/>
      </rPr>
      <t xml:space="preserve"> per 
1 000 population</t>
    </r>
  </si>
  <si>
    <r>
      <t xml:space="preserve">ogółem
</t>
    </r>
    <r>
      <rPr>
        <i/>
        <sz val="9"/>
        <color indexed="8"/>
        <rFont val="Calibri"/>
        <family val="2"/>
      </rPr>
      <t>total</t>
    </r>
  </si>
  <si>
    <r>
      <t>na 1 km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per km2</t>
    </r>
  </si>
  <si>
    <r>
      <t xml:space="preserve">WOJEWÓDZTWO </t>
    </r>
    <r>
      <rPr>
        <sz val="9"/>
        <color indexed="8"/>
        <rFont val="Calibri"/>
        <family val="2"/>
      </rPr>
      <t xml:space="preserve"> </t>
    </r>
  </si>
  <si>
    <t>VOIVODSHIP</t>
  </si>
  <si>
    <r>
      <t xml:space="preserve">Podregion elbląski </t>
    </r>
    <r>
      <rPr>
        <sz val="9"/>
        <color indexed="8"/>
        <rFont val="Calibri"/>
        <family val="2"/>
      </rPr>
      <t xml:space="preserve"> </t>
    </r>
  </si>
  <si>
    <t>Subregion</t>
  </si>
  <si>
    <t>Powiaty:</t>
  </si>
  <si>
    <t>Powiats:</t>
  </si>
  <si>
    <t xml:space="preserve">braniewski  </t>
  </si>
  <si>
    <t xml:space="preserve">działdowski  </t>
  </si>
  <si>
    <t xml:space="preserve">elbląski  </t>
  </si>
  <si>
    <t xml:space="preserve">iławski  </t>
  </si>
  <si>
    <t xml:space="preserve">nowomiejski  </t>
  </si>
  <si>
    <t xml:space="preserve">ostródzki  </t>
  </si>
  <si>
    <t>Miasto na prawach powiatu:</t>
  </si>
  <si>
    <t>City with powiat status:</t>
  </si>
  <si>
    <t xml:space="preserve">Elbląg  </t>
  </si>
  <si>
    <r>
      <t xml:space="preserve">Podregion ełcki </t>
    </r>
    <r>
      <rPr>
        <sz val="9"/>
        <color indexed="8"/>
        <rFont val="Calibri"/>
        <family val="2"/>
      </rPr>
      <t xml:space="preserve"> </t>
    </r>
  </si>
  <si>
    <t xml:space="preserve">ełcki  </t>
  </si>
  <si>
    <t xml:space="preserve">giżycki  </t>
  </si>
  <si>
    <t xml:space="preserve">gołdapski  </t>
  </si>
  <si>
    <t xml:space="preserve">olecki  </t>
  </si>
  <si>
    <t xml:space="preserve">piski  </t>
  </si>
  <si>
    <t xml:space="preserve">węgorzewski  </t>
  </si>
  <si>
    <r>
      <t xml:space="preserve">Podregion olsztyński </t>
    </r>
    <r>
      <rPr>
        <sz val="9"/>
        <color indexed="8"/>
        <rFont val="Calibri"/>
        <family val="2"/>
      </rPr>
      <t xml:space="preserve"> </t>
    </r>
  </si>
  <si>
    <t xml:space="preserve">bartoszycki  </t>
  </si>
  <si>
    <t xml:space="preserve">kętrzyński  </t>
  </si>
  <si>
    <t xml:space="preserve">lidzbarski  </t>
  </si>
  <si>
    <t xml:space="preserve">mrągowski  </t>
  </si>
  <si>
    <t xml:space="preserve">nidzicki  </t>
  </si>
  <si>
    <t xml:space="preserve">olsztyński  </t>
  </si>
  <si>
    <t xml:space="preserve">szczycieński  </t>
  </si>
  <si>
    <t xml:space="preserve">Olsztyn  </t>
  </si>
  <si>
    <t>POWIATS AGAINST THE BACKGROUND OF THE VOIVODSHIP IN 2012 (cont.)</t>
  </si>
  <si>
    <t>TABL. II.  POWIATY NA TLE WOJEWÓDZTWA W 2012 R. (cd.)</t>
  </si>
  <si>
    <r>
      <t xml:space="preserve">ludności
</t>
    </r>
    <r>
      <rPr>
        <i/>
        <sz val="9"/>
        <color indexed="8"/>
        <rFont val="Calibri"/>
        <family val="2"/>
      </rPr>
      <t>population</t>
    </r>
  </si>
  <si>
    <r>
      <t xml:space="preserve">zawartych małżeństw
</t>
    </r>
    <r>
      <rPr>
        <i/>
        <sz val="9"/>
        <color indexed="8"/>
        <rFont val="Calibri"/>
        <family val="2"/>
      </rPr>
      <t>marriages contracted</t>
    </r>
  </si>
  <si>
    <r>
      <t xml:space="preserve">wodociągowej
</t>
    </r>
    <r>
      <rPr>
        <i/>
        <sz val="9"/>
        <color indexed="8"/>
        <rFont val="Calibri"/>
        <family val="2"/>
      </rPr>
      <t>water-line system</t>
    </r>
  </si>
  <si>
    <r>
      <t xml:space="preserve">kanalizacyjnej
</t>
    </r>
    <r>
      <rPr>
        <i/>
        <sz val="9"/>
        <color indexed="8"/>
        <rFont val="Calibri"/>
        <family val="2"/>
      </rPr>
      <t>sewerage system</t>
    </r>
  </si>
  <si>
    <r>
      <t xml:space="preserve">gazowej
</t>
    </r>
    <r>
      <rPr>
        <i/>
        <sz val="9"/>
        <color indexed="8"/>
        <rFont val="Calibri"/>
        <family val="2"/>
      </rPr>
      <t>gas-line system</t>
    </r>
  </si>
  <si>
    <t xml:space="preserve">WOJEWÓDZTWO  </t>
  </si>
  <si>
    <t xml:space="preserve">Podregion elbląski  </t>
  </si>
  <si>
    <t xml:space="preserve">Podregion ełcki  </t>
  </si>
  <si>
    <t>1 035</t>
  </si>
  <si>
    <t xml:space="preserve">Podregion olsztyński  </t>
  </si>
  <si>
    <t>1 006</t>
  </si>
  <si>
    <t>1 454</t>
  </si>
  <si>
    <r>
      <t xml:space="preserve">Liczba ludności na 1
</t>
    </r>
    <r>
      <rPr>
        <i/>
        <sz val="9"/>
        <color indexed="8"/>
        <rFont val="Calibri"/>
        <family val="2"/>
      </rPr>
      <t>Number of population per</t>
    </r>
  </si>
  <si>
    <r>
      <t xml:space="preserve">ambulatoryjny zakład opieki zdrwotnej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out-patient health care institution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</si>
  <si>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aptekę
</t>
    </r>
    <r>
      <rPr>
        <i/>
        <sz val="9"/>
        <color indexed="8"/>
        <rFont val="Calibri"/>
        <family val="2"/>
      </rPr>
      <t>pharmacy</t>
    </r>
  </si>
  <si>
    <t>-</t>
  </si>
  <si>
    <r>
      <t xml:space="preserve">Wydatki budżetów powiatów i miast na prawach powiatu
</t>
    </r>
    <r>
      <rPr>
        <i/>
        <sz val="9"/>
        <color indexed="8"/>
        <rFont val="Calibri"/>
        <family val="2"/>
      </rPr>
      <t>Expenditure of powiats budgets and cities with powiat status</t>
    </r>
  </si>
  <si>
    <r>
      <t xml:space="preserve">w tym na:
</t>
    </r>
    <r>
      <rPr>
        <i/>
        <sz val="9"/>
        <color indexed="8"/>
        <rFont val="Calibri"/>
        <family val="2"/>
      </rPr>
      <t>of which for:</t>
    </r>
  </si>
  <si>
    <r>
      <t xml:space="preserve">transport i łączność
</t>
    </r>
    <r>
      <rPr>
        <i/>
        <sz val="9"/>
        <color indexed="8"/>
        <rFont val="Calibri"/>
        <family val="2"/>
      </rPr>
      <t>transport and communication</t>
    </r>
  </si>
  <si>
    <r>
      <t xml:space="preserve">gospodarkę mieszkaniową
</t>
    </r>
    <r>
      <rPr>
        <i/>
        <sz val="9"/>
        <color indexed="8"/>
        <rFont val="Calibri"/>
        <family val="2"/>
      </rPr>
      <t>dwelling economy</t>
    </r>
  </si>
  <si>
    <r>
      <t xml:space="preserve">oświatę 
i wychowanie
</t>
    </r>
    <r>
      <rPr>
        <i/>
        <sz val="9"/>
        <color indexed="8"/>
        <rFont val="Calibri"/>
        <family val="2"/>
      </rPr>
      <t>education</t>
    </r>
  </si>
  <si>
    <r>
      <t xml:space="preserve">ochronę zdrowia
</t>
    </r>
    <r>
      <rPr>
        <i/>
        <sz val="9"/>
        <color indexed="8"/>
        <rFont val="Calibri"/>
        <family val="2"/>
      </rPr>
      <t>health care</t>
    </r>
  </si>
  <si>
    <r>
      <t xml:space="preserve">pomoc społeczną
</t>
    </r>
    <r>
      <rPr>
        <i/>
        <sz val="9"/>
        <color indexed="8"/>
        <rFont val="Calibri"/>
        <family val="2"/>
      </rPr>
      <t>social assistance</t>
    </r>
  </si>
  <si>
    <r>
      <t xml:space="preserve">na 1 mieszkańca w zł
</t>
    </r>
    <r>
      <rPr>
        <i/>
        <sz val="9"/>
        <color indexed="8"/>
        <rFont val="Calibri"/>
        <family val="2"/>
      </rPr>
      <t>per capita in zl</t>
    </r>
  </si>
  <si>
    <t>Podregion elbląski</t>
  </si>
  <si>
    <t>Podregion ełcki</t>
  </si>
  <si>
    <t>Podregion olsztyński</t>
  </si>
  <si>
    <t>TABL. II.  POWIATY NA TLE WOJEWÓDZTWA W 2012 R. (dok.)</t>
  </si>
  <si>
    <r>
      <t xml:space="preserve">Podmioty ogółem
</t>
    </r>
    <r>
      <rPr>
        <i/>
        <sz val="9"/>
        <color indexed="8"/>
        <rFont val="Calibri"/>
        <family val="2"/>
      </rPr>
      <t>Total entities</t>
    </r>
  </si>
  <si>
    <r>
      <t xml:space="preserve">Osoby fizyczne prowadzące działalność gospodarczą
</t>
    </r>
    <r>
      <rPr>
        <i/>
        <sz val="9"/>
        <color indexed="8"/>
        <rFont val="Calibri"/>
        <family val="2"/>
      </rPr>
      <t>Natural persons conducting economic activity</t>
    </r>
  </si>
  <si>
    <r>
      <t xml:space="preserve">Spółki handlowe
</t>
    </r>
    <r>
      <rPr>
        <i/>
        <sz val="9"/>
        <color indexed="8"/>
        <rFont val="Calibri"/>
        <family val="2"/>
      </rPr>
      <t>Commercial companies</t>
    </r>
  </si>
  <si>
    <r>
      <t xml:space="preserve">na 10 tys. ludności
</t>
    </r>
    <r>
      <rPr>
        <i/>
        <sz val="9"/>
        <color indexed="8"/>
        <rFont val="Calibri"/>
        <family val="2"/>
      </rPr>
      <t>per 10 thous. population</t>
    </r>
  </si>
  <si>
    <r>
      <t>Podregion ełcki</t>
    </r>
    <r>
      <rPr>
        <sz val="9"/>
        <color indexed="8"/>
        <rFont val="Calibri"/>
        <family val="2"/>
      </rPr>
      <t xml:space="preserve"> </t>
    </r>
  </si>
  <si>
    <t>a Stan w dniu 31 XII.</t>
  </si>
  <si>
    <t>a As of 31 XII.</t>
  </si>
  <si>
    <t>PRICES AND SALE OF CONSUMER GOODS AND SERVICES</t>
  </si>
  <si>
    <t>DWELLING CONDITIONS</t>
  </si>
  <si>
    <t>CONDITION AND USAGE OF TECHNICAL INFRASTRUCTURE</t>
  </si>
  <si>
    <t>EDUCATION</t>
  </si>
  <si>
    <t>HEALTH CARE AND SOCIAL WELFARE</t>
  </si>
  <si>
    <t>SPORT AND REST</t>
  </si>
  <si>
    <t>PUBLIC SAFETY</t>
  </si>
  <si>
    <t>POTENTIAL AND ECONOMIC ACTIVITY</t>
  </si>
  <si>
    <t>List of tables</t>
  </si>
  <si>
    <r>
      <t>Aktywność ekonomiczna ludności w wieku 15 lat i więcej</t>
    </r>
    <r>
      <rPr>
        <b/>
        <i/>
        <sz val="9"/>
        <color indexed="8"/>
        <rFont val="Calibri"/>
        <family val="2"/>
      </rPr>
      <t xml:space="preserve"> </t>
    </r>
    <r>
      <rPr>
        <b/>
        <i/>
        <vertAlign val="superscript"/>
        <sz val="9"/>
        <color indexed="8"/>
        <rFont val="Calibri"/>
        <family val="2"/>
      </rPr>
      <t>a</t>
    </r>
    <r>
      <rPr>
        <b/>
        <sz val="9"/>
        <color indexed="8"/>
        <rFont val="Calibri"/>
        <family val="2"/>
      </rPr>
      <t xml:space="preserve"> 
  w tys.  (przeciętne roczne)</t>
    </r>
  </si>
  <si>
    <r>
      <t xml:space="preserve">Liczba pracujących </t>
    </r>
    <r>
      <rPr>
        <i/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 w tys.  </t>
    </r>
  </si>
  <si>
    <r>
      <t xml:space="preserve">Economic activity of the population aged 15 and more </t>
    </r>
    <r>
      <rPr>
        <b/>
        <i/>
        <vertAlign val="superscript"/>
        <sz val="9"/>
        <color indexed="8"/>
        <rFont val="Calibri"/>
        <family val="2"/>
      </rPr>
      <t>a</t>
    </r>
    <r>
      <rPr>
        <b/>
        <i/>
        <sz val="9"/>
        <color indexed="8"/>
        <rFont val="Calibri"/>
        <family val="2"/>
      </rPr>
      <t xml:space="preserve"> in thous. 
  (annual averages)</t>
    </r>
  </si>
  <si>
    <r>
      <t xml:space="preserve">Number of employed persons </t>
    </r>
    <r>
      <rPr>
        <i/>
        <vertAlign val="superscript"/>
        <sz val="9"/>
        <color indexed="8"/>
        <rFont val="Calibri"/>
        <family val="2"/>
      </rPr>
      <t>b</t>
    </r>
    <r>
      <rPr>
        <i/>
        <sz val="9"/>
        <color indexed="8"/>
        <rFont val="Calibri"/>
        <family val="2"/>
      </rPr>
      <t xml:space="preserve"> in thous.</t>
    </r>
  </si>
  <si>
    <r>
      <t xml:space="preserve">Pracujący według statusu zatrudnienia </t>
    </r>
    <r>
      <rPr>
        <i/>
        <vertAlign val="superscript"/>
        <sz val="9"/>
        <color indexed="8"/>
        <rFont val="Calibri"/>
        <family val="2"/>
      </rPr>
      <t>c</t>
    </r>
  </si>
  <si>
    <r>
      <t xml:space="preserve">Employed persons by employment status </t>
    </r>
    <r>
      <rPr>
        <i/>
        <vertAlign val="superscript"/>
        <sz val="9"/>
        <color indexed="8"/>
        <rFont val="Calibri"/>
        <family val="2"/>
      </rPr>
      <t>c</t>
    </r>
  </si>
  <si>
    <r>
      <t xml:space="preserve">Wolne miejsca pracy  </t>
    </r>
    <r>
      <rPr>
        <vertAlign val="superscript"/>
        <sz val="9"/>
        <color indexed="8"/>
        <rFont val="Calibri"/>
        <family val="2"/>
      </rPr>
      <t>d</t>
    </r>
  </si>
  <si>
    <r>
      <t xml:space="preserve">Vacancies </t>
    </r>
    <r>
      <rPr>
        <i/>
        <vertAlign val="superscript"/>
        <sz val="9"/>
        <color indexed="8"/>
        <rFont val="Calibri"/>
        <family val="2"/>
      </rPr>
      <t>d</t>
    </r>
  </si>
  <si>
    <r>
      <t xml:space="preserve">Terminated persons </t>
    </r>
    <r>
      <rPr>
        <i/>
        <vertAlign val="superscript"/>
        <sz val="9"/>
        <color indexed="8"/>
        <rFont val="Calibri"/>
        <family val="2"/>
      </rPr>
      <t>e</t>
    </r>
  </si>
  <si>
    <r>
      <t xml:space="preserve">Newly created workplaces </t>
    </r>
    <r>
      <rPr>
        <i/>
        <vertAlign val="superscript"/>
        <sz val="9"/>
        <color indexed="8"/>
        <rFont val="Calibri"/>
        <family val="2"/>
      </rPr>
      <t>e</t>
    </r>
  </si>
  <si>
    <r>
      <t xml:space="preserve">Liquidated workplaces </t>
    </r>
    <r>
      <rPr>
        <i/>
        <vertAlign val="superscript"/>
        <sz val="9"/>
        <color indexed="8"/>
        <rFont val="Calibri"/>
        <family val="2"/>
      </rPr>
      <t>e</t>
    </r>
  </si>
  <si>
    <r>
      <t xml:space="preserve">Osoby przyjęte do pracy </t>
    </r>
    <r>
      <rPr>
        <i/>
        <vertAlign val="superscript"/>
        <sz val="9"/>
        <color indexed="8"/>
        <rFont val="Calibri"/>
        <family val="2"/>
      </rPr>
      <t>e</t>
    </r>
    <r>
      <rPr>
        <i/>
        <sz val="9"/>
        <color indexed="8"/>
        <rFont val="Calibri"/>
        <family val="2"/>
      </rPr>
      <t xml:space="preserve"> </t>
    </r>
  </si>
  <si>
    <r>
      <t xml:space="preserve">Osoby zwolnione z pracy </t>
    </r>
    <r>
      <rPr>
        <i/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 </t>
    </r>
  </si>
  <si>
    <r>
      <t>Nowo utworzone miejsca pracy</t>
    </r>
    <r>
      <rPr>
        <i/>
        <sz val="9"/>
        <color indexed="8"/>
        <rFont val="Calibri"/>
        <family val="2"/>
      </rPr>
      <t xml:space="preserve"> </t>
    </r>
    <r>
      <rPr>
        <i/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 </t>
    </r>
  </si>
  <si>
    <r>
      <t xml:space="preserve">Zlikwidowane miejsca pracy </t>
    </r>
    <r>
      <rPr>
        <i/>
        <vertAlign val="superscript"/>
        <sz val="9"/>
        <color indexed="8"/>
        <rFont val="Calibri"/>
        <family val="2"/>
      </rPr>
      <t>e</t>
    </r>
  </si>
  <si>
    <r>
      <t xml:space="preserve">Objęci aktywnymi formami pomocy </t>
    </r>
    <r>
      <rPr>
        <i/>
        <vertAlign val="superscript"/>
        <sz val="9"/>
        <color indexed="8"/>
        <rFont val="Calibri"/>
        <family val="2"/>
      </rPr>
      <t>e</t>
    </r>
    <r>
      <rPr>
        <vertAlign val="superscript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w tys.:</t>
    </r>
  </si>
  <si>
    <r>
      <t xml:space="preserve">Persons benefitting </t>
    </r>
    <r>
      <rPr>
        <i/>
        <vertAlign val="superscript"/>
        <sz val="9"/>
        <color indexed="8"/>
        <rFont val="Calibri"/>
        <family val="2"/>
      </rPr>
      <t>e</t>
    </r>
    <r>
      <rPr>
        <i/>
        <sz val="9"/>
        <color indexed="8"/>
        <rFont val="Calibri"/>
        <family val="2"/>
      </rPr>
      <t xml:space="preserve"> from labour market programme in thous.:</t>
    </r>
  </si>
  <si>
    <t>a Od 2010 r. dane opracowano na podstawie wyników Narodowego Spisu Powszechnego Ludności i Mieszkań 2011; dane nie są w pełni porównywalne z wynikami badań z lat poprzedzających 2010 r. b Według faktycznego miejsca pracy i rodzaju działalności. c Według siedziby jednostki macierzystej. d Od 2007 r. łącznie z jednostkami o liczbie pracujących do 9 osób. e W ciągu roku.</t>
  </si>
  <si>
    <r>
      <t xml:space="preserve">urządzenie do odbioru telewizji satelitarnej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</t>
    </r>
    <r>
      <rPr>
        <vertAlign val="superscript"/>
        <sz val="9"/>
        <color indexed="8"/>
        <rFont val="Calibri"/>
        <family val="2"/>
      </rPr>
      <t xml:space="preserve"> </t>
    </r>
  </si>
  <si>
    <t>a Łącznie z telewizją kablową.</t>
  </si>
  <si>
    <t>a Including cable television.</t>
  </si>
  <si>
    <r>
      <t xml:space="preserve">Placówki gastronomiczne </t>
    </r>
    <r>
      <rPr>
        <i/>
        <vertAlign val="superscript"/>
        <sz val="9"/>
        <color indexed="8"/>
        <rFont val="Calibri"/>
        <family val="2"/>
      </rPr>
      <t xml:space="preserve">a </t>
    </r>
    <r>
      <rPr>
        <sz val="9"/>
        <color indexed="8"/>
        <rFont val="Calibri"/>
        <family val="2"/>
      </rPr>
      <t xml:space="preserve">(stan w dniu 31 XII)  </t>
    </r>
  </si>
  <si>
    <r>
      <t>Catering establishments</t>
    </r>
    <r>
      <rPr>
        <i/>
        <vertAlign val="superscript"/>
        <sz val="9"/>
        <color indexed="8"/>
        <rFont val="Calibri"/>
        <family val="2"/>
      </rPr>
      <t xml:space="preserve"> a</t>
    </r>
    <r>
      <rPr>
        <i/>
        <sz val="9"/>
        <color indexed="8"/>
        <rFont val="Calibri"/>
        <family val="2"/>
      </rPr>
      <t xml:space="preserve"> (as of 31 XII)</t>
    </r>
  </si>
  <si>
    <t>a Dane dotyczą przedsiębiorstw, w których liczba pracujących przekracza 9 osób.</t>
  </si>
  <si>
    <t>a Data concerns enterprises with more than 9 persons employed.</t>
  </si>
  <si>
    <r>
      <t xml:space="preserve">Sieć rozdzielcza kanalizacyjna </t>
    </r>
    <r>
      <rPr>
        <i/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 w km  </t>
    </r>
  </si>
  <si>
    <r>
      <t xml:space="preserve">Sewerage system </t>
    </r>
    <r>
      <rPr>
        <i/>
        <vertAlign val="superscript"/>
        <sz val="9"/>
        <color indexed="8"/>
        <rFont val="Calibri"/>
        <family val="2"/>
      </rPr>
      <t>b</t>
    </r>
    <r>
      <rPr>
        <i/>
        <sz val="9"/>
        <color indexed="8"/>
        <rFont val="Calibri"/>
        <family val="2"/>
      </rPr>
      <t xml:space="preserve"> in km</t>
    </r>
  </si>
  <si>
    <r>
      <t xml:space="preserve">Zużycie gazu z sieci w gospodarstwach domowych </t>
    </r>
    <r>
      <rPr>
        <i/>
        <vertAlign val="superscript"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
  (w ciągu roku) na 1 mieszkańca w m3  </t>
    </r>
  </si>
  <si>
    <r>
      <t xml:space="preserve">Consumption of gas from gas-line system in households </t>
    </r>
    <r>
      <rPr>
        <i/>
        <vertAlign val="superscript"/>
        <sz val="9"/>
        <color indexed="8"/>
        <rFont val="Calibri"/>
        <family val="2"/>
      </rPr>
      <t>c</t>
    </r>
    <r>
      <rPr>
        <i/>
        <sz val="9"/>
        <color indexed="8"/>
        <rFont val="Calibri"/>
        <family val="2"/>
      </rPr>
      <t xml:space="preserve"> (during 
  the year) per capita in m</t>
    </r>
    <r>
      <rPr>
        <i/>
        <vertAlign val="superscript"/>
        <sz val="9"/>
        <color indexed="8"/>
        <rFont val="Calibri"/>
        <family val="2"/>
      </rPr>
      <t>3</t>
    </r>
  </si>
  <si>
    <r>
      <t xml:space="preserve">Share of population using </t>
    </r>
    <r>
      <rPr>
        <i/>
        <vertAlign val="superscript"/>
        <sz val="9"/>
        <color indexed="8"/>
        <rFont val="Calibri"/>
        <family val="2"/>
      </rPr>
      <t>d</t>
    </r>
    <r>
      <rPr>
        <i/>
        <sz val="9"/>
        <color indexed="8"/>
        <rFont val="Calibri"/>
        <family val="2"/>
      </rPr>
      <t>:</t>
    </r>
  </si>
  <si>
    <r>
      <t xml:space="preserve">Registered road vehicles and tractors </t>
    </r>
    <r>
      <rPr>
        <i/>
        <vertAlign val="superscript"/>
        <sz val="9"/>
        <color indexed="8"/>
        <rFont val="Calibri"/>
        <family val="2"/>
      </rPr>
      <t>e</t>
    </r>
  </si>
  <si>
    <r>
      <t xml:space="preserve">Tabor komunikacji miejskiej </t>
    </r>
    <r>
      <rPr>
        <i/>
        <vertAlign val="superscript"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:</t>
    </r>
  </si>
  <si>
    <r>
      <t xml:space="preserve">Bus fleet </t>
    </r>
    <r>
      <rPr>
        <i/>
        <vertAlign val="superscript"/>
        <sz val="9"/>
        <color indexed="8"/>
        <rFont val="Calibri"/>
        <family val="2"/>
      </rPr>
      <t>f</t>
    </r>
    <r>
      <rPr>
        <i/>
        <sz val="9"/>
        <color indexed="8"/>
        <rFont val="Calibri"/>
        <family val="2"/>
      </rPr>
      <t>:</t>
    </r>
  </si>
  <si>
    <r>
      <t xml:space="preserve">Placówki pocztowe </t>
    </r>
    <r>
      <rPr>
        <i/>
        <vertAlign val="superscript"/>
        <sz val="9"/>
        <color indexed="8"/>
        <rFont val="Calibri"/>
        <family val="2"/>
      </rPr>
      <t>g</t>
    </r>
  </si>
  <si>
    <r>
      <t xml:space="preserve">Post offices </t>
    </r>
    <r>
      <rPr>
        <i/>
        <vertAlign val="superscript"/>
        <sz val="9"/>
        <color indexed="8"/>
        <rFont val="Calibri"/>
        <family val="2"/>
      </rPr>
      <t>g</t>
    </r>
  </si>
  <si>
    <r>
      <t xml:space="preserve">Abonenci telefonii przewodowej </t>
    </r>
    <r>
      <rPr>
        <i/>
        <vertAlign val="superscript"/>
        <sz val="9"/>
        <color indexed="8"/>
        <rFont val="Calibri"/>
        <family val="2"/>
      </rPr>
      <t>h</t>
    </r>
    <r>
      <rPr>
        <sz val="9"/>
        <color indexed="8"/>
        <rFont val="Calibri"/>
        <family val="2"/>
      </rPr>
      <t xml:space="preserve"> (standardowe łącza 
  główne) w tys. </t>
    </r>
  </si>
  <si>
    <r>
      <t xml:space="preserve">Fixed line telephone subscribers </t>
    </r>
    <r>
      <rPr>
        <i/>
        <vertAlign val="superscript"/>
        <sz val="9"/>
        <color indexed="8"/>
        <rFont val="Calibri"/>
        <family val="2"/>
      </rPr>
      <t>h</t>
    </r>
    <r>
      <rPr>
        <i/>
        <sz val="9"/>
        <color indexed="8"/>
        <rFont val="Calibri"/>
        <family val="2"/>
      </rPr>
      <t xml:space="preserve"> (standard main line) in thous.</t>
    </r>
  </si>
  <si>
    <t>a 2005 including households, in which the main source of maintenance is income from the use of a private farm in agriculture. b Including collectors. c Population total excluding its seperation in those urban areas and rural areas in which network existed. d Estimated data. e See Methodolical notes page 13. f Data concern urban transport enterprises and companies, employing more than 9 persons. g Data concerns the public post office. h Data concern operators of public system.</t>
  </si>
  <si>
    <r>
      <t xml:space="preserve">Szkolnictwo </t>
    </r>
    <r>
      <rPr>
        <b/>
        <vertAlign val="superscript"/>
        <sz val="9"/>
        <color indexed="8"/>
        <rFont val="Calibri"/>
        <family val="2"/>
      </rPr>
      <t xml:space="preserve">a </t>
    </r>
    <r>
      <rPr>
        <b/>
        <sz val="9"/>
        <color indexed="8"/>
        <rFont val="Calibri"/>
        <family val="2"/>
      </rPr>
      <t>(stan na początek roku szkolnego)</t>
    </r>
  </si>
  <si>
    <r>
      <t xml:space="preserve">technika </t>
    </r>
    <r>
      <rPr>
        <i/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 </t>
    </r>
  </si>
  <si>
    <r>
      <t xml:space="preserve">licea ogólnokształcące  </t>
    </r>
    <r>
      <rPr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 </t>
    </r>
  </si>
  <si>
    <r>
      <t xml:space="preserve">policealne </t>
    </r>
    <r>
      <rPr>
        <vertAlign val="superscript"/>
        <sz val="9"/>
        <color indexed="8"/>
        <rFont val="Calibri"/>
        <family val="2"/>
      </rPr>
      <t>c</t>
    </r>
  </si>
  <si>
    <r>
      <t xml:space="preserve">wyższe </t>
    </r>
    <r>
      <rPr>
        <i/>
        <vertAlign val="superscript"/>
        <sz val="9"/>
        <color indexed="8"/>
        <rFont val="Calibri"/>
        <family val="2"/>
      </rPr>
      <t>d, e</t>
    </r>
    <r>
      <rPr>
        <i/>
        <sz val="9"/>
        <color indexed="8"/>
        <rFont val="Calibri"/>
        <family val="2"/>
      </rPr>
      <t xml:space="preserve"> </t>
    </r>
  </si>
  <si>
    <r>
      <t xml:space="preserve">licea ogólnokształcące </t>
    </r>
    <r>
      <rPr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 </t>
    </r>
  </si>
  <si>
    <r>
      <t xml:space="preserve">technika </t>
    </r>
    <r>
      <rPr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 </t>
    </r>
  </si>
  <si>
    <r>
      <t xml:space="preserve">Szpitale ogólne </t>
    </r>
    <r>
      <rPr>
        <vertAlign val="superscript"/>
        <sz val="9"/>
        <color indexed="8"/>
        <rFont val="Calibri"/>
        <family val="2"/>
      </rPr>
      <t>a</t>
    </r>
  </si>
  <si>
    <r>
      <t xml:space="preserve">Łóżka w szpitalach ogółem </t>
    </r>
    <r>
      <rPr>
        <vertAlign val="superscript"/>
        <sz val="9"/>
        <color indexed="8"/>
        <rFont val="Calibri"/>
        <family val="2"/>
      </rPr>
      <t>b</t>
    </r>
  </si>
  <si>
    <r>
      <t xml:space="preserve">Czytelnicy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</si>
  <si>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Zwiedzający muzea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</si>
  <si>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Przedstawienia i koncerty </t>
    </r>
    <r>
      <rPr>
        <i/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</t>
    </r>
  </si>
  <si>
    <r>
      <t xml:space="preserve">Widzowie i słuchacze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na 1 000 ludności </t>
    </r>
  </si>
  <si>
    <r>
      <t xml:space="preserve">Widzowie w kinach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na 1 000 ludności </t>
    </r>
  </si>
  <si>
    <r>
      <t xml:space="preserve">imprezy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</si>
  <si>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uczestnicy imprez </t>
    </r>
    <r>
      <rPr>
        <i/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</t>
    </r>
  </si>
  <si>
    <t>a W ciągu roku.</t>
  </si>
  <si>
    <t>a During the year.</t>
  </si>
  <si>
    <r>
      <t xml:space="preserve">Dochody gmin </t>
    </r>
    <r>
      <rPr>
        <i/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w mln zł </t>
    </r>
  </si>
  <si>
    <r>
      <t xml:space="preserve">Wydatki gmin </t>
    </r>
    <r>
      <rPr>
        <i/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w mln zł </t>
    </r>
  </si>
  <si>
    <t>a Bez gmin mających również status miasta na prawach powiatu.</t>
  </si>
  <si>
    <t>TABL. I. WAŻNIEJSZE DANE O WARUNKACH ŻYCIA W WOJEWÓDZTWIE (dok.)</t>
  </si>
  <si>
    <t>MAJOR DATA ON LIVING CONDITIONS OF THE POPULATION IN THE VOIVODSHIP (cont.)</t>
  </si>
  <si>
    <t>a Since 2010 data were compiled on the basis of the National Census of Population and Housing 2011; data are not comparable with data before 2010. b By actual workplace and kind of activity. c By the residence of parent unit. d Since 2007 including entities employing up to 9 persons. e During the year.</t>
  </si>
  <si>
    <t>TABL. I. WAŻNIEJSZE DANE O WARUNKACH ŻYCIA W WOJEWÓDZTWIE (cd.)</t>
  </si>
  <si>
    <r>
      <t xml:space="preserve">Hired persons </t>
    </r>
    <r>
      <rPr>
        <i/>
        <vertAlign val="superscript"/>
        <sz val="9"/>
        <color indexed="8"/>
        <rFont val="Calibri"/>
        <family val="2"/>
      </rPr>
      <t>e</t>
    </r>
  </si>
  <si>
    <t>Persons – in % of total persons in households – with expenditures 
  below:</t>
  </si>
  <si>
    <t>a Od 2005 r. dane obejmują również gospodarstwa domowe, których głównym źródłem utrzymania jest dochód z użytkowanego gospodarstwa indywidualnego w rolnictwie. b Łącznie z kolektorami. c Do przeliczeń przyjęto ludność ogółem, bez wyodrębniania jej w tych miastach i wsiach, w których ta sieć istniała. d Dane szacunkowe. e Patrz Uwagi metodyczne str. 13. f Dane dotyczą przedsiębiorstw i zakładów komunikacji miejskiej, w których liczba pracujących przekracza 9 osób. g Dane dotyczą poczty publicznej. h Dane dotyczą operatorów telekomunikacyjnych sieci publicznej.</t>
  </si>
  <si>
    <r>
      <t xml:space="preserve">Pojazdy samochodowe i ciągniki zarejestrowane </t>
    </r>
    <r>
      <rPr>
        <i/>
        <vertAlign val="superscript"/>
        <sz val="9"/>
        <rFont val="Calibri"/>
        <family val="2"/>
      </rPr>
      <t>e</t>
    </r>
    <r>
      <rPr>
        <sz val="9"/>
        <rFont val="Calibri"/>
        <family val="2"/>
      </rPr>
      <t xml:space="preserve"> </t>
    </r>
    <r>
      <rPr>
        <vertAlign val="superscript"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ogółem </t>
    </r>
  </si>
  <si>
    <r>
      <t xml:space="preserve">Wypożyczenia księgozbioru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na 1 czytelnika </t>
    </r>
  </si>
  <si>
    <r>
      <t xml:space="preserve">General hospitals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</si>
  <si>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Beds </t>
    </r>
    <r>
      <rPr>
        <i/>
        <vertAlign val="superscript"/>
        <sz val="9"/>
        <color indexed="8"/>
        <rFont val="Calibri"/>
        <family val="2"/>
      </rPr>
      <t>b</t>
    </r>
    <r>
      <rPr>
        <i/>
        <sz val="9"/>
        <color indexed="8"/>
        <rFont val="Calibri"/>
        <family val="2"/>
      </rPr>
      <t xml:space="preserve"> in general hospitals</t>
    </r>
  </si>
  <si>
    <r>
      <t xml:space="preserve">Liczba ludności na 1  łóżko w szpitalach ogólnych </t>
    </r>
    <r>
      <rPr>
        <vertAlign val="superscript"/>
        <sz val="9"/>
        <color indexed="8"/>
        <rFont val="Calibri"/>
        <family val="2"/>
      </rPr>
      <t>c</t>
    </r>
  </si>
  <si>
    <r>
      <t xml:space="preserve">Leczeni </t>
    </r>
    <r>
      <rPr>
        <i/>
        <vertAlign val="superscript"/>
        <sz val="9"/>
        <color indexed="8"/>
        <rFont val="Calibri"/>
        <family val="2"/>
      </rPr>
      <t>d,e</t>
    </r>
  </si>
  <si>
    <r>
      <t xml:space="preserve">Zakłady opieki zdrowotnej </t>
    </r>
    <r>
      <rPr>
        <vertAlign val="superscript"/>
        <sz val="9"/>
        <color indexed="8"/>
        <rFont val="Calibri"/>
        <family val="2"/>
      </rPr>
      <t>f</t>
    </r>
  </si>
  <si>
    <r>
      <t xml:space="preserve">Porady udzielone ogółem </t>
    </r>
    <r>
      <rPr>
        <vertAlign val="superscript"/>
        <sz val="9"/>
        <color indexed="8"/>
        <rFont val="Calibri"/>
        <family val="2"/>
      </rPr>
      <t>e,g</t>
    </r>
  </si>
  <si>
    <r>
      <t xml:space="preserve">Porady </t>
    </r>
    <r>
      <rPr>
        <vertAlign val="superscript"/>
        <sz val="9"/>
        <color indexed="8"/>
        <rFont val="Calibri"/>
        <family val="2"/>
      </rPr>
      <t>e, g</t>
    </r>
    <r>
      <rPr>
        <sz val="9"/>
        <color indexed="8"/>
        <rFont val="Calibri"/>
        <family val="2"/>
      </rPr>
      <t xml:space="preserve">  udzielone na 1 mieszkańca </t>
    </r>
  </si>
  <si>
    <r>
      <t xml:space="preserve">Liczba wyjazdów na miejsce </t>
    </r>
    <r>
      <rPr>
        <sz val="9"/>
        <color indexed="8"/>
        <rFont val="Calibri"/>
        <family val="2"/>
      </rPr>
      <t xml:space="preserve">zdarzenia </t>
    </r>
    <r>
      <rPr>
        <vertAlign val="superscript"/>
        <sz val="9"/>
        <color indexed="8"/>
        <rFont val="Calibri"/>
        <family val="2"/>
      </rPr>
      <t>e</t>
    </r>
  </si>
  <si>
    <r>
      <t xml:space="preserve">leczeni </t>
    </r>
    <r>
      <rPr>
        <i/>
        <vertAlign val="superscript"/>
        <sz val="9"/>
        <color indexed="8"/>
        <rFont val="Calibri"/>
        <family val="2"/>
      </rPr>
      <t>e</t>
    </r>
  </si>
  <si>
    <r>
      <t xml:space="preserve">leczeni </t>
    </r>
    <r>
      <rPr>
        <i/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 </t>
    </r>
  </si>
  <si>
    <r>
      <t>Zakłady opiekuńczo-</t>
    </r>
    <r>
      <rPr>
        <sz val="9"/>
        <color indexed="8"/>
        <rFont val="Calibri"/>
        <family val="2"/>
      </rPr>
      <t xml:space="preserve">lecznicze </t>
    </r>
    <r>
      <rPr>
        <vertAlign val="superscript"/>
        <sz val="9"/>
        <color indexed="8"/>
        <rFont val="Calibri"/>
        <family val="2"/>
      </rPr>
      <t>h</t>
    </r>
  </si>
  <si>
    <r>
      <t xml:space="preserve">Żłobki i oddziały żłobkowe </t>
    </r>
    <r>
      <rPr>
        <vertAlign val="superscript"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 xml:space="preserve"> (stan w dniu 31 XII) </t>
    </r>
  </si>
  <si>
    <r>
      <t xml:space="preserve">miejsca </t>
    </r>
    <r>
      <rPr>
        <i/>
        <vertAlign val="superscript"/>
        <sz val="9"/>
        <color indexed="8"/>
        <rFont val="Calibri"/>
        <family val="2"/>
      </rPr>
      <t>j</t>
    </r>
  </si>
  <si>
    <r>
      <t xml:space="preserve">mieszkańcy </t>
    </r>
    <r>
      <rPr>
        <i/>
        <vertAlign val="superscript"/>
        <sz val="9"/>
        <color indexed="8"/>
        <rFont val="Calibri"/>
        <family val="2"/>
      </rPr>
      <t>j</t>
    </r>
  </si>
  <si>
    <t>a Od 2012 r. łącznie ze szpitalami MON I MSW. b Od 2008 r. łącznie z łóżkami i inkubatorami dla noworodków. c Od 2008 r. łącznie z łóżkami i inkubatorami dla noworodków. d Bez międzyoddziałowego ruchu chorych. e W ciągu roku. f Od 2009 r. w liczbie ZOZ mogą znaleźć się przychodnie medycyny pracy. g Łącznie z poradami w izbach przyjęć szpitali ogólnych. h Od 2006 łącznie z zakładami typu psychiatrycznego. i Od 2012 r. łącznie z klubami dziecięcymi. j Łącznie z filiami.</t>
  </si>
  <si>
    <t>a Since 2010 including hospitals of the Ministry of National Defence, the Ministry of Interior. b Since 2008 including beds and incubators for newborns. c Since 2008 including beds and incubators for newborns. d Excluding inter-ward patient transfers. e During the year. f In the number of ZOZ there are clinics of occupational medicine. g Including consultations provided in admission rooms in general hospitals. h Since 2006 including psychiatric facilities. i Since 2012 including children’s clubs. j Including branches.</t>
  </si>
  <si>
    <r>
      <t xml:space="preserve">Number of population per 1 bed in general hospitals </t>
    </r>
    <r>
      <rPr>
        <i/>
        <vertAlign val="superscript"/>
        <sz val="9"/>
        <color indexed="8"/>
        <rFont val="Calibri"/>
        <family val="2"/>
      </rPr>
      <t>c</t>
    </r>
  </si>
  <si>
    <r>
      <t xml:space="preserve">In-patients </t>
    </r>
    <r>
      <rPr>
        <i/>
        <vertAlign val="superscript"/>
        <sz val="9"/>
        <color indexed="8"/>
        <rFont val="Calibri"/>
        <family val="2"/>
      </rPr>
      <t>d,e</t>
    </r>
  </si>
  <si>
    <r>
      <t xml:space="preserve">Health care institutions </t>
    </r>
    <r>
      <rPr>
        <i/>
        <vertAlign val="superscript"/>
        <sz val="9"/>
        <color indexed="8"/>
        <rFont val="Calibri"/>
        <family val="2"/>
      </rPr>
      <t>f</t>
    </r>
  </si>
  <si>
    <r>
      <t xml:space="preserve">Consultations provided </t>
    </r>
    <r>
      <rPr>
        <i/>
        <vertAlign val="superscript"/>
        <sz val="9"/>
        <color indexed="8"/>
        <rFont val="Calibri"/>
        <family val="2"/>
      </rPr>
      <t>e,g</t>
    </r>
  </si>
  <si>
    <r>
      <t xml:space="preserve">Consultations </t>
    </r>
    <r>
      <rPr>
        <i/>
        <vertAlign val="superscript"/>
        <sz val="9"/>
        <color indexed="8"/>
        <rFont val="Calibri"/>
        <family val="2"/>
      </rPr>
      <t>e,g</t>
    </r>
    <r>
      <rPr>
        <i/>
        <sz val="9"/>
        <color indexed="8"/>
        <rFont val="Calibri"/>
        <family val="2"/>
      </rPr>
      <t xml:space="preserve"> provided per capita</t>
    </r>
  </si>
  <si>
    <r>
      <t xml:space="preserve">Number of departures to accident place </t>
    </r>
    <r>
      <rPr>
        <i/>
        <vertAlign val="superscript"/>
        <sz val="9"/>
        <color indexed="8"/>
        <rFont val="Calibri"/>
        <family val="2"/>
      </rPr>
      <t>e</t>
    </r>
  </si>
  <si>
    <t xml:space="preserve">dzieci i młodzież w wieku 0–18 lat    </t>
  </si>
  <si>
    <r>
      <t xml:space="preserve">Chronic medical care homes </t>
    </r>
    <r>
      <rPr>
        <i/>
        <vertAlign val="superscript"/>
        <sz val="9"/>
        <color indexed="8"/>
        <rFont val="Calibri"/>
        <family val="2"/>
      </rPr>
      <t>h</t>
    </r>
  </si>
  <si>
    <r>
      <t xml:space="preserve">in-patients </t>
    </r>
    <r>
      <rPr>
        <i/>
        <vertAlign val="superscript"/>
        <sz val="9"/>
        <color indexed="8"/>
        <rFont val="Calibri"/>
        <family val="2"/>
      </rPr>
      <t>e</t>
    </r>
  </si>
  <si>
    <r>
      <t xml:space="preserve">Nurseries and nursery wards </t>
    </r>
    <r>
      <rPr>
        <i/>
        <vertAlign val="superscript"/>
        <sz val="9"/>
        <color indexed="8"/>
        <rFont val="Calibri"/>
        <family val="2"/>
      </rPr>
      <t>i</t>
    </r>
    <r>
      <rPr>
        <i/>
        <sz val="9"/>
        <color indexed="8"/>
        <rFont val="Calibri"/>
        <family val="2"/>
      </rPr>
      <t xml:space="preserve"> (as of 31 XII)</t>
    </r>
  </si>
  <si>
    <t>na 1000 dzieci w wieku 0–2 lata</t>
  </si>
  <si>
    <r>
      <t xml:space="preserve">places </t>
    </r>
    <r>
      <rPr>
        <i/>
        <vertAlign val="superscript"/>
        <sz val="9"/>
        <color indexed="8"/>
        <rFont val="Calibri"/>
        <family val="2"/>
      </rPr>
      <t>j</t>
    </r>
  </si>
  <si>
    <r>
      <t xml:space="preserve">residents </t>
    </r>
    <r>
      <rPr>
        <i/>
        <vertAlign val="superscript"/>
        <sz val="9"/>
        <color indexed="8"/>
        <rFont val="Calibri"/>
        <family val="2"/>
      </rPr>
      <t>j</t>
    </r>
  </si>
  <si>
    <t>Number of population per 1 out-patient health care institution</t>
  </si>
  <si>
    <t xml:space="preserve">TABL. I. </t>
  </si>
  <si>
    <t xml:space="preserve">WAŻNIEJSZE DANE O WARUNKACH ŻYCIA W WOJEWÓDZTWIE </t>
  </si>
  <si>
    <t xml:space="preserve">TABL. II. </t>
  </si>
  <si>
    <t>POWIATY NA TLE WOJEWÓDZTWA W 2012 R.</t>
  </si>
  <si>
    <t xml:space="preserve">TABL. III. </t>
  </si>
  <si>
    <t>WARMIŃSKO-MAZURSKIE NA TLE KRAJU W 2012 R.</t>
  </si>
  <si>
    <t>WARMINSKO-MAZURSKIE AGAINST THE BACKGROUND OF THE COUNTRY IN 2012</t>
  </si>
  <si>
    <t>Powrót do spisu tablic</t>
  </si>
  <si>
    <t>Return to list of tables</t>
  </si>
  <si>
    <t>a Bez podmiotów gospodarczych o liczbie pracujących do 9 osób. b Na podstawie szacunków. c Stan w dniu 31 XII.</t>
  </si>
  <si>
    <t>a Excluding economic entities employing up to 9 persons. b Estimated data. c As of 31 XII.</t>
  </si>
  <si>
    <t>a Dane szacunkowe. b Stan w dniu 31 XII.</t>
  </si>
  <si>
    <t>a Estimated data. b As of 31 XII.</t>
  </si>
  <si>
    <r>
      <t xml:space="preserve">Mieszkania oddane do użytkowania 
na 1 000
</t>
    </r>
    <r>
      <rPr>
        <i/>
        <sz val="9"/>
        <color indexed="8"/>
        <rFont val="Calibri"/>
        <family val="2"/>
      </rPr>
      <t>Dwellings completed per 1 000</t>
    </r>
  </si>
  <si>
    <r>
      <t xml:space="preserve">Samochody osobowe zarejestrowane </t>
    </r>
    <r>
      <rPr>
        <vertAlign val="superscript"/>
        <sz val="9"/>
        <rFont val="Calibri"/>
        <family val="2"/>
      </rPr>
      <t>ab</t>
    </r>
    <r>
      <rPr>
        <sz val="9"/>
        <rFont val="Calibri"/>
        <family val="2"/>
      </rPr>
      <t xml:space="preserve"> na 1 000 ludności
</t>
    </r>
    <r>
      <rPr>
        <i/>
        <sz val="9"/>
        <rFont val="Calibri"/>
        <family val="2"/>
      </rPr>
      <t xml:space="preserve">Registered passenger cars </t>
    </r>
    <r>
      <rPr>
        <i/>
        <vertAlign val="superscript"/>
        <sz val="9"/>
        <rFont val="Calibri"/>
        <family val="2"/>
      </rPr>
      <t>ab</t>
    </r>
    <r>
      <rPr>
        <i/>
        <sz val="9"/>
        <rFont val="Calibri"/>
        <family val="2"/>
      </rPr>
      <t xml:space="preserve"> per 1 000 population</t>
    </r>
  </si>
  <si>
    <t>a Łącznie z praktykami lekarskimi. b Łącznie z filiami. c Łącznie z miastami na prawach powiatu.</t>
  </si>
  <si>
    <t>a Including medical practices. b Including branches. c Including cities with powiat status.</t>
  </si>
  <si>
    <r>
      <t xml:space="preserve">Miejsca w domach 
i zakładach opieki 
społecznej </t>
    </r>
    <r>
      <rPr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Places in social welfare homes and facilities </t>
    </r>
    <r>
      <rPr>
        <i/>
        <vertAlign val="superscript"/>
        <sz val="9"/>
        <color indexed="8"/>
        <rFont val="Calibri"/>
        <family val="2"/>
      </rPr>
      <t>b</t>
    </r>
  </si>
  <si>
    <r>
      <t xml:space="preserve">Liczba widzów 
w kinach stałych 
na 1 000 ludności
</t>
    </r>
    <r>
      <rPr>
        <i/>
        <sz val="9"/>
        <color indexed="8"/>
        <rFont val="Calibri"/>
        <family val="2"/>
      </rPr>
      <t>Audience in fixed cinemas per 1 000 population</t>
    </r>
  </si>
  <si>
    <r>
      <t xml:space="preserve">Przestępstwa stwierdzone 
w zakończonych postępowaniach przygotowawczych na 1 000 ludności
</t>
    </r>
    <r>
      <rPr>
        <i/>
        <sz val="9"/>
        <color indexed="8"/>
        <rFont val="Calibri"/>
        <family val="2"/>
      </rPr>
      <t>Ascertained crimes 
in completed preparatory proceedings per 1 000 population</t>
    </r>
  </si>
  <si>
    <r>
      <t xml:space="preserve">Przestępstwa drogowe 
na 1 000 ludności
</t>
    </r>
    <r>
      <rPr>
        <i/>
        <sz val="9"/>
        <color indexed="8"/>
        <rFont val="Calibri"/>
        <family val="2"/>
      </rPr>
      <t>Road crimes 
per 1 000 population</t>
    </r>
  </si>
  <si>
    <r>
      <t xml:space="preserve">Wskaźnik wykrywalności przestępstw stwierdzonych w %
</t>
    </r>
    <r>
      <rPr>
        <i/>
        <sz val="9"/>
        <color indexed="8"/>
        <rFont val="Calibri"/>
        <family val="2"/>
      </rPr>
      <t>Rate of detectability of delinquents 
in ascertained crimes in %</t>
    </r>
  </si>
  <si>
    <r>
      <t xml:space="preserve">Podmioty gospodarki narodowej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zarejestrowane w rejestrze REGON
</t>
    </r>
    <r>
      <rPr>
        <i/>
        <sz val="9"/>
        <color indexed="8"/>
        <rFont val="Calibri"/>
        <family val="2"/>
      </rPr>
      <t xml:space="preserve">Entities of national 
economy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registered 
in REGON register</t>
    </r>
  </si>
  <si>
    <r>
      <t xml:space="preserve">spółki handlowe 
z udziałem kapitału zagranicznego
</t>
    </r>
    <r>
      <rPr>
        <i/>
        <sz val="9"/>
        <color indexed="8"/>
        <rFont val="Calibri"/>
        <family val="2"/>
      </rPr>
      <t>commercial companies 
with foreign capital participation</t>
    </r>
  </si>
  <si>
    <t xml:space="preserve">a Stan w dniu 31 XII. b Bez podmiotów gospodarczych o liczbie pracujących do 9 osób, łącznie z pracującymi w gospodarstwach indywidualnych w rolnictwie. </t>
  </si>
  <si>
    <t xml:space="preserve">a As of 31 XII. b Excluding economic entities employing up to 9 persons, including the employed persons on private farms in agriculture. </t>
  </si>
  <si>
    <r>
      <t>Drogi publiczne 
o twardej nawierzchni 
na 100 km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powierzchni 
ogółem </t>
    </r>
    <r>
      <rPr>
        <vertAlign val="superscript"/>
        <sz val="9"/>
        <rFont val="Calibri"/>
        <family val="2"/>
      </rPr>
      <t xml:space="preserve">b </t>
    </r>
    <r>
      <rPr>
        <sz val="9"/>
        <rFont val="Calibri"/>
        <family val="2"/>
      </rPr>
      <t xml:space="preserve">w km
</t>
    </r>
    <r>
      <rPr>
        <i/>
        <sz val="9"/>
        <rFont val="Calibri"/>
        <family val="2"/>
      </rPr>
      <t>Hard surface 
public roads 
per 100 km</t>
    </r>
    <r>
      <rPr>
        <i/>
        <vertAlign val="superscript"/>
        <sz val="9"/>
        <rFont val="Calibri"/>
        <family val="2"/>
      </rPr>
      <t>2</t>
    </r>
    <r>
      <rPr>
        <i/>
        <sz val="9"/>
        <rFont val="Calibri"/>
        <family val="2"/>
      </rPr>
      <t xml:space="preserve"> 
of total area </t>
    </r>
    <r>
      <rPr>
        <i/>
        <vertAlign val="superscript"/>
        <sz val="9"/>
        <rFont val="Calibri"/>
        <family val="2"/>
      </rPr>
      <t>b</t>
    </r>
    <r>
      <rPr>
        <i/>
        <sz val="9"/>
        <rFont val="Calibri"/>
        <family val="2"/>
      </rPr>
      <t xml:space="preserve"> 
in km</t>
    </r>
  </si>
  <si>
    <r>
      <t xml:space="preserve">Dzieci w placówkach 
wychowania przedszkolnego 
na 1 000 dzieci 
w wieku 3–6 lat
</t>
    </r>
    <r>
      <rPr>
        <i/>
        <sz val="9"/>
        <color indexed="8"/>
        <rFont val="Calibri"/>
        <family val="2"/>
      </rPr>
      <t>Children attending 
pre-primary education 
establishments 
per 1 000 children 
aged 3–6</t>
    </r>
  </si>
  <si>
    <r>
      <t xml:space="preserve">Przeciętna liczba mieszkań 
na 1 000 ludności
</t>
    </r>
    <r>
      <rPr>
        <i/>
        <sz val="9"/>
        <rFont val="Calibri"/>
        <family val="2"/>
      </rPr>
      <t>Average number of rooms 
per 1 000 population</t>
    </r>
  </si>
  <si>
    <r>
      <t xml:space="preserve">Udział bezrobotnych 
bez prawa do zasiłku 
w ogólnej liczbie 
zarejestrowanych 
bezrobotnych w %
</t>
    </r>
    <r>
      <rPr>
        <i/>
        <sz val="9"/>
        <color indexed="8"/>
        <rFont val="Calibri"/>
        <family val="2"/>
      </rPr>
      <t>Percentage unemployed 
not entitled to a benefit 
in the total number 
of the unemployed in %</t>
    </r>
  </si>
  <si>
    <r>
      <t xml:space="preserve">Przeciętne miesięczne 
wynagrodzenie brutto </t>
    </r>
    <r>
      <rPr>
        <vertAlign val="superscript"/>
        <sz val="9"/>
        <color indexed="8"/>
        <rFont val="Calibri"/>
        <family val="2"/>
      </rPr>
      <t xml:space="preserve">a </t>
    </r>
    <r>
      <rPr>
        <sz val="9"/>
        <color indexed="8"/>
        <rFont val="Calibri"/>
        <family val="2"/>
      </rPr>
      <t xml:space="preserve">w zł
</t>
    </r>
    <r>
      <rPr>
        <i/>
        <sz val="9"/>
        <color indexed="8"/>
        <rFont val="Calibri"/>
        <family val="2"/>
      </rPr>
      <t xml:space="preserve">Average monthly gross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
wages and salaries in zl</t>
    </r>
  </si>
  <si>
    <r>
      <t>Przeciętna powierzchnia 
użytkowa 1 mieszkania w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
</t>
    </r>
    <r>
      <rPr>
        <i/>
        <sz val="9"/>
        <rFont val="Calibri"/>
        <family val="2"/>
      </rPr>
      <t>Average usable floor space 
per completed dwelling in m</t>
    </r>
    <r>
      <rPr>
        <i/>
        <vertAlign val="superscript"/>
        <sz val="9"/>
        <rFont val="Calibri"/>
        <family val="2"/>
      </rPr>
      <t>2</t>
    </r>
  </si>
  <si>
    <t>TABL. III.  WARMIŃSKO-MAZURSKIE NA TLE KRAJU W 2012 R.</t>
  </si>
  <si>
    <r>
      <t xml:space="preserve">Powierzchnia 
(stan w dniu 1 I 2012)
</t>
    </r>
    <r>
      <rPr>
        <i/>
        <sz val="9"/>
        <color indexed="8"/>
        <rFont val="Calibri"/>
        <family val="2"/>
      </rPr>
      <t>Area (as of 1 I 2012)</t>
    </r>
  </si>
  <si>
    <r>
      <t xml:space="preserve">Przeciętne trwanie życia
</t>
    </r>
    <r>
      <rPr>
        <i/>
        <sz val="9"/>
        <color indexed="8"/>
        <rFont val="Calibri"/>
        <family val="2"/>
      </rPr>
      <t>Life expectancy</t>
    </r>
  </si>
  <si>
    <r>
      <t>w km</t>
    </r>
    <r>
      <rPr>
        <vertAlign val="superscript"/>
        <sz val="9"/>
        <color indexed="8"/>
        <rFont val="Calibri"/>
        <family val="2"/>
      </rPr>
      <t xml:space="preserve">2
</t>
    </r>
    <r>
      <rPr>
        <i/>
        <sz val="9"/>
        <color indexed="8"/>
        <rFont val="Calibri"/>
        <family val="2"/>
      </rPr>
      <t>in km</t>
    </r>
    <r>
      <rPr>
        <i/>
        <vertAlign val="superscript"/>
        <sz val="9"/>
        <color indexed="8"/>
        <rFont val="Calibri"/>
        <family val="2"/>
      </rPr>
      <t>2</t>
    </r>
  </si>
  <si>
    <r>
      <t xml:space="preserve">lokata
</t>
    </r>
    <r>
      <rPr>
        <i/>
        <sz val="9"/>
        <color indexed="8"/>
        <rFont val="Calibri"/>
        <family val="2"/>
      </rPr>
      <t>ranking position</t>
    </r>
  </si>
  <si>
    <r>
      <t xml:space="preserve">z liczby ogółem w % - w wieku
</t>
    </r>
    <r>
      <rPr>
        <i/>
        <sz val="9"/>
        <color indexed="8"/>
        <rFont val="Calibri"/>
        <family val="2"/>
      </rPr>
      <t>of total number in % – aged</t>
    </r>
  </si>
  <si>
    <r>
      <t xml:space="preserve">wskaźnik obciążenia demograficznego
</t>
    </r>
    <r>
      <rPr>
        <i/>
        <sz val="9"/>
        <color indexed="8"/>
        <rFont val="Calibri"/>
        <family val="2"/>
      </rPr>
      <t>age dependency ratio</t>
    </r>
  </si>
  <si>
    <r>
      <t>na 1 km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per 1 km</t>
    </r>
    <r>
      <rPr>
        <i/>
        <vertAlign val="superscript"/>
        <sz val="9"/>
        <color indexed="8"/>
        <rFont val="Calibri"/>
        <family val="2"/>
      </rPr>
      <t>2</t>
    </r>
  </si>
  <si>
    <r>
      <t xml:space="preserve">mężczyźni
</t>
    </r>
    <r>
      <rPr>
        <i/>
        <sz val="9"/>
        <color indexed="8"/>
        <rFont val="Calibri"/>
        <family val="2"/>
      </rPr>
      <t>males</t>
    </r>
  </si>
  <si>
    <r>
      <t xml:space="preserve">kobiety
</t>
    </r>
    <r>
      <rPr>
        <i/>
        <sz val="9"/>
        <color indexed="8"/>
        <rFont val="Calibri"/>
        <family val="2"/>
      </rPr>
      <t>females</t>
    </r>
  </si>
  <si>
    <r>
      <t xml:space="preserve">przedprodu-             kcyjnym
</t>
    </r>
    <r>
      <rPr>
        <i/>
        <sz val="9"/>
        <color indexed="8"/>
        <rFont val="Calibri"/>
        <family val="2"/>
      </rPr>
      <t>pre-working</t>
    </r>
  </si>
  <si>
    <r>
      <t xml:space="preserve">produkcyjnym
</t>
    </r>
    <r>
      <rPr>
        <i/>
        <sz val="9"/>
        <color indexed="8"/>
        <rFont val="Calibri"/>
        <family val="2"/>
      </rPr>
      <t>working</t>
    </r>
  </si>
  <si>
    <r>
      <t xml:space="preserve">poprodukcyjnym
</t>
    </r>
    <r>
      <rPr>
        <i/>
        <sz val="9"/>
        <color indexed="8"/>
        <rFont val="Calibri"/>
        <family val="2"/>
      </rPr>
      <t>post-working</t>
    </r>
  </si>
  <si>
    <r>
      <t xml:space="preserve">%
</t>
    </r>
    <r>
      <rPr>
        <i/>
        <sz val="9"/>
        <color indexed="8"/>
        <rFont val="Calibri"/>
        <family val="2"/>
      </rPr>
      <t>in %</t>
    </r>
  </si>
  <si>
    <r>
      <t xml:space="preserve">lokata
</t>
    </r>
    <r>
      <rPr>
        <i/>
        <sz val="9"/>
        <color indexed="8"/>
        <rFont val="Calibri"/>
        <family val="2"/>
      </rPr>
      <t xml:space="preserve">ranking position </t>
    </r>
  </si>
  <si>
    <t xml:space="preserve">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</si>
  <si>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</si>
  <si>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</si>
  <si>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</si>
  <si>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</si>
  <si>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</si>
  <si>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</si>
  <si>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</si>
  <si>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</si>
  <si>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</si>
  <si>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</si>
  <si>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</si>
  <si>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</si>
  <si>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</si>
  <si>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</si>
  <si>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</si>
  <si>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</si>
  <si>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TABL. III.  WARMIŃSKO-MAZURSKIE NA TLE KRAJU W 2012 R. (cd.)</t>
  </si>
  <si>
    <t>WARMINSKO-MAZURSKIE AGAINST THE BACKGROUND OF THE COUNTRY IN 2012 (cont.)</t>
  </si>
  <si>
    <r>
      <t xml:space="preserve">Małżeństwa
</t>
    </r>
    <r>
      <rPr>
        <i/>
        <sz val="9"/>
        <color indexed="8"/>
        <rFont val="Calibri"/>
        <family val="2"/>
      </rPr>
      <t>Marriages</t>
    </r>
  </si>
  <si>
    <r>
      <t xml:space="preserve">Rozwody
</t>
    </r>
    <r>
      <rPr>
        <i/>
        <sz val="9"/>
        <color indexed="8"/>
        <rFont val="Calibri"/>
        <family val="2"/>
      </rPr>
      <t>Divorces</t>
    </r>
  </si>
  <si>
    <r>
      <t xml:space="preserve">Urodzenia żywe
</t>
    </r>
    <r>
      <rPr>
        <i/>
        <sz val="9"/>
        <color indexed="8"/>
        <rFont val="Calibri"/>
        <family val="2"/>
      </rPr>
      <t>Live births</t>
    </r>
  </si>
  <si>
    <r>
      <t xml:space="preserve">Zgony
</t>
    </r>
    <r>
      <rPr>
        <i/>
        <sz val="9"/>
        <color indexed="8"/>
        <rFont val="Calibri"/>
        <family val="2"/>
      </rPr>
      <t>Deaths</t>
    </r>
  </si>
  <si>
    <r>
      <t xml:space="preserve">Przyrost naturalny
</t>
    </r>
    <r>
      <rPr>
        <i/>
        <sz val="9"/>
        <color indexed="8"/>
        <rFont val="Calibri"/>
        <family val="2"/>
      </rPr>
      <t>Natural increase</t>
    </r>
  </si>
  <si>
    <r>
      <t xml:space="preserve">Współczynnik dzietności
</t>
    </r>
    <r>
      <rPr>
        <i/>
        <sz val="9"/>
        <color indexed="8"/>
        <rFont val="Calibri"/>
        <family val="2"/>
      </rPr>
      <t>Fertility rate</t>
    </r>
  </si>
  <si>
    <r>
      <t xml:space="preserve">Saldo migracji
</t>
    </r>
    <r>
      <rPr>
        <i/>
        <sz val="9"/>
        <color indexed="8"/>
        <rFont val="Calibri"/>
        <family val="2"/>
      </rPr>
      <t>Net migration</t>
    </r>
  </si>
  <si>
    <r>
      <t>w tym niemowląt</t>
    </r>
    <r>
      <rPr>
        <vertAlign val="superscript"/>
        <sz val="9"/>
        <color indexed="8"/>
        <rFont val="Calibri"/>
        <family val="2"/>
      </rPr>
      <t xml:space="preserve"> a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of which deaths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</si>
  <si>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na 1 000 ludności
</t>
    </r>
    <r>
      <rPr>
        <i/>
        <sz val="9"/>
        <color indexed="8"/>
        <rFont val="Calibri"/>
        <family val="2"/>
      </rPr>
      <t>per 1 000 population</t>
    </r>
  </si>
  <si>
    <t>a Na 1 000 urodzeń żywych.</t>
  </si>
  <si>
    <t>a Per 1 000 live births.</t>
  </si>
  <si>
    <r>
      <t xml:space="preserve">Pracujący </t>
    </r>
    <r>
      <rPr>
        <vertAlign val="superscript"/>
        <sz val="9"/>
        <color indexed="8"/>
        <rFont val="Calibri"/>
        <family val="2"/>
      </rPr>
      <t>bc</t>
    </r>
    <r>
      <rPr>
        <sz val="9"/>
        <color indexed="8"/>
        <rFont val="Calibri"/>
        <family val="2"/>
      </rPr>
      <t xml:space="preserve"> na 1000 ludności
</t>
    </r>
    <r>
      <rPr>
        <i/>
        <sz val="9"/>
        <color indexed="8"/>
        <rFont val="Calibri"/>
        <family val="2"/>
      </rPr>
      <t xml:space="preserve">Employed persons </t>
    </r>
    <r>
      <rPr>
        <i/>
        <vertAlign val="superscript"/>
        <sz val="9"/>
        <color indexed="8"/>
        <rFont val="Calibri"/>
        <family val="2"/>
      </rPr>
      <t>bc</t>
    </r>
    <r>
      <rPr>
        <i/>
        <sz val="9"/>
        <color indexed="8"/>
        <rFont val="Calibri"/>
        <family val="2"/>
      </rPr>
      <t xml:space="preserve"> 
per 1 000 population</t>
    </r>
  </si>
  <si>
    <r>
      <t xml:space="preserve">Struktura pracujących </t>
    </r>
    <r>
      <rPr>
        <vertAlign val="superscript"/>
        <sz val="9"/>
        <color indexed="8"/>
        <rFont val="Calibri"/>
        <family val="2"/>
      </rPr>
      <t>bc</t>
    </r>
    <r>
      <rPr>
        <sz val="9"/>
        <color indexed="8"/>
        <rFont val="Calibri"/>
        <family val="2"/>
      </rPr>
      <t xml:space="preserve"> w %
</t>
    </r>
    <r>
      <rPr>
        <i/>
        <sz val="9"/>
        <color indexed="8"/>
        <rFont val="Calibri"/>
        <family val="2"/>
      </rPr>
      <t xml:space="preserve">Structure of employed persons </t>
    </r>
    <r>
      <rPr>
        <i/>
        <vertAlign val="superscript"/>
        <sz val="9"/>
        <color indexed="8"/>
        <rFont val="Calibri"/>
        <family val="2"/>
      </rPr>
      <t>bc</t>
    </r>
    <r>
      <rPr>
        <i/>
        <sz val="9"/>
        <color indexed="8"/>
        <rFont val="Calibri"/>
        <family val="2"/>
      </rPr>
      <t xml:space="preserve"> in %</t>
    </r>
  </si>
  <si>
    <r>
      <t xml:space="preserve">osoby
</t>
    </r>
    <r>
      <rPr>
        <i/>
        <sz val="9"/>
        <color indexed="8"/>
        <rFont val="Calibri"/>
        <family val="2"/>
      </rPr>
      <t>persons</t>
    </r>
  </si>
  <si>
    <r>
      <t xml:space="preserve">rolnictwo, łowiectwo, leśnictwo 
i rybactwo
</t>
    </r>
    <r>
      <rPr>
        <i/>
        <sz val="9"/>
        <color indexed="8"/>
        <rFont val="Calibri"/>
        <family val="2"/>
      </rPr>
      <t>agriculture, forestry and fishing</t>
    </r>
  </si>
  <si>
    <r>
      <t xml:space="preserve">przemysł 
i budownictwo
</t>
    </r>
    <r>
      <rPr>
        <i/>
        <sz val="9"/>
        <color indexed="8"/>
        <rFont val="Calibri"/>
        <family val="2"/>
      </rPr>
      <t>industry and construction</t>
    </r>
  </si>
  <si>
    <r>
      <t>handel; naprawa pojazdów samochodowych</t>
    </r>
    <r>
      <rPr>
        <vertAlign val="superscript"/>
        <sz val="9"/>
        <color indexed="8"/>
        <rFont val="Calibri"/>
        <family val="2"/>
      </rPr>
      <t xml:space="preserve"> ∆</t>
    </r>
    <r>
      <rPr>
        <sz val="9"/>
        <color indexed="8"/>
        <rFont val="Calibri"/>
        <family val="2"/>
      </rPr>
      <t xml:space="preserve">, transport 
i gospodarka magazynowa, zakwaterowanie 
i gastronomia </t>
    </r>
    <r>
      <rPr>
        <vertAlign val="superscript"/>
        <sz val="9"/>
        <color indexed="8"/>
        <rFont val="Calibri"/>
        <family val="2"/>
      </rPr>
      <t>∆</t>
    </r>
    <r>
      <rPr>
        <sz val="9"/>
        <color indexed="8"/>
        <rFont val="Calibri"/>
        <family val="2"/>
      </rPr>
      <t xml:space="preserve">,  informacja 
i komunikacja
</t>
    </r>
    <r>
      <rPr>
        <i/>
        <sz val="9"/>
        <color indexed="8"/>
        <rFont val="Calibri"/>
        <family val="2"/>
      </rPr>
      <t>trade; repair of motor vehicles ∆, transport and storage, accommodation and catering ∆, information and communication</t>
    </r>
  </si>
  <si>
    <r>
      <t xml:space="preserve">działalność finansowa 
i ubezpiecze-
niowa, obsługa rynku
nieruchomości oraz pozostałe usługi </t>
    </r>
    <r>
      <rPr>
        <vertAlign val="superscript"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financial and insurance activities, real estate activities and other services </t>
    </r>
    <r>
      <rPr>
        <i/>
        <vertAlign val="superscript"/>
        <sz val="9"/>
        <color indexed="8"/>
        <rFont val="Calibri"/>
        <family val="2"/>
      </rPr>
      <t>d</t>
    </r>
  </si>
  <si>
    <t>TABL. III.  WARMIŃSKO-MAZURSKIE NA TLE KRAJU W 2012R. (cd.)</t>
  </si>
  <si>
    <r>
      <t xml:space="preserve">Stopa bezrobocia rejestrowanego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
w %
</t>
    </r>
    <r>
      <rPr>
        <i/>
        <sz val="9"/>
        <color indexed="8"/>
        <rFont val="Calibri"/>
        <family val="2"/>
      </rPr>
      <t xml:space="preserve">Unemployment rate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in %</t>
    </r>
  </si>
  <si>
    <r>
      <t xml:space="preserve">Przeciętna miesięczna emerytura i renta rolników indywidualnych w zł
</t>
    </r>
    <r>
      <rPr>
        <i/>
        <sz val="9"/>
        <color indexed="8"/>
        <rFont val="Calibri"/>
        <family val="2"/>
      </rPr>
      <t>Average monthly retirement pay and pension farmers in zl</t>
    </r>
  </si>
  <si>
    <r>
      <t xml:space="preserve">Przeciętny miesięczny dochód rozporządzalny 
na 1 osobę 
w gospodarstwach domowych w zł
</t>
    </r>
    <r>
      <rPr>
        <i/>
        <sz val="9"/>
        <color indexed="8"/>
        <rFont val="Calibri"/>
        <family val="2"/>
      </rPr>
      <t>Average monthly available income per capita in households</t>
    </r>
  </si>
  <si>
    <t xml:space="preserve">a Stan w dniu 31 XII. </t>
  </si>
  <si>
    <r>
      <t xml:space="preserve">Odsetek gospodarstw domowych wyposażonych w
</t>
    </r>
    <r>
      <rPr>
        <i/>
        <sz val="9"/>
        <color indexed="8"/>
        <rFont val="Calibri"/>
        <family val="2"/>
      </rPr>
      <t>Share of households furnished with</t>
    </r>
  </si>
  <si>
    <r>
      <t xml:space="preserve">ustawowej granicy ubóstwa
</t>
    </r>
    <r>
      <rPr>
        <i/>
        <sz val="9"/>
        <color indexed="8"/>
        <rFont val="Calibri"/>
        <family val="2"/>
      </rPr>
      <t>legal poverty threshold</t>
    </r>
  </si>
  <si>
    <r>
      <t xml:space="preserve">samochód osobowy
</t>
    </r>
    <r>
      <rPr>
        <i/>
        <sz val="9"/>
        <color indexed="8"/>
        <rFont val="Calibri"/>
        <family val="2"/>
      </rPr>
      <t>passenger car</t>
    </r>
  </si>
  <si>
    <r>
      <t xml:space="preserve">komputer osobisty
</t>
    </r>
    <r>
      <rPr>
        <i/>
        <sz val="9"/>
        <color indexed="8"/>
        <rFont val="Calibri"/>
        <family val="2"/>
      </rPr>
      <t>personal com-puter</t>
    </r>
  </si>
  <si>
    <r>
      <t xml:space="preserve">w tym 
z dostępem 
do Internetu
</t>
    </r>
    <r>
      <rPr>
        <i/>
        <sz val="9"/>
        <color indexed="8"/>
        <rFont val="Calibri"/>
        <family val="2"/>
      </rPr>
      <t>of which with access to the Internet</t>
    </r>
  </si>
  <si>
    <t>TABL. III.  WARMIŃSKO-MAZURSKIE NA TLE KRAJU W 2012 R.  (cd.)</t>
  </si>
  <si>
    <r>
      <t xml:space="preserve">Ceny detaliczne wybranych dóbr i usług w zł
</t>
    </r>
    <r>
      <rPr>
        <i/>
        <sz val="9"/>
        <color indexed="8"/>
        <rFont val="Calibri"/>
        <family val="2"/>
      </rPr>
      <t>Retail prices of selected goods and services</t>
    </r>
  </si>
  <si>
    <r>
      <t>Powierzchnia sprzedażowa sklepów 
na 1 mieszkańca w 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Sales area in 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per capita</t>
    </r>
  </si>
  <si>
    <r>
      <t xml:space="preserve">chleb mieszany pszenno-żytni za 0,5 kg
</t>
    </r>
    <r>
      <rPr>
        <i/>
        <sz val="9"/>
        <color indexed="8"/>
        <rFont val="Calibri"/>
        <family val="2"/>
      </rPr>
      <t>wheat-rye bread – per 0,5 kg</t>
    </r>
  </si>
  <si>
    <r>
      <t xml:space="preserve">mleko o zaw. tł. 3–3,5% za 1 l
</t>
    </r>
    <r>
      <rPr>
        <i/>
        <sz val="9"/>
        <color indexed="8"/>
        <rFont val="Calibri"/>
        <family val="2"/>
      </rPr>
      <t>cows’ milk, fat content 3–3,5%, sterilized – per l</t>
    </r>
  </si>
  <si>
    <r>
      <t xml:space="preserve">benzyna silnikowa bezołowiowa 
95-oktanowa 
za 1 l
</t>
    </r>
    <r>
      <rPr>
        <i/>
        <sz val="9"/>
        <color indexed="8"/>
        <rFont val="Calibri"/>
        <family val="2"/>
      </rPr>
      <t>unleaded 95 octane mo-tor petrol – per l</t>
    </r>
  </si>
  <si>
    <r>
      <t>opłata za ciepłą wodę za 1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charge for hot water – per 1 m</t>
    </r>
    <r>
      <rPr>
        <i/>
        <vertAlign val="superscript"/>
        <sz val="9"/>
        <color indexed="8"/>
        <rFont val="Calibri"/>
        <family val="2"/>
      </rPr>
      <t>3</t>
    </r>
    <r>
      <rPr>
        <i/>
        <sz val="9"/>
        <color indexed="8"/>
        <rFont val="Calibri"/>
        <family val="2"/>
      </rPr>
      <t xml:space="preserve">
</t>
    </r>
  </si>
  <si>
    <r>
      <t xml:space="preserve">wizyta u lekarza specjalisty II stopnia
</t>
    </r>
    <r>
      <rPr>
        <i/>
        <sz val="9"/>
        <color indexed="8"/>
        <rFont val="Calibri"/>
        <family val="2"/>
      </rPr>
      <t>consultation of a specialist doctor</t>
    </r>
  </si>
  <si>
    <r>
      <t xml:space="preserve">Przeciętna liczba mieszkań </t>
    </r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 
na 1 000 ludności
</t>
    </r>
    <r>
      <rPr>
        <i/>
        <sz val="9"/>
        <rFont val="Calibri"/>
        <family val="2"/>
      </rPr>
      <t xml:space="preserve">Average number of dwellings </t>
    </r>
    <r>
      <rPr>
        <i/>
        <vertAlign val="superscript"/>
        <sz val="9"/>
        <rFont val="Calibri"/>
        <family val="2"/>
      </rPr>
      <t>a</t>
    </r>
    <r>
      <rPr>
        <i/>
        <sz val="9"/>
        <rFont val="Calibri"/>
        <family val="2"/>
      </rPr>
      <t xml:space="preserve"> 
per 1 000 population</t>
    </r>
  </si>
  <si>
    <r>
      <t xml:space="preserve">Przeciętna powierzchnia użytkowa 
1 mieszkania </t>
    </r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
w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
</t>
    </r>
    <r>
      <rPr>
        <i/>
        <sz val="9"/>
        <rFont val="Calibri"/>
        <family val="2"/>
      </rPr>
      <t xml:space="preserve">Average useful floor area of dwellings </t>
    </r>
    <r>
      <rPr>
        <i/>
        <vertAlign val="superscript"/>
        <sz val="9"/>
        <rFont val="Calibri"/>
        <family val="2"/>
      </rPr>
      <t>a</t>
    </r>
    <r>
      <rPr>
        <i/>
        <sz val="9"/>
        <rFont val="Calibri"/>
        <family val="2"/>
      </rPr>
      <t xml:space="preserve"> in m</t>
    </r>
    <r>
      <rPr>
        <i/>
        <vertAlign val="superscript"/>
        <sz val="9"/>
        <rFont val="Calibri"/>
        <family val="2"/>
      </rPr>
      <t>2</t>
    </r>
  </si>
  <si>
    <r>
      <t xml:space="preserve">Mieszkania oddane do użytkowania 
na 1 000 ludności
</t>
    </r>
    <r>
      <rPr>
        <i/>
        <sz val="9"/>
        <color indexed="8"/>
        <rFont val="Calibri"/>
        <family val="2"/>
      </rPr>
      <t>Dwellings completed 
per 1 000 population</t>
    </r>
  </si>
  <si>
    <r>
      <t xml:space="preserve">Mieszkania oddane do użytkowania 
na 1 000 zawartych małżeństw
</t>
    </r>
    <r>
      <rPr>
        <i/>
        <sz val="9"/>
        <color indexed="8"/>
        <rFont val="Calibri"/>
        <family val="2"/>
      </rPr>
      <t>Dwellings completed 
per 1 000 marriages contracted</t>
    </r>
  </si>
  <si>
    <r>
      <t xml:space="preserve">przypadająca 
na 1 osobę
</t>
    </r>
    <r>
      <rPr>
        <i/>
        <sz val="9"/>
        <color indexed="8"/>
        <rFont val="Calibri"/>
        <family val="2"/>
      </rPr>
      <t>per capita</t>
    </r>
  </si>
  <si>
    <t>1 135</t>
  </si>
  <si>
    <t>1 176</t>
  </si>
  <si>
    <r>
      <t>Samochody osobowe zarejestrowane</t>
    </r>
    <r>
      <rPr>
        <vertAlign val="superscript"/>
        <sz val="9"/>
        <rFont val="Calibri"/>
        <family val="2"/>
      </rPr>
      <t xml:space="preserve"> a</t>
    </r>
    <r>
      <rPr>
        <sz val="9"/>
        <rFont val="Calibri"/>
        <family val="2"/>
      </rPr>
      <t xml:space="preserve"> na 1000 ludności
</t>
    </r>
    <r>
      <rPr>
        <i/>
        <sz val="9"/>
        <rFont val="Calibri"/>
        <family val="2"/>
      </rPr>
      <t xml:space="preserve">Registered passenger cars </t>
    </r>
    <r>
      <rPr>
        <i/>
        <vertAlign val="superscript"/>
        <sz val="9"/>
        <rFont val="Calibri"/>
        <family val="2"/>
      </rPr>
      <t>a</t>
    </r>
    <r>
      <rPr>
        <i/>
        <sz val="9"/>
        <rFont val="Calibri"/>
        <family val="2"/>
      </rPr>
      <t xml:space="preserve"> per 1 000 population</t>
    </r>
  </si>
  <si>
    <r>
      <t xml:space="preserve">Dzieci 
w placówkach wychowania przedszkolnego na 1000 dzieci 
w wieku 3–6 lat
</t>
    </r>
    <r>
      <rPr>
        <i/>
        <sz val="9"/>
        <color indexed="8"/>
        <rFont val="Calibri"/>
        <family val="2"/>
      </rPr>
      <t>Children attending pre-primary education establishments per 1 000 children aged 3–6</t>
    </r>
  </si>
  <si>
    <r>
      <t xml:space="preserve">Studenci szkół wyższych </t>
    </r>
    <r>
      <rPr>
        <vertAlign val="superscript"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
na 10 tys. mieszkańców
</t>
    </r>
    <r>
      <rPr>
        <i/>
        <sz val="9"/>
        <color indexed="8"/>
        <rFont val="Calibri"/>
        <family val="2"/>
      </rPr>
      <t xml:space="preserve">Students of higher education institutions </t>
    </r>
    <r>
      <rPr>
        <i/>
        <vertAlign val="superscript"/>
        <sz val="9"/>
        <color indexed="8"/>
        <rFont val="Calibri"/>
        <family val="2"/>
      </rPr>
      <t>c</t>
    </r>
    <r>
      <rPr>
        <i/>
        <sz val="9"/>
        <color indexed="8"/>
        <rFont val="Calibri"/>
        <family val="2"/>
      </rPr>
      <t xml:space="preserve"> 
per 10 thous. residents</t>
    </r>
  </si>
  <si>
    <r>
      <t xml:space="preserve">Liczba ludności na 1 łóżko 
w szpitalach ogólnych </t>
    </r>
    <r>
      <rPr>
        <vertAlign val="superscript"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Population per bed in public 
hospitals </t>
    </r>
    <r>
      <rPr>
        <i/>
        <vertAlign val="superscript"/>
        <sz val="9"/>
        <color indexed="8"/>
        <rFont val="Calibri"/>
        <family val="2"/>
      </rPr>
      <t>d</t>
    </r>
  </si>
  <si>
    <r>
      <t xml:space="preserve">Liczba ludności na 1 ambula-toryjny zakład opieki 
zdrowotnej </t>
    </r>
    <r>
      <rPr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Population 
per out-patient health care 
facility </t>
    </r>
    <r>
      <rPr>
        <i/>
        <vertAlign val="superscript"/>
        <sz val="9"/>
        <color indexed="8"/>
        <rFont val="Calibri"/>
        <family val="2"/>
      </rPr>
      <t>e</t>
    </r>
  </si>
  <si>
    <r>
      <t xml:space="preserve">Miejsca 
w domach 
i zakładach opieki 
społecznej </t>
    </r>
    <r>
      <rPr>
        <vertAlign val="superscript"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Places in social welfare homes </t>
    </r>
    <r>
      <rPr>
        <i/>
        <vertAlign val="superscript"/>
        <sz val="9"/>
        <color indexed="8"/>
        <rFont val="Calibri"/>
        <family val="2"/>
      </rPr>
      <t>f</t>
    </r>
  </si>
  <si>
    <r>
      <t xml:space="preserve">podstawowych
</t>
    </r>
    <r>
      <rPr>
        <i/>
        <sz val="9"/>
        <color indexed="8"/>
        <rFont val="Calibri"/>
        <family val="2"/>
      </rPr>
      <t>primary</t>
    </r>
  </si>
  <si>
    <r>
      <t xml:space="preserve">gimnazjach
</t>
    </r>
    <r>
      <rPr>
        <i/>
        <sz val="9"/>
        <color indexed="8"/>
        <rFont val="Calibri"/>
        <family val="2"/>
      </rPr>
      <t>lower secondary</t>
    </r>
  </si>
  <si>
    <t>a Stan w dniu 31 XII.  b W szkołach dla dzieci i młodzieży, bez specjalnych. c Bez cudzoziemców, łącznie z Wyższą Szkołą Policji w Szczytnie. d łącznie z łóżkami i inkubatorami dla noworodków; łącznie z MON i MSW. e Łącznie z praktykami lekarskimi. f Łącznie z filiami.</t>
  </si>
  <si>
    <t>a As of 31 XII. b In schools for children and youth, excluding special schools. c Excluding foreigners; including Police Academy. d Including beds and incubators for newborns; including of the Ministry of National Defense and Ministry of Interior. e Including with medical practices. f Including branches.</t>
  </si>
  <si>
    <r>
      <t xml:space="preserve"> Liczba miejsc 
w domach 
i zakładach opieki społecznej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
na 10 tys. ludności
</t>
    </r>
    <r>
      <rPr>
        <i/>
        <sz val="9"/>
        <color indexed="8"/>
        <rFont val="Calibri"/>
        <family val="2"/>
      </rPr>
      <t xml:space="preserve">Places in social welfare homes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per 10 thous. population</t>
    </r>
  </si>
  <si>
    <r>
      <t xml:space="preserve">Osoby korzystające 
ze świadczeń pomocy społecznej 
na 10 tys. ludności
</t>
    </r>
    <r>
      <rPr>
        <i/>
        <sz val="9"/>
        <color indexed="8"/>
        <rFont val="Calibri"/>
        <family val="2"/>
      </rPr>
      <t>Recipients of social assistance benefits 
per 10 thous. population</t>
    </r>
  </si>
  <si>
    <r>
      <t xml:space="preserve">Czytelnicy 
na 1 000 ludności
</t>
    </r>
    <r>
      <rPr>
        <i/>
        <sz val="9"/>
        <color indexed="8"/>
        <rFont val="Calibri"/>
        <family val="2"/>
      </rPr>
      <t>Borrowers 
per 1 000 population</t>
    </r>
  </si>
  <si>
    <r>
      <t xml:space="preserve">Liczba widzów 
w kinach stałych na 1 000 ludności
</t>
    </r>
    <r>
      <rPr>
        <i/>
        <sz val="9"/>
        <color indexed="8"/>
        <rFont val="Calibri"/>
        <family val="2"/>
      </rPr>
      <t>Audience in fixed cinemas per 1 000 population</t>
    </r>
  </si>
  <si>
    <r>
      <t xml:space="preserve">Ćwiczący 
w klubach sportowych 
na 1 000 ludności
</t>
    </r>
    <r>
      <rPr>
        <i/>
        <sz val="9"/>
        <color indexed="8"/>
        <rFont val="Calibri"/>
        <family val="2"/>
      </rPr>
      <t>Persons practising sports in sport clubs per 1 000 population</t>
    </r>
  </si>
  <si>
    <r>
      <t xml:space="preserve">Wskaźnik wykrywalności przestępstw stwierdzonych 
w %
</t>
    </r>
    <r>
      <rPr>
        <i/>
        <sz val="9"/>
        <color indexed="8"/>
        <rFont val="Calibri"/>
        <family val="2"/>
      </rPr>
      <t>Rate of detectability of delinquents in ascertained crimes in %</t>
    </r>
  </si>
  <si>
    <r>
      <t xml:space="preserve">Przestępstwa drogowe 
na 1 000 ludności
</t>
    </r>
    <r>
      <rPr>
        <i/>
        <sz val="9"/>
        <color indexed="8"/>
        <rFont val="Calibri"/>
        <family val="2"/>
      </rPr>
      <t>Road crime 
per 1 000 population</t>
    </r>
  </si>
  <si>
    <t>a Łącznie z filiami.</t>
  </si>
  <si>
    <t>a Including branches.</t>
  </si>
  <si>
    <r>
      <t xml:space="preserve">Osoby fizyczne prowadzące działalność gospodarczą 
na 10 tys. ludności
</t>
    </r>
    <r>
      <rPr>
        <i/>
        <sz val="9"/>
        <color indexed="8"/>
        <rFont val="Calibri"/>
        <family val="2"/>
      </rPr>
      <t>Natural persons conducting economic activity per 10 thous. population</t>
    </r>
  </si>
  <si>
    <r>
      <t xml:space="preserve">Spółki handlowe 
na 10 tys. ludności
</t>
    </r>
    <r>
      <rPr>
        <i/>
        <sz val="9"/>
        <color indexed="8"/>
        <rFont val="Calibri"/>
        <family val="2"/>
      </rPr>
      <t>Commercial companies per 10 thous. popu-lation</t>
    </r>
  </si>
  <si>
    <r>
      <t xml:space="preserve">Spółki z udziałem kapitału zagranicznego 
w ogólnej liczbie spółek
</t>
    </r>
    <r>
      <rPr>
        <i/>
        <sz val="9"/>
        <color indexed="8"/>
        <rFont val="Calibri"/>
        <family val="2"/>
      </rPr>
      <t>Commercial companies with foreign capital participation in total number of commercial companies</t>
    </r>
  </si>
  <si>
    <r>
      <t>Struktura wartości dodanej brutto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Structure of gross value added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</si>
  <si>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rolnictwo, leśnictwo, łowiectwo, 
i rybactwo
</t>
    </r>
    <r>
      <rPr>
        <i/>
        <sz val="9"/>
        <color indexed="8"/>
        <rFont val="Calibri"/>
        <family val="2"/>
      </rPr>
      <t>agriculture, forestry and fishing</t>
    </r>
  </si>
  <si>
    <r>
      <t xml:space="preserve">przemysł
</t>
    </r>
    <r>
      <rPr>
        <i/>
        <sz val="9"/>
        <color indexed="8"/>
        <rFont val="Calibri"/>
        <family val="2"/>
      </rPr>
      <t>industry</t>
    </r>
  </si>
  <si>
    <r>
      <t xml:space="preserve">budownictwo
</t>
    </r>
    <r>
      <rPr>
        <i/>
        <sz val="9"/>
        <color indexed="8"/>
        <rFont val="Calibri"/>
        <family val="2"/>
      </rPr>
      <t>construction</t>
    </r>
  </si>
  <si>
    <r>
      <t xml:space="preserve">pozostałe usługi
</t>
    </r>
    <r>
      <rPr>
        <i/>
        <sz val="9"/>
        <color indexed="8"/>
        <rFont val="Calibri"/>
        <family val="2"/>
      </rPr>
      <t>other services</t>
    </r>
  </si>
  <si>
    <r>
      <t xml:space="preserve">w %
</t>
    </r>
    <r>
      <rPr>
        <i/>
        <sz val="9"/>
        <color indexed="8"/>
        <rFont val="Calibri"/>
        <family val="2"/>
      </rPr>
      <t>in %</t>
    </r>
  </si>
  <si>
    <r>
      <t xml:space="preserve">Polska=100
</t>
    </r>
    <r>
      <rPr>
        <i/>
        <sz val="9"/>
        <color indexed="8"/>
        <rFont val="Calibri"/>
        <family val="2"/>
      </rPr>
      <t>Poland=100</t>
    </r>
  </si>
  <si>
    <t>a Dane dotyczą 2011 r.</t>
  </si>
  <si>
    <t>a Data for 2011.</t>
  </si>
  <si>
    <t>TABL. III.  WARMIŃSKO-MAZURSKIE NA TLE KRAJU W 2012 R. (dok.)</t>
  </si>
  <si>
    <r>
      <t xml:space="preserve">Budżety gmin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Budgets of gminas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</si>
  <si>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Budżety miast na prawach powiatu
</t>
    </r>
    <r>
      <rPr>
        <i/>
        <sz val="9"/>
        <color indexed="8"/>
        <rFont val="Calibri"/>
        <family val="2"/>
      </rPr>
      <t>Budgets of cities with powiat status</t>
    </r>
  </si>
  <si>
    <r>
      <t xml:space="preserve">Budżety powiatów
</t>
    </r>
    <r>
      <rPr>
        <i/>
        <sz val="9"/>
        <color indexed="8"/>
        <rFont val="Calibri"/>
        <family val="2"/>
      </rPr>
      <t>Budgets of powiats</t>
    </r>
  </si>
  <si>
    <r>
      <t xml:space="preserve">Budżety województw
</t>
    </r>
    <r>
      <rPr>
        <i/>
        <sz val="9"/>
        <color indexed="8"/>
        <rFont val="Calibri"/>
        <family val="2"/>
      </rPr>
      <t>Budgets of voivodships</t>
    </r>
  </si>
  <si>
    <r>
      <t xml:space="preserve">dochody
</t>
    </r>
    <r>
      <rPr>
        <i/>
        <sz val="9"/>
        <color indexed="8"/>
        <rFont val="Calibri"/>
        <family val="2"/>
      </rPr>
      <t>revenue</t>
    </r>
  </si>
  <si>
    <r>
      <t xml:space="preserve">wydatki
</t>
    </r>
    <r>
      <rPr>
        <i/>
        <sz val="9"/>
        <color indexed="8"/>
        <rFont val="Calibri"/>
        <family val="2"/>
      </rPr>
      <t>expenditure</t>
    </r>
  </si>
  <si>
    <t>a Excluding gminas which are also cities powiats status.</t>
  </si>
  <si>
    <r>
      <t xml:space="preserve">Wskaźnik zatrudnienia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
w %
</t>
    </r>
    <r>
      <rPr>
        <i/>
        <sz val="9"/>
        <color indexed="8"/>
        <rFont val="Calibri"/>
        <family val="2"/>
      </rPr>
      <t xml:space="preserve">Employment rate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
in %</t>
    </r>
  </si>
  <si>
    <r>
      <t>Współczynnik aktywności zawodowej</t>
    </r>
    <r>
      <rPr>
        <vertAlign val="superscript"/>
        <sz val="9"/>
        <color indexed="8"/>
        <rFont val="Calibri"/>
        <family val="2"/>
      </rPr>
      <t xml:space="preserve"> a</t>
    </r>
    <r>
      <rPr>
        <sz val="9"/>
        <color indexed="8"/>
        <rFont val="Calibri"/>
        <family val="2"/>
      </rPr>
      <t xml:space="preserve"> 
w %
</t>
    </r>
    <r>
      <rPr>
        <i/>
        <sz val="9"/>
        <color indexed="8"/>
        <rFont val="Calibri"/>
        <family val="2"/>
      </rPr>
      <t xml:space="preserve">Activity rate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
in %</t>
    </r>
  </si>
  <si>
    <t>a Annual averages. b As of 31 XII. c By actual workplace and kind of activity. d The term "Other services" refers to the NACE Rev. 2 sections: "Professional, scientific and technical activities”, “Administrative and support service activities”, “Public administration and defence; compulsory social security”, “Education”, “Human health and social work activities”, “Arts, entertainment and recreation” and “Other service activities”.</t>
  </si>
  <si>
    <t>a Przeciętne roczne. b Stan w dniu 31 XII. c Według faktycznego miejsca pracy i rodzaju działalności. d Pod pojęciem "pozostałe usługi" należy rozumieć następujące sekcje PKD: „Działalność profesjonalna, naukowa i techniczna”, „Administrowanie 
i działalność wspierająca∆”, „ Administracja publiczna i obrona narodowa; obowiązkowe zabezpieczenia społeczne”; „Edukacja”, „Opieka zdrowotna i pomoc społeczna”, „Działalność związana z kulturą, rozrywką i rekreacją” oraz „Pozostała działalność usługowa”.</t>
  </si>
  <si>
    <r>
      <t xml:space="preserve">Udział bezrobotnych 
mieszkających na wsi 
w % zarejestrowanych 
bezrobotnych 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Share of unemployed 
persons from rural areas 
in % of registered unemployed 
persons </t>
    </r>
    <r>
      <rPr>
        <i/>
        <vertAlign val="superscript"/>
        <sz val="9"/>
        <color indexed="8"/>
        <rFont val="Calibri"/>
        <family val="2"/>
      </rPr>
      <t>a</t>
    </r>
  </si>
  <si>
    <r>
      <t>Udział bezrobotnych 
bez prawa do zasiłku 
w ogólnej liczbie zarejestrowanych 
bezrobotnych</t>
    </r>
    <r>
      <rPr>
        <i/>
        <vertAlign val="superscript"/>
        <sz val="9"/>
        <color indexed="8"/>
        <rFont val="Calibri"/>
        <family val="2"/>
      </rPr>
      <t xml:space="preserve"> a</t>
    </r>
    <r>
      <rPr>
        <sz val="9"/>
        <color indexed="8"/>
        <rFont val="Calibri"/>
        <family val="2"/>
      </rPr>
      <t xml:space="preserve"> w %
</t>
    </r>
    <r>
      <rPr>
        <i/>
        <sz val="9"/>
        <color indexed="8"/>
        <rFont val="Calibri"/>
        <family val="2"/>
      </rPr>
      <t xml:space="preserve">Share of unemployed 
persons without benefit rights 
in % of registered unemployed 
persons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</si>
  <si>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Przeciętne miesięczne 
wynagrodzenia brutto 
w zł
</t>
    </r>
    <r>
      <rPr>
        <i/>
        <sz val="9"/>
        <color indexed="8"/>
        <rFont val="Calibri"/>
        <family val="2"/>
      </rPr>
      <t>Average monthly gross 
wages and salaries 
in zl</t>
    </r>
  </si>
  <si>
    <r>
      <t xml:space="preserve">Odsetek osób w gospodarstwach domowych 
znajdujących się poniżej :
</t>
    </r>
    <r>
      <rPr>
        <i/>
        <sz val="9"/>
        <color indexed="8"/>
        <rFont val="Calibri"/>
        <family val="2"/>
      </rPr>
      <t>Share of persons in households living below:</t>
    </r>
  </si>
  <si>
    <r>
      <t xml:space="preserve">minimum 
egzystencji
</t>
    </r>
    <r>
      <rPr>
        <i/>
        <sz val="9"/>
        <color indexed="8"/>
        <rFont val="Calibri"/>
        <family val="2"/>
      </rPr>
      <t>substistence 
minimum</t>
    </r>
  </si>
  <si>
    <r>
      <t xml:space="preserve">Wskaźnik cen towarów 
i usług konsumpcyjnych 
(2011=100)
</t>
    </r>
    <r>
      <rPr>
        <i/>
        <sz val="9"/>
        <rFont val="Calibri"/>
        <family val="2"/>
      </rPr>
      <t>Prices indices 
of consumer goods 
and services 
(2011=100)</t>
    </r>
  </si>
  <si>
    <r>
      <t xml:space="preserve">Przestępstwa stwierdzone 
w zakończonych postępowaniach przygotowawczych na 1 000 ludności
</t>
    </r>
    <r>
      <rPr>
        <i/>
        <sz val="9"/>
        <color indexed="8"/>
        <rFont val="Calibri"/>
        <family val="2"/>
      </rPr>
      <t>Ascertained crimes in completed preparatory proceedings 
per 1 000 population</t>
    </r>
  </si>
  <si>
    <r>
      <t>PKB  na 
1 mieszkańca</t>
    </r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
w zł
</t>
    </r>
    <r>
      <rPr>
        <i/>
        <sz val="9"/>
        <color indexed="8"/>
        <rFont val="Calibri"/>
        <family val="2"/>
      </rPr>
      <t xml:space="preserve">GPD per capita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
in zl</t>
    </r>
  </si>
  <si>
    <r>
      <t xml:space="preserve">Podmioty 
gospodarcze 
zarejestrowane 
w rejestrze 
REGON 
na 10 tys. ludności
</t>
    </r>
    <r>
      <rPr>
        <i/>
        <sz val="9"/>
        <color indexed="8"/>
        <rFont val="Calibri"/>
        <family val="2"/>
      </rPr>
      <t>Entities of national economy registered in the REGON register per 10 thous. population</t>
    </r>
  </si>
  <si>
    <t xml:space="preserve">a Excluding special schools. b Including supplementary. c Including adults. d As of 31 XI. e Including branch sections, faculties and consultation centres in another location, without Police Academy in Szczytno.  f Relation of the number of people studying (as of the beginning of the school year) at a given educational level (within a given age group) to the population (as of 31 XII) in the age group defined as corresponding to this educational level. g Technical, supplementary technical secondary, specialized secondary schools and Art schools. h Schools for children and youth; excluding special schools. i Including supplementary technical secondary and Art schools. j Including special schools. k Including dormitories. l Including post secondary schools and teachers' training colleges. m Including Police Academy in Szczytno. n Including foreigners. o Students of full-time programme and part-time prgramme. </t>
  </si>
  <si>
    <r>
      <t xml:space="preserve">w szkołach podstawowych </t>
    </r>
    <r>
      <rPr>
        <i/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 </t>
    </r>
  </si>
  <si>
    <r>
      <t xml:space="preserve">w szkołach gimnazjalnych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</si>
  <si>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Współczynnik skolaryzacji brutto </t>
    </r>
    <r>
      <rPr>
        <vertAlign val="superscript"/>
        <sz val="9"/>
        <color indexed="8"/>
        <rFont val="Calibri"/>
        <family val="2"/>
      </rPr>
      <t>f</t>
    </r>
  </si>
  <si>
    <r>
      <t>(stan na początek roku szkolnego)</t>
    </r>
    <r>
      <rPr>
        <b/>
        <vertAlign val="superscript"/>
        <sz val="9"/>
        <color indexed="8"/>
        <rFont val="Calibri"/>
        <family val="2"/>
      </rPr>
      <t xml:space="preserve"> </t>
    </r>
    <r>
      <rPr>
        <b/>
        <i/>
        <vertAlign val="superscript"/>
        <sz val="9"/>
        <color indexed="8"/>
        <rFont val="Calibri"/>
        <family val="2"/>
      </rPr>
      <t>h</t>
    </r>
    <r>
      <rPr>
        <b/>
        <sz val="9"/>
        <color indexed="8"/>
        <rFont val="Calibri"/>
        <family val="2"/>
      </rPr>
      <t>:</t>
    </r>
  </si>
  <si>
    <r>
      <t xml:space="preserve">liceach ogólnokształcących </t>
    </r>
    <r>
      <rPr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  </t>
    </r>
  </si>
  <si>
    <r>
      <t xml:space="preserve">technikach </t>
    </r>
    <r>
      <rPr>
        <vertAlign val="superscript"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 xml:space="preserve">  </t>
    </r>
  </si>
  <si>
    <r>
      <t xml:space="preserve">policealnych </t>
    </r>
    <r>
      <rPr>
        <vertAlign val="superscript"/>
        <sz val="9"/>
        <color indexed="8"/>
        <rFont val="Calibri"/>
        <family val="2"/>
      </rPr>
      <t xml:space="preserve">c </t>
    </r>
    <r>
      <rPr>
        <sz val="9"/>
        <color indexed="8"/>
        <rFont val="Calibri"/>
        <family val="2"/>
      </rPr>
      <t xml:space="preserve"> </t>
    </r>
  </si>
  <si>
    <r>
      <t xml:space="preserve">do Internetu w szkołach </t>
    </r>
    <r>
      <rPr>
        <b/>
        <i/>
        <vertAlign val="superscript"/>
        <sz val="9"/>
        <color indexed="8"/>
        <rFont val="Calibri"/>
        <family val="2"/>
      </rPr>
      <t>h</t>
    </r>
    <r>
      <rPr>
        <b/>
        <sz val="9"/>
        <color indexed="8"/>
        <rFont val="Calibri"/>
        <family val="2"/>
      </rPr>
      <t xml:space="preserve">: </t>
    </r>
  </si>
  <si>
    <r>
      <t xml:space="preserve">technikach </t>
    </r>
    <r>
      <rPr>
        <vertAlign val="superscript"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 xml:space="preserve"> </t>
    </r>
  </si>
  <si>
    <r>
      <t xml:space="preserve">policealnych </t>
    </r>
    <r>
      <rPr>
        <vertAlign val="superscript"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</t>
    </r>
  </si>
  <si>
    <r>
      <t>Nauka języków obcych</t>
    </r>
    <r>
      <rPr>
        <b/>
        <vertAlign val="superscript"/>
        <sz val="9"/>
        <color indexed="8"/>
        <rFont val="Calibri"/>
        <family val="2"/>
      </rPr>
      <t xml:space="preserve"> j</t>
    </r>
    <r>
      <rPr>
        <b/>
        <sz val="9"/>
        <color indexed="8"/>
        <rFont val="Calibri"/>
        <family val="2"/>
      </rPr>
      <t xml:space="preserve"> (stan w dniu 31 XII)</t>
    </r>
  </si>
  <si>
    <r>
      <t>Internaty</t>
    </r>
    <r>
      <rPr>
        <b/>
        <vertAlign val="superscript"/>
        <sz val="9"/>
        <rFont val="Calibri"/>
        <family val="2"/>
      </rPr>
      <t xml:space="preserve"> k</t>
    </r>
    <r>
      <rPr>
        <b/>
        <sz val="9"/>
        <rFont val="Calibri"/>
        <family val="2"/>
      </rPr>
      <t xml:space="preserve"> i akademiki </t>
    </r>
  </si>
  <si>
    <r>
      <t xml:space="preserve">w szkołach zawodowych </t>
    </r>
    <r>
      <rPr>
        <vertAlign val="superscript"/>
        <sz val="9"/>
        <color indexed="8"/>
        <rFont val="Calibri"/>
        <family val="2"/>
      </rPr>
      <t>l</t>
    </r>
  </si>
  <si>
    <r>
      <t xml:space="preserve">Liczba akademików </t>
    </r>
    <r>
      <rPr>
        <vertAlign val="superscript"/>
        <sz val="9"/>
        <color indexed="8"/>
        <rFont val="Calibri"/>
        <family val="2"/>
      </rPr>
      <t xml:space="preserve">m </t>
    </r>
    <r>
      <rPr>
        <sz val="9"/>
        <color indexed="8"/>
        <rFont val="Calibri"/>
        <family val="2"/>
      </rPr>
      <t xml:space="preserve">(stan w dniu 31 XII) </t>
    </r>
  </si>
  <si>
    <r>
      <t xml:space="preserve">Studenci korzystający z akademików </t>
    </r>
    <r>
      <rPr>
        <vertAlign val="superscript"/>
        <sz val="9"/>
        <color indexed="8"/>
        <rFont val="Calibri"/>
        <family val="2"/>
      </rPr>
      <t>m, n</t>
    </r>
    <r>
      <rPr>
        <sz val="9"/>
        <color indexed="8"/>
        <rFont val="Calibri"/>
        <family val="2"/>
      </rPr>
      <t xml:space="preserve">  </t>
    </r>
  </si>
  <si>
    <r>
      <t xml:space="preserve">higher </t>
    </r>
    <r>
      <rPr>
        <i/>
        <vertAlign val="superscript"/>
        <sz val="9"/>
        <color indexed="8"/>
        <rFont val="Calibri"/>
        <family val="2"/>
      </rPr>
      <t>d,e</t>
    </r>
  </si>
  <si>
    <r>
      <t xml:space="preserve">in primary schools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</si>
  <si>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in lower secondary schools </t>
    </r>
    <r>
      <rPr>
        <i/>
        <vertAlign val="superscript"/>
        <sz val="9"/>
        <color indexed="8"/>
        <rFont val="Calibri"/>
        <family val="2"/>
      </rPr>
      <t>a</t>
    </r>
  </si>
  <si>
    <r>
      <t xml:space="preserve">Gross enrolment rate </t>
    </r>
    <r>
      <rPr>
        <i/>
        <vertAlign val="superscript"/>
        <sz val="9"/>
        <color indexed="8"/>
        <rFont val="Calibri"/>
        <family val="2"/>
      </rPr>
      <t>f</t>
    </r>
    <r>
      <rPr>
        <i/>
        <sz val="9"/>
        <color indexed="8"/>
        <rFont val="Calibri"/>
        <family val="2"/>
      </rPr>
      <t>:</t>
    </r>
  </si>
  <si>
    <r>
      <t xml:space="preserve">basic vocational </t>
    </r>
    <r>
      <rPr>
        <i/>
        <vertAlign val="superscript"/>
        <sz val="9"/>
        <color indexed="8"/>
        <rFont val="Calibri"/>
        <family val="2"/>
      </rPr>
      <t>g</t>
    </r>
    <r>
      <rPr>
        <i/>
        <sz val="9"/>
        <color indexed="8"/>
        <rFont val="Calibri"/>
        <family val="2"/>
      </rPr>
      <t xml:space="preserve"> (aged 16–18)</t>
    </r>
  </si>
  <si>
    <r>
      <t xml:space="preserve">tertiary </t>
    </r>
    <r>
      <rPr>
        <i/>
        <vertAlign val="superscript"/>
        <sz val="9"/>
        <color indexed="8"/>
        <rFont val="Calibri"/>
        <family val="2"/>
      </rPr>
      <t>c</t>
    </r>
    <r>
      <rPr>
        <i/>
        <sz val="9"/>
        <color indexed="8"/>
        <rFont val="Calibri"/>
        <family val="2"/>
      </rPr>
      <t xml:space="preserve"> schools</t>
    </r>
  </si>
  <si>
    <r>
      <t xml:space="preserve"> in schools </t>
    </r>
    <r>
      <rPr>
        <b/>
        <i/>
        <vertAlign val="superscript"/>
        <sz val="9"/>
        <color indexed="8"/>
        <rFont val="Calibri"/>
        <family val="2"/>
      </rPr>
      <t>h</t>
    </r>
    <r>
      <rPr>
        <b/>
        <i/>
        <sz val="9"/>
        <color indexed="8"/>
        <rFont val="Calibri"/>
        <family val="2"/>
      </rPr>
      <t>:</t>
    </r>
  </si>
  <si>
    <r>
      <t xml:space="preserve">Education of foreign languages </t>
    </r>
    <r>
      <rPr>
        <b/>
        <i/>
        <vertAlign val="superscript"/>
        <sz val="9"/>
        <color indexed="8"/>
        <rFont val="Calibri"/>
        <family val="2"/>
      </rPr>
      <t>j</t>
    </r>
    <r>
      <rPr>
        <b/>
        <i/>
        <sz val="9"/>
        <color indexed="8"/>
        <rFont val="Calibri"/>
        <family val="2"/>
      </rPr>
      <t xml:space="preserve"> (as of 31 XII)</t>
    </r>
  </si>
  <si>
    <r>
      <t xml:space="preserve">in lower secondary schools </t>
    </r>
    <r>
      <rPr>
        <i/>
        <vertAlign val="superscript"/>
        <sz val="9"/>
        <color indexed="8"/>
        <rFont val="Calibri"/>
        <family val="2"/>
      </rPr>
      <t>l</t>
    </r>
  </si>
  <si>
    <r>
      <t xml:space="preserve">Number of dormitories </t>
    </r>
    <r>
      <rPr>
        <i/>
        <vertAlign val="superscript"/>
        <sz val="9"/>
        <color indexed="8"/>
        <rFont val="Calibri"/>
        <family val="2"/>
      </rPr>
      <t>m</t>
    </r>
    <r>
      <rPr>
        <i/>
        <sz val="9"/>
        <color indexed="8"/>
        <rFont val="Calibri"/>
        <family val="2"/>
      </rPr>
      <t xml:space="preserve"> (as of 31 XII)</t>
    </r>
  </si>
  <si>
    <r>
      <t xml:space="preserve">Students residing </t>
    </r>
    <r>
      <rPr>
        <i/>
        <vertAlign val="superscript"/>
        <sz val="9"/>
        <color indexed="8"/>
        <rFont val="Calibri"/>
        <family val="2"/>
      </rPr>
      <t xml:space="preserve">m,n </t>
    </r>
    <r>
      <rPr>
        <i/>
        <sz val="9"/>
        <color indexed="8"/>
        <rFont val="Calibri"/>
        <family val="2"/>
      </rPr>
      <t>at students houses</t>
    </r>
  </si>
  <si>
    <t xml:space="preserve">w szkołach zawodowych </t>
  </si>
  <si>
    <r>
      <t xml:space="preserve">Studenci otrzymujący stypendia 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 xml:space="preserve"> (stan w dniu 31 XII) </t>
    </r>
  </si>
  <si>
    <r>
      <t xml:space="preserve">Students receiving scholarships </t>
    </r>
    <r>
      <rPr>
        <i/>
        <vertAlign val="superscript"/>
        <sz val="9"/>
        <color indexed="8"/>
        <rFont val="Calibri"/>
        <family val="2"/>
      </rPr>
      <t>o</t>
    </r>
    <r>
      <rPr>
        <i/>
        <sz val="9"/>
        <color indexed="8"/>
        <rFont val="Calibri"/>
        <family val="2"/>
      </rPr>
      <t xml:space="preserve"> (as of 31 XII)</t>
    </r>
  </si>
  <si>
    <t xml:space="preserve">a Bez szkół specjalnych. b Łącznie z uzupełniającymi. c Łącznie z dorosłymi. d Stan w dniu 31 XI. e Łącznie z filiami, ośrodkami zamiejscowymi i punktami konsultacyjnymi; od 2012 r. łącznie z Wyższą Szkołą Policji w Szczytnie.  f Relacja liczby osób uczących się na danym poziomie kształcenia (niezależnie od wieku) do liczby ludności w grupie określonej jako odpowiadająca danemu poziomowi nauczania. g Technika i technika uzupełniające, licea profilowane oraz szkoły artystyczne. h W szkołach dla dzieci i młodzieży; bez szkół specjalnych. i Łącznie z technikami uzupełniającymi i szkołami artystycznymi. j Łącznie ze szkołami specjalnymi. k Łącznie z bursami. l Łącznie ze szkołami policealnymi i zakładami kształcenia nauczycieli. m Łącznie z Wyższą Szkołą Policji w Szczytnie. n Łącznie z cudzoziemcami. o Studenci studiów stacjonarnych i niestacjonarnych. </t>
  </si>
  <si>
    <t xml:space="preserve">szkoły podstawowe (7–12 lat)  </t>
  </si>
  <si>
    <t xml:space="preserve">gimnazja (13–15 lat)  </t>
  </si>
  <si>
    <t xml:space="preserve">zasadnicze zawodowe (16–18 lat)  </t>
  </si>
  <si>
    <r>
      <t xml:space="preserve">licea ogólnokształcące </t>
    </r>
    <r>
      <rPr>
        <vertAlign val="superscript"/>
        <sz val="9"/>
        <color indexed="8"/>
        <rFont val="Calibri"/>
        <family val="2"/>
      </rPr>
      <t xml:space="preserve">b </t>
    </r>
    <r>
      <rPr>
        <sz val="9"/>
        <color indexed="8"/>
        <rFont val="Calibri"/>
        <family val="2"/>
      </rPr>
      <t xml:space="preserve">(16–18 lat)  </t>
    </r>
  </si>
  <si>
    <r>
      <t xml:space="preserve">zawodowe i ogólnozawodowe </t>
    </r>
    <r>
      <rPr>
        <vertAlign val="superscript"/>
        <sz val="9"/>
        <color indexed="8"/>
        <rFont val="Calibri"/>
        <family val="2"/>
      </rPr>
      <t xml:space="preserve">g </t>
    </r>
    <r>
      <rPr>
        <sz val="9"/>
        <color indexed="8"/>
        <rFont val="Calibri"/>
        <family val="2"/>
      </rPr>
      <t xml:space="preserve">(16–18 lat)  </t>
    </r>
  </si>
  <si>
    <t xml:space="preserve">policealne (19–21 lat) </t>
  </si>
  <si>
    <t xml:space="preserve">w wieku 19–24 lata  </t>
  </si>
  <si>
    <r>
      <t xml:space="preserve">Boarding-schools </t>
    </r>
    <r>
      <rPr>
        <b/>
        <i/>
        <vertAlign val="superscript"/>
        <sz val="9"/>
        <color indexed="8"/>
        <rFont val="Calibri"/>
        <family val="2"/>
      </rPr>
      <t>k</t>
    </r>
    <r>
      <rPr>
        <b/>
        <i/>
        <sz val="9"/>
        <color indexed="8"/>
        <rFont val="Calibri"/>
        <family val="2"/>
      </rPr>
      <t xml:space="preserve"> and dormitories</t>
    </r>
  </si>
  <si>
    <r>
      <t>Stopa bezrobo-
cia</t>
    </r>
    <r>
      <rPr>
        <vertAlign val="superscript"/>
        <sz val="9"/>
        <color indexed="8"/>
        <rFont val="Calibri"/>
        <family val="2"/>
      </rPr>
      <t xml:space="preserve"> a</t>
    </r>
    <r>
      <rPr>
        <sz val="9"/>
        <color indexed="8"/>
        <rFont val="Calibri"/>
        <family val="2"/>
      </rPr>
      <t xml:space="preserve"> w %
</t>
    </r>
    <r>
      <rPr>
        <i/>
        <sz val="9"/>
        <color indexed="8"/>
        <rFont val="Calibri"/>
        <family val="2"/>
      </rPr>
      <t xml:space="preserve">Unemployment rate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in %</t>
    </r>
  </si>
  <si>
    <r>
      <t>Sprzedaż z działalności gastronomicznej</t>
    </r>
    <r>
      <rPr>
        <i/>
        <sz val="9"/>
        <color indexed="8"/>
        <rFont val="Calibri"/>
        <family val="2"/>
      </rPr>
      <t xml:space="preserve"> </t>
    </r>
    <r>
      <rPr>
        <i/>
        <vertAlign val="superscript"/>
        <sz val="9"/>
        <color indexed="8"/>
        <rFont val="Calibri"/>
        <family val="2"/>
      </rPr>
      <t xml:space="preserve">a </t>
    </r>
    <r>
      <rPr>
        <sz val="9"/>
        <color indexed="8"/>
        <rFont val="Calibri"/>
        <family val="2"/>
      </rPr>
      <t xml:space="preserve">w tys. zł  </t>
    </r>
  </si>
  <si>
    <r>
      <t xml:space="preserve">Revenues from catering activity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in thous.</t>
    </r>
  </si>
  <si>
    <r>
      <t>Przeciętna powierzchnia użytkowa 1 mieszkania oddanego 
  do użytkowania w 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 </t>
    </r>
  </si>
  <si>
    <t>197 699</t>
  </si>
  <si>
    <t>326 224</t>
  </si>
  <si>
    <t>313 128</t>
  </si>
  <si>
    <t>263 850</t>
  </si>
  <si>
    <t>274 419</t>
  </si>
  <si>
    <t>252 504</t>
  </si>
  <si>
    <t>cz.1</t>
  </si>
  <si>
    <t>cz.2</t>
  </si>
  <si>
    <t>cz.3</t>
  </si>
  <si>
    <t>cz.4</t>
  </si>
  <si>
    <t>cz.5</t>
  </si>
  <si>
    <t>cz.6</t>
  </si>
  <si>
    <t>cz.7</t>
  </si>
  <si>
    <t>cz.8</t>
  </si>
  <si>
    <t>cz.9</t>
  </si>
  <si>
    <t>cz.10</t>
  </si>
  <si>
    <t>cz.11</t>
  </si>
  <si>
    <r>
      <t xml:space="preserve">Zużycie energii elektrycznej 
na 1 mieszkańca w kW∙h
</t>
    </r>
    <r>
      <rPr>
        <i/>
        <sz val="9"/>
        <rFont val="Calibri"/>
        <family val="2"/>
      </rPr>
      <t>Consumption of electricity per capita in KW h</t>
    </r>
  </si>
  <si>
    <r>
      <t xml:space="preserve">wodociągowej
</t>
    </r>
    <r>
      <rPr>
        <i/>
        <sz val="9"/>
        <rFont val="Calibri"/>
        <family val="2"/>
      </rPr>
      <t>water-line system</t>
    </r>
  </si>
  <si>
    <r>
      <t xml:space="preserve">kanalizacyjnej
</t>
    </r>
    <r>
      <rPr>
        <i/>
        <sz val="9"/>
        <rFont val="Calibri"/>
        <family val="2"/>
      </rPr>
      <t>sewerage system</t>
    </r>
  </si>
  <si>
    <r>
      <t xml:space="preserve">gazowej
</t>
    </r>
    <r>
      <rPr>
        <i/>
        <sz val="9"/>
        <rFont val="Calibri"/>
        <family val="2"/>
      </rPr>
      <t>gas-line system</t>
    </r>
  </si>
  <si>
    <r>
      <t xml:space="preserve">Zużycie energii elektrycznej w gospodarstwach domowych </t>
    </r>
    <r>
      <rPr>
        <i/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
  (w ciągu roku) na 1 mieszkańcaw KW·h  </t>
    </r>
  </si>
  <si>
    <r>
      <t xml:space="preserve">Odsetek ludności korzystającej </t>
    </r>
    <r>
      <rPr>
        <i/>
        <vertAlign val="superscript"/>
        <sz val="9"/>
        <rFont val="Calibri"/>
        <family val="2"/>
      </rPr>
      <t>d</t>
    </r>
    <r>
      <rPr>
        <sz val="9"/>
        <rFont val="Calibri"/>
        <family val="2"/>
      </rPr>
      <t xml:space="preserve"> z sieci:</t>
    </r>
  </si>
  <si>
    <r>
      <t>na 100 km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powierzchni ogólnej </t>
    </r>
  </si>
  <si>
    <t xml:space="preserve">Liczba miejsc w placówkach opieki społecznej na 10 tys. ludności  </t>
  </si>
  <si>
    <r>
      <t>Drogi publiczne 
o twardej nawierzchni 
na 100 km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powierzchni 
ogólnej </t>
    </r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w km
</t>
    </r>
    <r>
      <rPr>
        <i/>
        <sz val="9"/>
        <rFont val="Calibri"/>
        <family val="2"/>
      </rPr>
      <t>Hard surface 
public roads 
per 100 km</t>
    </r>
    <r>
      <rPr>
        <i/>
        <vertAlign val="superscript"/>
        <sz val="9"/>
        <rFont val="Calibri"/>
        <family val="2"/>
      </rPr>
      <t>2</t>
    </r>
    <r>
      <rPr>
        <i/>
        <sz val="9"/>
        <rFont val="Calibri"/>
        <family val="2"/>
      </rPr>
      <t xml:space="preserve"> 
of total area </t>
    </r>
    <r>
      <rPr>
        <i/>
        <vertAlign val="superscript"/>
        <sz val="9"/>
        <rFont val="Calibri"/>
        <family val="2"/>
      </rPr>
      <t>a</t>
    </r>
    <r>
      <rPr>
        <i/>
        <sz val="9"/>
        <rFont val="Calibri"/>
        <family val="2"/>
      </rPr>
      <t xml:space="preserve"> 
in km</t>
    </r>
  </si>
  <si>
    <r>
      <t xml:space="preserve">Przeciętna miesięczna emerytura i renta 
z Zakładu Ubezpieczeń Społecznych w zł
</t>
    </r>
    <r>
      <rPr>
        <i/>
        <sz val="9"/>
        <color indexed="8"/>
        <rFont val="Calibri"/>
        <family val="2"/>
      </rPr>
      <t>Average monthly retirement pay and pension from the Social Insurance Institution in zl</t>
    </r>
  </si>
  <si>
    <r>
      <t xml:space="preserve">Uczniowie </t>
    </r>
    <r>
      <rPr>
        <vertAlign val="super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 przypadający 
na 1 komputer</t>
    </r>
    <r>
      <rPr>
        <sz val="9"/>
        <color indexed="8"/>
        <rFont val="Calibri"/>
        <family val="2"/>
      </rPr>
      <t xml:space="preserve"> z dostępem 
do internetu przeznaczony do użytku uczniów w szkołach:
</t>
    </r>
    <r>
      <rPr>
        <i/>
        <sz val="9"/>
        <color indexed="8"/>
        <rFont val="Calibri"/>
        <family val="2"/>
      </rPr>
      <t xml:space="preserve">Students </t>
    </r>
    <r>
      <rPr>
        <i/>
        <vertAlign val="superscript"/>
        <sz val="9"/>
        <color indexed="8"/>
        <rFont val="Calibri"/>
        <family val="2"/>
      </rPr>
      <t>b</t>
    </r>
    <r>
      <rPr>
        <i/>
        <sz val="9"/>
        <color indexed="8"/>
        <rFont val="Calibri"/>
        <family val="2"/>
      </rPr>
      <t xml:space="preserve"> per 1 personal computer with the Internet access used by pupils and students:</t>
    </r>
  </si>
  <si>
    <r>
      <t>Dzieci przebywające w żłobkach i oddziałach żłobkowych</t>
    </r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
  (stan na 31 XII)</t>
    </r>
  </si>
  <si>
    <r>
      <t xml:space="preserve">Children staying in nurseries and nursery wards </t>
    </r>
    <r>
      <rPr>
        <i/>
        <vertAlign val="superscript"/>
        <sz val="9"/>
        <color indexed="8"/>
        <rFont val="Calibri"/>
        <family val="2"/>
      </rPr>
      <t>a</t>
    </r>
    <r>
      <rPr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(as of 31 XII)</t>
    </r>
  </si>
  <si>
    <r>
      <t>Ludność w % ludności ogółem korzystająca</t>
    </r>
    <r>
      <rPr>
        <i/>
        <vertAlign val="superscript"/>
        <sz val="9"/>
        <rFont val="Calibri"/>
        <family val="2"/>
      </rPr>
      <t xml:space="preserve"> </t>
    </r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z sieci
</t>
    </r>
    <r>
      <rPr>
        <i/>
        <sz val="9"/>
        <rFont val="Calibri"/>
        <family val="2"/>
      </rPr>
      <t xml:space="preserve">Population in % of total population connected to </t>
    </r>
    <r>
      <rPr>
        <i/>
        <vertAlign val="superscript"/>
        <sz val="9"/>
        <rFont val="Calibri"/>
        <family val="2"/>
      </rPr>
      <t>a</t>
    </r>
  </si>
  <si>
    <r>
      <t xml:space="preserve">31 </t>
    </r>
    <r>
      <rPr>
        <vertAlign val="superscript"/>
        <sz val="9"/>
        <rFont val="Calibri"/>
        <family val="2"/>
      </rPr>
      <t>c</t>
    </r>
  </si>
  <si>
    <r>
      <t xml:space="preserve">78,2 </t>
    </r>
    <r>
      <rPr>
        <vertAlign val="superscript"/>
        <sz val="9"/>
        <rFont val="Calibri"/>
        <family val="2"/>
      </rPr>
      <t>c</t>
    </r>
  </si>
  <si>
    <r>
      <t xml:space="preserve">8 </t>
    </r>
    <r>
      <rPr>
        <vertAlign val="superscript"/>
        <sz val="9"/>
        <rFont val="Calibri"/>
        <family val="2"/>
      </rPr>
      <t>c</t>
    </r>
  </si>
  <si>
    <r>
      <t xml:space="preserve">28 </t>
    </r>
    <r>
      <rPr>
        <vertAlign val="superscript"/>
        <sz val="9"/>
        <rFont val="Calibri"/>
        <family val="2"/>
      </rPr>
      <t>c</t>
    </r>
  </si>
  <si>
    <r>
      <t xml:space="preserve">60,6 </t>
    </r>
    <r>
      <rPr>
        <vertAlign val="superscript"/>
        <sz val="9"/>
        <rFont val="Calibri"/>
        <family val="2"/>
      </rPr>
      <t>c</t>
    </r>
  </si>
  <si>
    <r>
      <t xml:space="preserve">7 </t>
    </r>
    <r>
      <rPr>
        <vertAlign val="superscript"/>
        <sz val="9"/>
        <rFont val="Calibri"/>
        <family val="2"/>
      </rPr>
      <t>c</t>
    </r>
  </si>
  <si>
    <r>
      <t>handel, naprawa pojazdów samochodowych</t>
    </r>
    <r>
      <rPr>
        <vertAlign val="superscript"/>
        <sz val="9"/>
        <color indexed="8"/>
        <rFont val="Calibri"/>
        <family val="2"/>
      </rPr>
      <t>Δ</t>
    </r>
    <r>
      <rPr>
        <sz val="9"/>
        <color indexed="8"/>
        <rFont val="Calibri"/>
        <family val="2"/>
      </rPr>
      <t>;
transport 
i gospodarka magazynowa; zakwaterowanie 
i gastronomia</t>
    </r>
    <r>
      <rPr>
        <vertAlign val="superscript"/>
        <sz val="9"/>
        <color indexed="8"/>
        <rFont val="Calibri"/>
        <family val="2"/>
      </rPr>
      <t>Δ</t>
    </r>
    <r>
      <rPr>
        <sz val="9"/>
        <color indexed="8"/>
        <rFont val="Calibri"/>
        <family val="2"/>
      </rPr>
      <t xml:space="preserve">;
informacja 
i komunikacja
</t>
    </r>
    <r>
      <rPr>
        <i/>
        <sz val="9"/>
        <color indexed="8"/>
        <rFont val="Calibri"/>
        <family val="2"/>
      </rPr>
      <t>trade; repair of motor vehicles ∆; transportion and storage; accommodation and catering ∆; information and communication</t>
    </r>
  </si>
  <si>
    <r>
      <t>działalność finansowa 
i ubezpieczeniowa; obsługa rynku
nieruchomości</t>
    </r>
    <r>
      <rPr>
        <vertAlign val="superscript"/>
        <sz val="9"/>
        <color indexed="8"/>
        <rFont val="Calibri"/>
        <family val="2"/>
      </rPr>
      <t>Δ</t>
    </r>
    <r>
      <rPr>
        <sz val="9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financial and insurance activities; real estate activities</t>
    </r>
  </si>
  <si>
    <r>
      <t xml:space="preserve">Dochody budżetów powiatów i miast na prawach powiatu
</t>
    </r>
    <r>
      <rPr>
        <i/>
        <sz val="9"/>
        <color indexed="8"/>
        <rFont val="Calibri"/>
        <family val="2"/>
      </rPr>
      <t>Revenue of powiats budgets and cities with powiat status</t>
    </r>
  </si>
  <si>
    <r>
      <t>Ludność w % ludności ogółem korzystająca</t>
    </r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z sieci:
</t>
    </r>
    <r>
      <rPr>
        <i/>
        <sz val="9"/>
        <rFont val="Calibri"/>
        <family val="2"/>
      </rPr>
      <t xml:space="preserve">Population in % of total population connected to </t>
    </r>
    <r>
      <rPr>
        <i/>
        <vertAlign val="superscript"/>
        <sz val="9"/>
        <rFont val="Calibri"/>
        <family val="2"/>
      </rPr>
      <t>b</t>
    </r>
    <r>
      <rPr>
        <i/>
        <sz val="9"/>
        <rFont val="Calibri"/>
        <family val="2"/>
      </rPr>
      <t>:</t>
    </r>
  </si>
  <si>
    <t>a Stan w dniu 31 XII.   b Dane szacunkowe.</t>
  </si>
  <si>
    <t>a As of 31 XII.  b Estimated data.</t>
  </si>
  <si>
    <t xml:space="preserve">Spis tablic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</si>
</sst>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vertAlign val="superscript"/>
      <sz val="9"/>
      <color indexed="8"/>
      <name val="Calibri"/>
      <family val="2"/>
    </font>
    <font>
      <b/>
      <vertAlign val="superscript"/>
      <sz val="9"/>
      <name val="Calibri"/>
      <family val="2"/>
    </font>
    <font>
      <b/>
      <i/>
      <sz val="9"/>
      <color indexed="8"/>
      <name val="Calibri"/>
      <family val="2"/>
    </font>
    <font>
      <i/>
      <sz val="9"/>
      <name val="Calibri"/>
      <family val="2"/>
    </font>
    <font>
      <vertAlign val="superscript"/>
      <sz val="9"/>
      <name val="Calibri"/>
      <family val="2"/>
    </font>
    <font>
      <i/>
      <vertAlign val="superscript"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8"/>
      <color indexed="17"/>
      <name val="Calibri"/>
      <family val="2"/>
    </font>
    <font>
      <b/>
      <sz val="10"/>
      <color indexed="8"/>
      <name val="Calibri"/>
      <family val="2"/>
    </font>
    <font>
      <i/>
      <sz val="9"/>
      <color indexed="63"/>
      <name val="Calibri"/>
      <family val="2"/>
    </font>
    <font>
      <i/>
      <sz val="10"/>
      <color indexed="8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zcionka tekstu podstawowego"/>
      <family val="2"/>
    </font>
    <font>
      <u val="single"/>
      <sz val="8"/>
      <color indexed="12"/>
      <name val="Calibri"/>
      <family val="2"/>
    </font>
    <font>
      <i/>
      <u val="single"/>
      <sz val="8"/>
      <color indexed="12"/>
      <name val="Calibri"/>
      <family val="2"/>
    </font>
    <font>
      <i/>
      <sz val="11"/>
      <color indexed="8"/>
      <name val="Czcionka tekstu podstawowego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sz val="14"/>
      <color theme="1"/>
      <name val="Times New Roman"/>
      <family val="1"/>
    </font>
    <font>
      <sz val="8"/>
      <color rgb="FF00B050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i/>
      <sz val="9"/>
      <color rgb="FF231F20"/>
      <name val="Calibri"/>
      <family val="2"/>
    </font>
    <font>
      <i/>
      <sz val="9"/>
      <color rgb="FF000000"/>
      <name val="Calibri"/>
      <family val="2"/>
    </font>
    <font>
      <i/>
      <sz val="10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zcionka tekstu podstawowego"/>
      <family val="2"/>
    </font>
    <font>
      <u val="single"/>
      <sz val="8"/>
      <color theme="10"/>
      <name val="Calibri"/>
      <family val="2"/>
    </font>
    <font>
      <i/>
      <u val="single"/>
      <sz val="8"/>
      <color theme="10"/>
      <name val="Calibri"/>
      <family val="2"/>
    </font>
    <font>
      <i/>
      <sz val="11"/>
      <color theme="1"/>
      <name val="Czcionka tekstu podstawowego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wrapText="1"/>
    </xf>
    <xf numFmtId="0" fontId="78" fillId="0" borderId="10" xfId="0" applyFont="1" applyBorder="1" applyAlignment="1">
      <alignment horizontal="right" wrapText="1"/>
    </xf>
    <xf numFmtId="0" fontId="78" fillId="0" borderId="11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7" fillId="0" borderId="0" xfId="0" applyFont="1" applyBorder="1" applyAlignment="1">
      <alignment vertical="top" wrapText="1"/>
    </xf>
    <xf numFmtId="0" fontId="77" fillId="0" borderId="0" xfId="0" applyFont="1" applyBorder="1" applyAlignment="1">
      <alignment horizontal="right" vertical="top" wrapText="1"/>
    </xf>
    <xf numFmtId="0" fontId="77" fillId="0" borderId="0" xfId="0" applyFont="1" applyBorder="1" applyAlignment="1">
      <alignment horizontal="right" wrapText="1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left" wrapText="1" indent="1"/>
    </xf>
    <xf numFmtId="164" fontId="77" fillId="0" borderId="12" xfId="0" applyNumberFormat="1" applyFont="1" applyBorder="1" applyAlignment="1">
      <alignment horizontal="right" wrapText="1"/>
    </xf>
    <xf numFmtId="0" fontId="77" fillId="0" borderId="0" xfId="0" applyFont="1" applyBorder="1" applyAlignment="1">
      <alignment wrapText="1"/>
    </xf>
    <xf numFmtId="0" fontId="77" fillId="0" borderId="10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78" fillId="0" borderId="0" xfId="0" applyNumberFormat="1" applyFont="1" applyBorder="1" applyAlignment="1">
      <alignment horizontal="right" wrapText="1"/>
    </xf>
    <xf numFmtId="0" fontId="77" fillId="0" borderId="0" xfId="0" applyFont="1" applyBorder="1" applyAlignment="1">
      <alignment horizontal="left" vertical="top" wrapText="1" indent="2"/>
    </xf>
    <xf numFmtId="0" fontId="79" fillId="0" borderId="0" xfId="0" applyFont="1" applyAlignment="1">
      <alignment vertical="top" wrapText="1"/>
    </xf>
    <xf numFmtId="0" fontId="79" fillId="0" borderId="0" xfId="0" applyFont="1" applyBorder="1" applyAlignment="1">
      <alignment horizontal="right" wrapText="1"/>
    </xf>
    <xf numFmtId="0" fontId="77" fillId="0" borderId="0" xfId="0" applyFont="1" applyAlignment="1">
      <alignment horizontal="left" wrapText="1" indent="2"/>
    </xf>
    <xf numFmtId="0" fontId="80" fillId="0" borderId="0" xfId="0" applyFont="1" applyFill="1" applyAlignment="1">
      <alignment horizontal="left"/>
    </xf>
    <xf numFmtId="0" fontId="80" fillId="0" borderId="0" xfId="0" applyFont="1" applyFill="1" applyAlignment="1">
      <alignment horizontal="left" vertical="top"/>
    </xf>
    <xf numFmtId="0" fontId="81" fillId="0" borderId="0" xfId="0" applyFont="1" applyFill="1" applyAlignment="1">
      <alignment horizontal="left" vertical="top"/>
    </xf>
    <xf numFmtId="0" fontId="81" fillId="0" borderId="0" xfId="0" applyFont="1" applyFill="1" applyAlignment="1">
      <alignment horizontal="left"/>
    </xf>
    <xf numFmtId="0" fontId="82" fillId="0" borderId="10" xfId="0" applyFont="1" applyBorder="1" applyAlignment="1">
      <alignment wrapText="1"/>
    </xf>
    <xf numFmtId="0" fontId="78" fillId="0" borderId="11" xfId="0" applyFont="1" applyBorder="1" applyAlignment="1">
      <alignment horizontal="right" wrapText="1"/>
    </xf>
    <xf numFmtId="0" fontId="83" fillId="0" borderId="0" xfId="0" applyFont="1" applyAlignment="1">
      <alignment/>
    </xf>
    <xf numFmtId="0" fontId="76" fillId="0" borderId="0" xfId="0" applyFont="1" applyAlignment="1">
      <alignment wrapText="1"/>
    </xf>
    <xf numFmtId="0" fontId="80" fillId="0" borderId="0" xfId="0" applyFont="1" applyAlignment="1">
      <alignment wrapText="1"/>
    </xf>
    <xf numFmtId="3" fontId="77" fillId="0" borderId="11" xfId="0" applyNumberFormat="1" applyFont="1" applyBorder="1" applyAlignment="1">
      <alignment horizontal="right" vertical="top" wrapText="1"/>
    </xf>
    <xf numFmtId="3" fontId="77" fillId="0" borderId="11" xfId="0" applyNumberFormat="1" applyFont="1" applyBorder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 horizontal="left" wrapText="1" indent="1"/>
    </xf>
    <xf numFmtId="0" fontId="77" fillId="0" borderId="0" xfId="0" applyFont="1" applyAlignment="1">
      <alignment horizontal="left" wrapText="1" indent="2"/>
    </xf>
    <xf numFmtId="0" fontId="77" fillId="0" borderId="11" xfId="0" applyFont="1" applyBorder="1" applyAlignment="1">
      <alignment horizontal="right" wrapText="1"/>
    </xf>
    <xf numFmtId="0" fontId="77" fillId="0" borderId="11" xfId="0" applyFont="1" applyBorder="1" applyAlignment="1">
      <alignment horizontal="right" vertical="top" wrapText="1"/>
    </xf>
    <xf numFmtId="0" fontId="77" fillId="0" borderId="11" xfId="0" applyFont="1" applyBorder="1" applyAlignment="1">
      <alignment horizontal="right" wrapText="1"/>
    </xf>
    <xf numFmtId="2" fontId="77" fillId="0" borderId="11" xfId="0" applyNumberFormat="1" applyFont="1" applyBorder="1" applyAlignment="1">
      <alignment horizontal="right" wrapText="1"/>
    </xf>
    <xf numFmtId="164" fontId="77" fillId="0" borderId="11" xfId="0" applyNumberFormat="1" applyFont="1" applyBorder="1" applyAlignment="1">
      <alignment horizontal="right" wrapText="1"/>
    </xf>
    <xf numFmtId="0" fontId="77" fillId="0" borderId="12" xfId="0" applyFont="1" applyBorder="1" applyAlignment="1">
      <alignment horizontal="right" wrapText="1"/>
    </xf>
    <xf numFmtId="0" fontId="76" fillId="0" borderId="12" xfId="0" applyFont="1" applyFill="1" applyBorder="1" applyAlignment="1">
      <alignment/>
    </xf>
    <xf numFmtId="164" fontId="77" fillId="0" borderId="11" xfId="0" applyNumberFormat="1" applyFont="1" applyBorder="1" applyAlignment="1">
      <alignment horizontal="right" wrapText="1"/>
    </xf>
    <xf numFmtId="0" fontId="84" fillId="0" borderId="0" xfId="0" applyFont="1" applyFill="1" applyAlignment="1">
      <alignment horizontal="left"/>
    </xf>
    <xf numFmtId="0" fontId="85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 indent="1"/>
    </xf>
    <xf numFmtId="0" fontId="86" fillId="0" borderId="0" xfId="0" applyFont="1" applyAlignment="1">
      <alignment/>
    </xf>
    <xf numFmtId="0" fontId="86" fillId="0" borderId="0" xfId="0" applyFont="1" applyAlignment="1">
      <alignment horizontal="left" inden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77" fillId="0" borderId="11" xfId="0" applyNumberFormat="1" applyFont="1" applyBorder="1" applyAlignment="1">
      <alignment/>
    </xf>
    <xf numFmtId="2" fontId="87" fillId="0" borderId="11" xfId="0" applyNumberFormat="1" applyFont="1" applyBorder="1" applyAlignment="1">
      <alignment horizontal="right" wrapText="1"/>
    </xf>
    <xf numFmtId="2" fontId="77" fillId="0" borderId="11" xfId="0" applyNumberFormat="1" applyFont="1" applyBorder="1" applyAlignment="1">
      <alignment horizontal="right" wrapText="1"/>
    </xf>
    <xf numFmtId="2" fontId="87" fillId="0" borderId="11" xfId="0" applyNumberFormat="1" applyFont="1" applyFill="1" applyBorder="1" applyAlignment="1">
      <alignment horizontal="right" wrapText="1"/>
    </xf>
    <xf numFmtId="2" fontId="77" fillId="0" borderId="11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 wrapText="1" indent="2"/>
    </xf>
    <xf numFmtId="0" fontId="85" fillId="0" borderId="0" xfId="0" applyFont="1" applyAlignment="1">
      <alignment/>
    </xf>
    <xf numFmtId="0" fontId="86" fillId="0" borderId="0" xfId="0" applyFont="1" applyAlignment="1">
      <alignment horizontal="left" indent="3"/>
    </xf>
    <xf numFmtId="0" fontId="86" fillId="0" borderId="0" xfId="0" applyFont="1" applyAlignment="1">
      <alignment horizontal="left" indent="2"/>
    </xf>
    <xf numFmtId="0" fontId="88" fillId="0" borderId="0" xfId="0" applyFont="1" applyBorder="1" applyAlignment="1">
      <alignment wrapText="1"/>
    </xf>
    <xf numFmtId="0" fontId="86" fillId="0" borderId="13" xfId="0" applyFont="1" applyBorder="1" applyAlignment="1">
      <alignment horizontal="center" vertical="center"/>
    </xf>
    <xf numFmtId="0" fontId="82" fillId="0" borderId="0" xfId="0" applyFont="1" applyBorder="1" applyAlignment="1">
      <alignment wrapText="1"/>
    </xf>
    <xf numFmtId="0" fontId="89" fillId="0" borderId="0" xfId="0" applyFont="1" applyAlignment="1">
      <alignment/>
    </xf>
    <xf numFmtId="0" fontId="88" fillId="0" borderId="0" xfId="0" applyFont="1" applyBorder="1" applyAlignment="1">
      <alignment/>
    </xf>
    <xf numFmtId="0" fontId="77" fillId="0" borderId="0" xfId="0" applyFont="1" applyBorder="1" applyAlignment="1">
      <alignment horizontal="left" wrapText="1" indent="2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left" indent="1"/>
    </xf>
    <xf numFmtId="0" fontId="77" fillId="0" borderId="0" xfId="0" applyFont="1" applyBorder="1" applyAlignment="1">
      <alignment horizontal="left" wrapText="1" indent="3"/>
    </xf>
    <xf numFmtId="165" fontId="77" fillId="0" borderId="11" xfId="0" applyNumberFormat="1" applyFont="1" applyBorder="1" applyAlignment="1">
      <alignment horizontal="right" wrapText="1"/>
    </xf>
    <xf numFmtId="3" fontId="77" fillId="0" borderId="11" xfId="0" applyNumberFormat="1" applyFont="1" applyBorder="1" applyAlignment="1">
      <alignment horizontal="right" wrapText="1"/>
    </xf>
    <xf numFmtId="165" fontId="77" fillId="0" borderId="11" xfId="0" applyNumberFormat="1" applyFont="1" applyBorder="1" applyAlignment="1">
      <alignment horizontal="right"/>
    </xf>
    <xf numFmtId="0" fontId="77" fillId="0" borderId="0" xfId="0" applyFont="1" applyFill="1" applyBorder="1" applyAlignment="1">
      <alignment horizontal="left" wrapText="1" indent="1"/>
    </xf>
    <xf numFmtId="0" fontId="77" fillId="0" borderId="0" xfId="0" applyFont="1" applyBorder="1" applyAlignment="1">
      <alignment vertical="center" wrapText="1"/>
    </xf>
    <xf numFmtId="0" fontId="77" fillId="0" borderId="0" xfId="0" applyFont="1" applyFill="1" applyBorder="1" applyAlignment="1">
      <alignment wrapText="1"/>
    </xf>
    <xf numFmtId="0" fontId="82" fillId="0" borderId="11" xfId="0" applyFont="1" applyBorder="1" applyAlignment="1">
      <alignment wrapText="1"/>
    </xf>
    <xf numFmtId="0" fontId="7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77" fillId="0" borderId="0" xfId="0" applyFont="1" applyBorder="1" applyAlignment="1">
      <alignment horizontal="left" vertical="top" wrapText="1" indent="1"/>
    </xf>
    <xf numFmtId="164" fontId="82" fillId="0" borderId="11" xfId="0" applyNumberFormat="1" applyFont="1" applyBorder="1" applyAlignment="1">
      <alignment horizontal="right" wrapText="1"/>
    </xf>
    <xf numFmtId="2" fontId="77" fillId="0" borderId="11" xfId="0" applyNumberFormat="1" applyFont="1" applyBorder="1" applyAlignment="1">
      <alignment wrapText="1"/>
    </xf>
    <xf numFmtId="2" fontId="77" fillId="0" borderId="11" xfId="0" applyNumberFormat="1" applyFont="1" applyBorder="1" applyAlignment="1">
      <alignment vertical="top" wrapText="1"/>
    </xf>
    <xf numFmtId="2" fontId="82" fillId="0" borderId="11" xfId="0" applyNumberFormat="1" applyFont="1" applyBorder="1" applyAlignment="1">
      <alignment wrapText="1"/>
    </xf>
    <xf numFmtId="0" fontId="77" fillId="0" borderId="0" xfId="0" applyFont="1" applyBorder="1" applyAlignment="1">
      <alignment horizontal="left" indent="2"/>
    </xf>
    <xf numFmtId="0" fontId="82" fillId="0" borderId="0" xfId="0" applyFont="1" applyBorder="1" applyAlignment="1">
      <alignment horizontal="left" wrapText="1"/>
    </xf>
    <xf numFmtId="0" fontId="77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 indent="1"/>
    </xf>
    <xf numFmtId="0" fontId="87" fillId="0" borderId="0" xfId="0" applyFont="1" applyBorder="1" applyAlignment="1">
      <alignment horizontal="left" vertical="top" wrapText="1" indent="1"/>
    </xf>
    <xf numFmtId="0" fontId="82" fillId="0" borderId="0" xfId="0" applyFont="1" applyBorder="1" applyAlignment="1">
      <alignment horizontal="left" wrapText="1" indent="1"/>
    </xf>
    <xf numFmtId="0" fontId="87" fillId="0" borderId="0" xfId="0" applyFont="1" applyBorder="1" applyAlignment="1">
      <alignment horizontal="left" wrapText="1" indent="2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2"/>
    </xf>
    <xf numFmtId="0" fontId="9" fillId="0" borderId="0" xfId="0" applyFont="1" applyBorder="1" applyAlignment="1">
      <alignment horizontal="left" wrapText="1" indent="3"/>
    </xf>
    <xf numFmtId="0" fontId="87" fillId="0" borderId="0" xfId="0" applyFont="1" applyBorder="1" applyAlignment="1">
      <alignment wrapText="1"/>
    </xf>
    <xf numFmtId="0" fontId="87" fillId="0" borderId="0" xfId="0" applyFont="1" applyBorder="1" applyAlignment="1">
      <alignment horizontal="left" wrapText="1"/>
    </xf>
    <xf numFmtId="0" fontId="77" fillId="0" borderId="0" xfId="0" applyFont="1" applyBorder="1" applyAlignment="1">
      <alignment horizontal="left" wrapText="1" indent="4"/>
    </xf>
    <xf numFmtId="0" fontId="82" fillId="0" borderId="0" xfId="0" applyFont="1" applyBorder="1" applyAlignment="1">
      <alignment vertical="top" wrapText="1"/>
    </xf>
    <xf numFmtId="0" fontId="77" fillId="0" borderId="0" xfId="0" applyFont="1" applyBorder="1" applyAlignment="1">
      <alignment horizontal="left" vertical="top" wrapText="1" indent="3"/>
    </xf>
    <xf numFmtId="0" fontId="77" fillId="0" borderId="0" xfId="0" applyFont="1" applyFill="1" applyBorder="1" applyAlignment="1">
      <alignment/>
    </xf>
    <xf numFmtId="0" fontId="80" fillId="0" borderId="0" xfId="0" applyFont="1" applyBorder="1" applyAlignment="1">
      <alignment horizontal="left" wrapText="1" indent="1"/>
    </xf>
    <xf numFmtId="2" fontId="77" fillId="0" borderId="0" xfId="0" applyNumberFormat="1" applyFont="1" applyBorder="1" applyAlignment="1">
      <alignment horizontal="left" wrapText="1" indent="2"/>
    </xf>
    <xf numFmtId="2" fontId="77" fillId="0" borderId="0" xfId="0" applyNumberFormat="1" applyFont="1" applyBorder="1" applyAlignment="1">
      <alignment horizontal="left" wrapText="1" indent="3"/>
    </xf>
    <xf numFmtId="0" fontId="85" fillId="0" borderId="12" xfId="0" applyFont="1" applyBorder="1" applyAlignment="1">
      <alignment wrapText="1"/>
    </xf>
    <xf numFmtId="0" fontId="86" fillId="0" borderId="12" xfId="0" applyFont="1" applyBorder="1" applyAlignment="1">
      <alignment wrapText="1"/>
    </xf>
    <xf numFmtId="0" fontId="86" fillId="0" borderId="12" xfId="0" applyFont="1" applyBorder="1" applyAlignment="1">
      <alignment horizontal="left" wrapText="1" indent="1"/>
    </xf>
    <xf numFmtId="0" fontId="86" fillId="0" borderId="12" xfId="0" applyFont="1" applyBorder="1" applyAlignment="1">
      <alignment/>
    </xf>
    <xf numFmtId="0" fontId="86" fillId="0" borderId="12" xfId="0" applyFont="1" applyBorder="1" applyAlignment="1">
      <alignment horizontal="left" wrapText="1" indent="2"/>
    </xf>
    <xf numFmtId="0" fontId="86" fillId="0" borderId="12" xfId="0" applyFont="1" applyBorder="1" applyAlignment="1">
      <alignment horizontal="left" indent="2"/>
    </xf>
    <xf numFmtId="0" fontId="77" fillId="0" borderId="12" xfId="0" applyFont="1" applyBorder="1" applyAlignment="1">
      <alignment/>
    </xf>
    <xf numFmtId="0" fontId="85" fillId="0" borderId="12" xfId="0" applyFont="1" applyBorder="1" applyAlignment="1">
      <alignment/>
    </xf>
    <xf numFmtId="0" fontId="86" fillId="0" borderId="12" xfId="0" applyFont="1" applyBorder="1" applyAlignment="1">
      <alignment horizontal="left" wrapText="1" indent="3"/>
    </xf>
    <xf numFmtId="0" fontId="86" fillId="0" borderId="12" xfId="0" applyFont="1" applyBorder="1" applyAlignment="1">
      <alignment/>
    </xf>
    <xf numFmtId="0" fontId="86" fillId="0" borderId="12" xfId="0" applyFont="1" applyBorder="1" applyAlignment="1">
      <alignment horizontal="left" indent="1"/>
    </xf>
    <xf numFmtId="0" fontId="85" fillId="0" borderId="12" xfId="0" applyFont="1" applyBorder="1" applyAlignment="1">
      <alignment/>
    </xf>
    <xf numFmtId="0" fontId="85" fillId="0" borderId="12" xfId="0" applyFont="1" applyBorder="1" applyAlignment="1">
      <alignment horizontal="left" indent="1"/>
    </xf>
    <xf numFmtId="0" fontId="86" fillId="0" borderId="12" xfId="0" applyFont="1" applyBorder="1" applyAlignment="1">
      <alignment horizontal="left" indent="3"/>
    </xf>
    <xf numFmtId="0" fontId="86" fillId="0" borderId="12" xfId="0" applyFont="1" applyBorder="1" applyAlignment="1">
      <alignment horizontal="left" wrapText="1" indent="4"/>
    </xf>
    <xf numFmtId="0" fontId="86" fillId="0" borderId="12" xfId="0" applyFont="1" applyBorder="1" applyAlignment="1">
      <alignment vertical="top" wrapText="1"/>
    </xf>
    <xf numFmtId="0" fontId="86" fillId="0" borderId="12" xfId="0" applyFont="1" applyBorder="1" applyAlignment="1">
      <alignment horizontal="left" vertical="top" wrapText="1" indent="1"/>
    </xf>
    <xf numFmtId="0" fontId="77" fillId="0" borderId="12" xfId="0" applyFont="1" applyBorder="1" applyAlignment="1">
      <alignment horizontal="left" indent="1"/>
    </xf>
    <xf numFmtId="0" fontId="85" fillId="0" borderId="12" xfId="0" applyFont="1" applyBorder="1" applyAlignment="1">
      <alignment vertical="top" wrapText="1"/>
    </xf>
    <xf numFmtId="0" fontId="86" fillId="0" borderId="12" xfId="0" applyFont="1" applyBorder="1" applyAlignment="1">
      <alignment horizontal="left" vertical="top" wrapText="1" indent="2"/>
    </xf>
    <xf numFmtId="0" fontId="86" fillId="0" borderId="12" xfId="0" applyFont="1" applyBorder="1" applyAlignment="1">
      <alignment horizontal="left" vertical="top" wrapText="1" indent="3"/>
    </xf>
    <xf numFmtId="0" fontId="13" fillId="0" borderId="12" xfId="0" applyFont="1" applyBorder="1" applyAlignment="1">
      <alignment horizontal="left" vertical="top" wrapText="1" indent="2"/>
    </xf>
    <xf numFmtId="0" fontId="90" fillId="0" borderId="12" xfId="0" applyFont="1" applyBorder="1" applyAlignment="1">
      <alignment wrapText="1"/>
    </xf>
    <xf numFmtId="0" fontId="90" fillId="0" borderId="12" xfId="0" applyFont="1" applyBorder="1" applyAlignment="1">
      <alignment horizontal="left" wrapText="1" indent="1"/>
    </xf>
    <xf numFmtId="0" fontId="90" fillId="0" borderId="12" xfId="0" applyFont="1" applyBorder="1" applyAlignment="1">
      <alignment horizontal="left" wrapText="1" indent="2"/>
    </xf>
    <xf numFmtId="0" fontId="90" fillId="0" borderId="12" xfId="0" applyFont="1" applyBorder="1" applyAlignment="1">
      <alignment horizontal="left" indent="1"/>
    </xf>
    <xf numFmtId="0" fontId="90" fillId="0" borderId="12" xfId="0" applyFont="1" applyBorder="1" applyAlignment="1">
      <alignment/>
    </xf>
    <xf numFmtId="3" fontId="77" fillId="0" borderId="11" xfId="0" applyNumberFormat="1" applyFont="1" applyBorder="1" applyAlignment="1">
      <alignment horizontal="right" wrapText="1"/>
    </xf>
    <xf numFmtId="3" fontId="87" fillId="0" borderId="11" xfId="0" applyNumberFormat="1" applyFont="1" applyBorder="1" applyAlignment="1">
      <alignment horizontal="right" wrapText="1"/>
    </xf>
    <xf numFmtId="0" fontId="77" fillId="0" borderId="0" xfId="0" applyFont="1" applyAlignment="1">
      <alignment vertical="top" wrapText="1"/>
    </xf>
    <xf numFmtId="0" fontId="82" fillId="0" borderId="0" xfId="0" applyFont="1" applyAlignment="1">
      <alignment horizontal="center" wrapText="1"/>
    </xf>
    <xf numFmtId="0" fontId="91" fillId="0" borderId="0" xfId="0" applyFont="1" applyBorder="1" applyAlignment="1">
      <alignment horizontal="left" indent="4"/>
    </xf>
    <xf numFmtId="0" fontId="92" fillId="0" borderId="0" xfId="0" applyFont="1" applyFill="1" applyAlignment="1">
      <alignment horizontal="left"/>
    </xf>
    <xf numFmtId="0" fontId="82" fillId="0" borderId="14" xfId="0" applyFont="1" applyBorder="1" applyAlignment="1">
      <alignment wrapText="1"/>
    </xf>
    <xf numFmtId="0" fontId="82" fillId="0" borderId="10" xfId="0" applyFont="1" applyBorder="1" applyAlignment="1">
      <alignment horizontal="right" wrapText="1"/>
    </xf>
    <xf numFmtId="0" fontId="82" fillId="0" borderId="11" xfId="0" applyFont="1" applyBorder="1" applyAlignment="1">
      <alignment horizontal="right" wrapText="1"/>
    </xf>
    <xf numFmtId="0" fontId="88" fillId="0" borderId="12" xfId="0" applyFont="1" applyBorder="1" applyAlignment="1">
      <alignment horizontal="right" wrapText="1"/>
    </xf>
    <xf numFmtId="0" fontId="82" fillId="0" borderId="11" xfId="0" applyFont="1" applyBorder="1" applyAlignment="1">
      <alignment horizontal="right" wrapText="1"/>
    </xf>
    <xf numFmtId="0" fontId="85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1" fontId="44" fillId="0" borderId="0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wrapText="1"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93" fillId="0" borderId="0" xfId="0" applyFont="1" applyAlignment="1">
      <alignment/>
    </xf>
    <xf numFmtId="0" fontId="77" fillId="0" borderId="0" xfId="0" applyFont="1" applyBorder="1" applyAlignment="1">
      <alignment horizontal="right" wrapText="1"/>
    </xf>
    <xf numFmtId="0" fontId="82" fillId="0" borderId="0" xfId="0" applyFont="1" applyAlignment="1">
      <alignment wrapText="1"/>
    </xf>
    <xf numFmtId="0" fontId="85" fillId="0" borderId="10" xfId="0" applyFont="1" applyBorder="1" applyAlignment="1">
      <alignment wrapText="1"/>
    </xf>
    <xf numFmtId="164" fontId="78" fillId="0" borderId="0" xfId="0" applyNumberFormat="1" applyFont="1" applyBorder="1" applyAlignment="1">
      <alignment horizontal="right" wrapText="1"/>
    </xf>
    <xf numFmtId="2" fontId="78" fillId="0" borderId="0" xfId="0" applyNumberFormat="1" applyFont="1" applyBorder="1" applyAlignment="1">
      <alignment horizontal="right"/>
    </xf>
    <xf numFmtId="0" fontId="80" fillId="0" borderId="0" xfId="0" applyNumberFormat="1" applyFont="1" applyAlignment="1">
      <alignment horizontal="left"/>
    </xf>
    <xf numFmtId="0" fontId="80" fillId="0" borderId="0" xfId="0" applyFont="1" applyAlignment="1">
      <alignment/>
    </xf>
    <xf numFmtId="0" fontId="77" fillId="0" borderId="0" xfId="0" applyFont="1" applyAlignment="1">
      <alignment horizontal="left" wrapText="1" indent="1"/>
    </xf>
    <xf numFmtId="0" fontId="77" fillId="0" borderId="0" xfId="0" applyFont="1" applyAlignment="1">
      <alignment horizontal="left" wrapText="1"/>
    </xf>
    <xf numFmtId="0" fontId="82" fillId="0" borderId="0" xfId="0" applyFont="1" applyAlignment="1">
      <alignment horizontal="left" wrapText="1"/>
    </xf>
    <xf numFmtId="164" fontId="44" fillId="0" borderId="0" xfId="0" applyNumberFormat="1" applyFont="1" applyBorder="1" applyAlignment="1">
      <alignment horizontal="right" wrapText="1"/>
    </xf>
    <xf numFmtId="0" fontId="77" fillId="0" borderId="0" xfId="0" applyFont="1" applyAlignment="1">
      <alignment horizontal="justify"/>
    </xf>
    <xf numFmtId="0" fontId="82" fillId="0" borderId="12" xfId="0" applyFont="1" applyBorder="1" applyAlignment="1">
      <alignment horizontal="right" wrapText="1"/>
    </xf>
    <xf numFmtId="0" fontId="77" fillId="0" borderId="0" xfId="0" applyFont="1" applyBorder="1" applyAlignment="1">
      <alignment horizontal="right" wrapText="1" indent="1"/>
    </xf>
    <xf numFmtId="0" fontId="77" fillId="0" borderId="12" xfId="0" applyFont="1" applyBorder="1" applyAlignment="1">
      <alignment horizontal="right" wrapText="1"/>
    </xf>
    <xf numFmtId="3" fontId="77" fillId="0" borderId="0" xfId="0" applyNumberFormat="1" applyFont="1" applyBorder="1" applyAlignment="1">
      <alignment horizontal="right" wrapText="1" indent="1"/>
    </xf>
    <xf numFmtId="3" fontId="9" fillId="0" borderId="0" xfId="0" applyNumberFormat="1" applyFont="1" applyBorder="1" applyAlignment="1">
      <alignment horizontal="right" indent="1"/>
    </xf>
    <xf numFmtId="1" fontId="77" fillId="0" borderId="0" xfId="0" applyNumberFormat="1" applyFont="1" applyBorder="1" applyAlignment="1">
      <alignment horizontal="right" indent="1"/>
    </xf>
    <xf numFmtId="0" fontId="93" fillId="0" borderId="0" xfId="0" applyFont="1" applyAlignment="1">
      <alignment/>
    </xf>
    <xf numFmtId="0" fontId="77" fillId="0" borderId="0" xfId="0" applyFont="1" applyBorder="1" applyAlignment="1">
      <alignment horizont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Alignment="1">
      <alignment/>
    </xf>
    <xf numFmtId="0" fontId="93" fillId="0" borderId="0" xfId="0" applyFont="1" applyAlignment="1">
      <alignment/>
    </xf>
    <xf numFmtId="0" fontId="95" fillId="0" borderId="0" xfId="0" applyFont="1" applyAlignment="1">
      <alignment/>
    </xf>
    <xf numFmtId="0" fontId="93" fillId="0" borderId="0" xfId="0" applyFont="1" applyFill="1" applyAlignment="1">
      <alignment horizontal="left"/>
    </xf>
    <xf numFmtId="0" fontId="13" fillId="0" borderId="12" xfId="0" applyFont="1" applyBorder="1" applyAlignment="1">
      <alignment wrapText="1"/>
    </xf>
    <xf numFmtId="0" fontId="76" fillId="0" borderId="0" xfId="0" applyFont="1" applyAlignment="1">
      <alignment wrapText="1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80" fillId="0" borderId="0" xfId="0" applyFont="1" applyAlignment="1">
      <alignment horizontal="justify"/>
    </xf>
    <xf numFmtId="0" fontId="77" fillId="0" borderId="13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96" fillId="0" borderId="0" xfId="44" applyFont="1" applyAlignment="1" applyProtection="1">
      <alignment/>
      <protection/>
    </xf>
    <xf numFmtId="0" fontId="97" fillId="0" borderId="0" xfId="44" applyFont="1" applyBorder="1" applyAlignment="1" applyProtection="1">
      <alignment vertical="top"/>
      <protection/>
    </xf>
    <xf numFmtId="0" fontId="80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8" fillId="0" borderId="0" xfId="0" applyFont="1" applyAlignment="1">
      <alignment/>
    </xf>
    <xf numFmtId="0" fontId="82" fillId="0" borderId="19" xfId="0" applyFont="1" applyBorder="1" applyAlignment="1">
      <alignment wrapText="1"/>
    </xf>
    <xf numFmtId="0" fontId="82" fillId="0" borderId="17" xfId="0" applyFont="1" applyBorder="1" applyAlignment="1">
      <alignment horizontal="right" wrapText="1"/>
    </xf>
    <xf numFmtId="0" fontId="82" fillId="0" borderId="17" xfId="0" applyFont="1" applyBorder="1" applyAlignment="1">
      <alignment horizontal="right" vertical="top" wrapText="1"/>
    </xf>
    <xf numFmtId="0" fontId="82" fillId="0" borderId="20" xfId="0" applyFont="1" applyBorder="1" applyAlignment="1">
      <alignment horizontal="right" wrapText="1"/>
    </xf>
    <xf numFmtId="0" fontId="77" fillId="0" borderId="2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 vertical="top"/>
    </xf>
    <xf numFmtId="0" fontId="91" fillId="0" borderId="21" xfId="0" applyFont="1" applyBorder="1" applyAlignment="1">
      <alignment horizontal="left" indent="4"/>
    </xf>
    <xf numFmtId="0" fontId="88" fillId="0" borderId="21" xfId="0" applyFont="1" applyBorder="1" applyAlignment="1">
      <alignment horizontal="left" vertical="top" wrapText="1"/>
    </xf>
    <xf numFmtId="0" fontId="76" fillId="0" borderId="21" xfId="0" applyFont="1" applyBorder="1" applyAlignment="1">
      <alignment/>
    </xf>
    <xf numFmtId="0" fontId="77" fillId="0" borderId="19" xfId="0" applyFont="1" applyBorder="1" applyAlignment="1">
      <alignment vertical="top" wrapText="1"/>
    </xf>
    <xf numFmtId="0" fontId="77" fillId="0" borderId="17" xfId="0" applyFont="1" applyBorder="1" applyAlignment="1">
      <alignment vertical="top" wrapText="1"/>
    </xf>
    <xf numFmtId="0" fontId="76" fillId="0" borderId="17" xfId="0" applyFont="1" applyBorder="1" applyAlignment="1">
      <alignment/>
    </xf>
    <xf numFmtId="0" fontId="77" fillId="0" borderId="17" xfId="0" applyFont="1" applyBorder="1" applyAlignment="1">
      <alignment horizontal="center" wrapText="1"/>
    </xf>
    <xf numFmtId="0" fontId="77" fillId="0" borderId="20" xfId="0" applyFont="1" applyBorder="1" applyAlignment="1">
      <alignment horizontal="center" wrapText="1"/>
    </xf>
    <xf numFmtId="0" fontId="82" fillId="0" borderId="0" xfId="0" applyFont="1" applyBorder="1" applyAlignment="1">
      <alignment/>
    </xf>
    <xf numFmtId="0" fontId="82" fillId="0" borderId="12" xfId="0" applyNumberFormat="1" applyFont="1" applyBorder="1" applyAlignment="1">
      <alignment horizontal="right"/>
    </xf>
    <xf numFmtId="0" fontId="80" fillId="0" borderId="0" xfId="0" applyFont="1" applyBorder="1" applyAlignment="1">
      <alignment horizontal="justify" wrapText="1"/>
    </xf>
    <xf numFmtId="0" fontId="76" fillId="0" borderId="0" xfId="0" applyFont="1" applyAlignment="1">
      <alignment/>
    </xf>
    <xf numFmtId="0" fontId="88" fillId="0" borderId="0" xfId="0" applyFont="1" applyBorder="1" applyAlignment="1">
      <alignment horizontal="left" wrapText="1"/>
    </xf>
    <xf numFmtId="0" fontId="76" fillId="0" borderId="20" xfId="0" applyFont="1" applyBorder="1" applyAlignment="1">
      <alignment/>
    </xf>
    <xf numFmtId="2" fontId="44" fillId="0" borderId="0" xfId="0" applyNumberFormat="1" applyFont="1" applyBorder="1" applyAlignment="1">
      <alignment horizontal="right" vertical="top"/>
    </xf>
    <xf numFmtId="166" fontId="78" fillId="0" borderId="0" xfId="0" applyNumberFormat="1" applyFont="1" applyBorder="1" applyAlignment="1">
      <alignment horizontal="right"/>
    </xf>
    <xf numFmtId="1" fontId="44" fillId="0" borderId="0" xfId="0" applyNumberFormat="1" applyFont="1" applyBorder="1" applyAlignment="1">
      <alignment/>
    </xf>
    <xf numFmtId="0" fontId="80" fillId="0" borderId="0" xfId="0" applyFont="1" applyAlignment="1">
      <alignment horizontal="justify" wrapText="1"/>
    </xf>
    <xf numFmtId="0" fontId="88" fillId="0" borderId="17" xfId="0" applyFont="1" applyBorder="1" applyAlignment="1">
      <alignment horizontal="right" wrapText="1"/>
    </xf>
    <xf numFmtId="0" fontId="88" fillId="0" borderId="20" xfId="0" applyFont="1" applyBorder="1" applyAlignment="1">
      <alignment horizontal="right" wrapText="1"/>
    </xf>
    <xf numFmtId="0" fontId="8" fillId="0" borderId="12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0" fontId="77" fillId="0" borderId="11" xfId="0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164" fontId="77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77" fillId="0" borderId="20" xfId="0" applyFont="1" applyBorder="1" applyAlignment="1">
      <alignment vertical="top" wrapText="1"/>
    </xf>
    <xf numFmtId="165" fontId="8" fillId="0" borderId="11" xfId="0" applyNumberFormat="1" applyFont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9" fillId="33" borderId="1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0" fontId="82" fillId="0" borderId="11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88" fillId="0" borderId="0" xfId="0" applyFont="1" applyBorder="1" applyAlignment="1">
      <alignment horizontal="left" wrapText="1" indent="5"/>
    </xf>
    <xf numFmtId="0" fontId="77" fillId="0" borderId="19" xfId="0" applyFont="1" applyBorder="1" applyAlignment="1">
      <alignment horizontal="center" vertical="center" wrapText="1"/>
    </xf>
    <xf numFmtId="164" fontId="82" fillId="0" borderId="11" xfId="0" applyNumberFormat="1" applyFont="1" applyBorder="1" applyAlignment="1">
      <alignment/>
    </xf>
    <xf numFmtId="0" fontId="77" fillId="0" borderId="0" xfId="0" applyFont="1" applyBorder="1" applyAlignment="1">
      <alignment horizontal="justify" wrapText="1"/>
    </xf>
    <xf numFmtId="0" fontId="88" fillId="0" borderId="0" xfId="0" applyFont="1" applyBorder="1" applyAlignment="1">
      <alignment vertical="top" wrapText="1"/>
    </xf>
    <xf numFmtId="164" fontId="82" fillId="0" borderId="12" xfId="0" applyNumberFormat="1" applyFont="1" applyBorder="1" applyAlignment="1">
      <alignment horizontal="right" wrapText="1"/>
    </xf>
    <xf numFmtId="2" fontId="82" fillId="0" borderId="11" xfId="0" applyNumberFormat="1" applyFont="1" applyBorder="1" applyAlignment="1">
      <alignment horizontal="right" wrapText="1"/>
    </xf>
    <xf numFmtId="2" fontId="8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88" fillId="0" borderId="0" xfId="0" applyFont="1" applyBorder="1" applyAlignment="1">
      <alignment horizontal="left" vertical="top" wrapText="1"/>
    </xf>
    <xf numFmtId="0" fontId="99" fillId="0" borderId="19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right" wrapText="1"/>
    </xf>
    <xf numFmtId="0" fontId="77" fillId="0" borderId="14" xfId="0" applyFont="1" applyBorder="1" applyAlignment="1">
      <alignment vertical="top" wrapText="1"/>
    </xf>
    <xf numFmtId="164" fontId="100" fillId="0" borderId="11" xfId="0" applyNumberFormat="1" applyFont="1" applyBorder="1" applyAlignment="1">
      <alignment wrapText="1"/>
    </xf>
    <xf numFmtId="0" fontId="82" fillId="0" borderId="11" xfId="0" applyFont="1" applyBorder="1" applyAlignment="1">
      <alignment wrapText="1"/>
    </xf>
    <xf numFmtId="0" fontId="100" fillId="0" borderId="11" xfId="0" applyFont="1" applyBorder="1" applyAlignment="1">
      <alignment horizontal="right" wrapText="1"/>
    </xf>
    <xf numFmtId="0" fontId="100" fillId="0" borderId="11" xfId="0" applyFont="1" applyBorder="1" applyAlignment="1">
      <alignment wrapText="1"/>
    </xf>
    <xf numFmtId="3" fontId="82" fillId="0" borderId="12" xfId="0" applyNumberFormat="1" applyFont="1" applyBorder="1" applyAlignment="1">
      <alignment wrapText="1"/>
    </xf>
    <xf numFmtId="0" fontId="77" fillId="0" borderId="10" xfId="0" applyFont="1" applyBorder="1" applyAlignment="1">
      <alignment wrapText="1"/>
    </xf>
    <xf numFmtId="164" fontId="87" fillId="0" borderId="11" xfId="0" applyNumberFormat="1" applyFont="1" applyBorder="1" applyAlignment="1">
      <alignment wrapText="1"/>
    </xf>
    <xf numFmtId="0" fontId="77" fillId="0" borderId="11" xfId="0" applyFont="1" applyBorder="1" applyAlignment="1">
      <alignment wrapText="1"/>
    </xf>
    <xf numFmtId="0" fontId="87" fillId="0" borderId="11" xfId="0" applyFont="1" applyBorder="1" applyAlignment="1">
      <alignment wrapText="1"/>
    </xf>
    <xf numFmtId="3" fontId="77" fillId="0" borderId="12" xfId="0" applyNumberFormat="1" applyFont="1" applyBorder="1" applyAlignment="1">
      <alignment wrapText="1"/>
    </xf>
    <xf numFmtId="0" fontId="78" fillId="0" borderId="0" xfId="0" applyFont="1" applyBorder="1" applyAlignment="1">
      <alignment horizontal="right" wrapText="1" indent="1"/>
    </xf>
    <xf numFmtId="0" fontId="88" fillId="0" borderId="0" xfId="0" applyFont="1" applyBorder="1" applyAlignment="1">
      <alignment horizontal="left" vertical="top" wrapText="1" indent="5"/>
    </xf>
    <xf numFmtId="164" fontId="82" fillId="0" borderId="11" xfId="0" applyNumberFormat="1" applyFont="1" applyBorder="1" applyAlignment="1">
      <alignment horizontal="right" wrapText="1"/>
    </xf>
    <xf numFmtId="0" fontId="82" fillId="0" borderId="12" xfId="0" applyFont="1" applyBorder="1" applyAlignment="1">
      <alignment horizontal="right" wrapText="1"/>
    </xf>
    <xf numFmtId="0" fontId="87" fillId="0" borderId="11" xfId="0" applyFont="1" applyBorder="1" applyAlignment="1">
      <alignment horizontal="right" wrapText="1"/>
    </xf>
    <xf numFmtId="0" fontId="88" fillId="0" borderId="0" xfId="0" applyFont="1" applyBorder="1" applyAlignment="1">
      <alignment horizontal="justify"/>
    </xf>
    <xf numFmtId="0" fontId="88" fillId="0" borderId="0" xfId="0" applyFont="1" applyBorder="1" applyAlignment="1">
      <alignment horizontal="justify" wrapText="1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00" fillId="0" borderId="11" xfId="0" applyNumberFormat="1" applyFont="1" applyBorder="1" applyAlignment="1">
      <alignment wrapText="1"/>
    </xf>
    <xf numFmtId="1" fontId="87" fillId="0" borderId="11" xfId="0" applyNumberFormat="1" applyFont="1" applyBorder="1" applyAlignment="1">
      <alignment wrapText="1"/>
    </xf>
    <xf numFmtId="1" fontId="82" fillId="0" borderId="11" xfId="0" applyNumberFormat="1" applyFont="1" applyBorder="1" applyAlignment="1">
      <alignment horizontal="right" wrapText="1"/>
    </xf>
    <xf numFmtId="1" fontId="77" fillId="0" borderId="11" xfId="0" applyNumberFormat="1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101" fillId="0" borderId="0" xfId="44" applyFont="1" applyAlignment="1" applyProtection="1">
      <alignment/>
      <protection/>
    </xf>
    <xf numFmtId="0" fontId="88" fillId="0" borderId="0" xfId="0" applyFont="1" applyBorder="1" applyAlignment="1">
      <alignment wrapText="1"/>
    </xf>
    <xf numFmtId="0" fontId="77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6" fillId="0" borderId="0" xfId="44" applyFont="1" applyAlignment="1" applyProtection="1">
      <alignment horizontal="right"/>
      <protection/>
    </xf>
    <xf numFmtId="0" fontId="97" fillId="0" borderId="0" xfId="44" applyFont="1" applyBorder="1" applyAlignment="1" applyProtection="1">
      <alignment horizontal="right" vertical="top"/>
      <protection/>
    </xf>
    <xf numFmtId="1" fontId="8" fillId="0" borderId="11" xfId="0" applyNumberFormat="1" applyFont="1" applyBorder="1" applyAlignment="1">
      <alignment horizontal="right"/>
    </xf>
    <xf numFmtId="1" fontId="82" fillId="0" borderId="11" xfId="0" applyNumberFormat="1" applyFont="1" applyBorder="1" applyAlignment="1">
      <alignment horizontal="right"/>
    </xf>
    <xf numFmtId="0" fontId="77" fillId="0" borderId="11" xfId="0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1" fontId="7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85" fillId="0" borderId="11" xfId="0" applyFont="1" applyBorder="1" applyAlignment="1">
      <alignment horizontal="right" wrapText="1"/>
    </xf>
    <xf numFmtId="0" fontId="85" fillId="0" borderId="11" xfId="0" applyFont="1" applyBorder="1" applyAlignment="1">
      <alignment horizontal="right" vertical="top" wrapText="1"/>
    </xf>
    <xf numFmtId="3" fontId="77" fillId="0" borderId="11" xfId="0" applyNumberFormat="1" applyFont="1" applyBorder="1" applyAlignment="1">
      <alignment horizontal="right"/>
    </xf>
    <xf numFmtId="0" fontId="86" fillId="0" borderId="12" xfId="0" applyFont="1" applyBorder="1" applyAlignment="1">
      <alignment horizontal="left" indent="1"/>
    </xf>
    <xf numFmtId="0" fontId="102" fillId="0" borderId="12" xfId="0" applyFont="1" applyBorder="1" applyAlignment="1">
      <alignment/>
    </xf>
    <xf numFmtId="0" fontId="89" fillId="0" borderId="12" xfId="0" applyFont="1" applyBorder="1" applyAlignment="1">
      <alignment horizontal="left" wrapText="1" indent="1"/>
    </xf>
    <xf numFmtId="164" fontId="77" fillId="0" borderId="12" xfId="0" applyNumberFormat="1" applyFont="1" applyBorder="1" applyAlignment="1">
      <alignment horizontal="right" wrapText="1"/>
    </xf>
    <xf numFmtId="3" fontId="82" fillId="0" borderId="11" xfId="0" applyNumberFormat="1" applyFont="1" applyBorder="1" applyAlignment="1">
      <alignment horizontal="right" wrapText="1"/>
    </xf>
    <xf numFmtId="0" fontId="82" fillId="0" borderId="12" xfId="0" applyFont="1" applyBorder="1" applyAlignment="1">
      <alignment/>
    </xf>
    <xf numFmtId="0" fontId="77" fillId="0" borderId="20" xfId="0" applyFont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0" fontId="82" fillId="0" borderId="12" xfId="0" applyFont="1" applyBorder="1" applyAlignment="1">
      <alignment/>
    </xf>
    <xf numFmtId="2" fontId="77" fillId="0" borderId="12" xfId="0" applyNumberFormat="1" applyFont="1" applyBorder="1" applyAlignment="1">
      <alignment horizontal="right" wrapText="1"/>
    </xf>
    <xf numFmtId="164" fontId="82" fillId="0" borderId="11" xfId="0" applyNumberFormat="1" applyFont="1" applyBorder="1" applyAlignment="1">
      <alignment/>
    </xf>
    <xf numFmtId="0" fontId="82" fillId="0" borderId="11" xfId="0" applyFont="1" applyBorder="1" applyAlignment="1">
      <alignment/>
    </xf>
    <xf numFmtId="1" fontId="77" fillId="0" borderId="11" xfId="0" applyNumberFormat="1" applyFont="1" applyBorder="1" applyAlignment="1">
      <alignment wrapText="1"/>
    </xf>
    <xf numFmtId="164" fontId="77" fillId="0" borderId="11" xfId="0" applyNumberFormat="1" applyFont="1" applyBorder="1" applyAlignment="1">
      <alignment wrapText="1"/>
    </xf>
    <xf numFmtId="0" fontId="77" fillId="0" borderId="11" xfId="0" applyFont="1" applyBorder="1" applyAlignment="1">
      <alignment wrapText="1"/>
    </xf>
    <xf numFmtId="0" fontId="77" fillId="0" borderId="12" xfId="0" applyFont="1" applyBorder="1" applyAlignment="1">
      <alignment wrapText="1"/>
    </xf>
    <xf numFmtId="0" fontId="77" fillId="0" borderId="17" xfId="0" applyFont="1" applyBorder="1" applyAlignment="1">
      <alignment wrapText="1"/>
    </xf>
    <xf numFmtId="0" fontId="77" fillId="0" borderId="17" xfId="0" applyFont="1" applyBorder="1" applyAlignment="1">
      <alignment horizontal="right" wrapText="1"/>
    </xf>
    <xf numFmtId="0" fontId="77" fillId="0" borderId="20" xfId="0" applyFont="1" applyBorder="1" applyAlignment="1">
      <alignment horizontal="right" wrapText="1"/>
    </xf>
    <xf numFmtId="1" fontId="8" fillId="0" borderId="11" xfId="0" applyNumberFormat="1" applyFont="1" applyBorder="1" applyAlignment="1">
      <alignment/>
    </xf>
    <xf numFmtId="1" fontId="77" fillId="0" borderId="11" xfId="0" applyNumberFormat="1" applyFont="1" applyBorder="1" applyAlignment="1">
      <alignment horizontal="right" wrapText="1"/>
    </xf>
    <xf numFmtId="1" fontId="9" fillId="0" borderId="11" xfId="0" applyNumberFormat="1" applyFont="1" applyBorder="1" applyAlignment="1">
      <alignment/>
    </xf>
    <xf numFmtId="0" fontId="103" fillId="0" borderId="20" xfId="0" applyFont="1" applyBorder="1" applyAlignment="1">
      <alignment/>
    </xf>
    <xf numFmtId="0" fontId="103" fillId="0" borderId="12" xfId="0" applyFont="1" applyBorder="1" applyAlignment="1">
      <alignment/>
    </xf>
    <xf numFmtId="1" fontId="82" fillId="0" borderId="11" xfId="0" applyNumberFormat="1" applyFont="1" applyBorder="1" applyAlignment="1">
      <alignment horizontal="right" wrapText="1"/>
    </xf>
    <xf numFmtId="4" fontId="77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/>
    </xf>
    <xf numFmtId="4" fontId="77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87" fillId="0" borderId="11" xfId="0" applyNumberFormat="1" applyFont="1" applyFill="1" applyBorder="1" applyAlignment="1">
      <alignment horizontal="right" wrapText="1"/>
    </xf>
    <xf numFmtId="4" fontId="77" fillId="0" borderId="11" xfId="0" applyNumberFormat="1" applyFont="1" applyBorder="1" applyAlignment="1">
      <alignment horizontal="right" wrapText="1"/>
    </xf>
    <xf numFmtId="4" fontId="77" fillId="0" borderId="11" xfId="0" applyNumberFormat="1" applyFont="1" applyBorder="1" applyAlignment="1">
      <alignment/>
    </xf>
    <xf numFmtId="4" fontId="82" fillId="0" borderId="11" xfId="0" applyNumberFormat="1" applyFont="1" applyBorder="1" applyAlignment="1">
      <alignment horizontal="right" wrapText="1"/>
    </xf>
    <xf numFmtId="0" fontId="100" fillId="0" borderId="11" xfId="0" applyFont="1" applyBorder="1" applyAlignment="1">
      <alignment horizontal="right" wrapText="1"/>
    </xf>
    <xf numFmtId="0" fontId="104" fillId="0" borderId="11" xfId="0" applyFont="1" applyBorder="1" applyAlignment="1">
      <alignment horizontal="right" wrapText="1"/>
    </xf>
    <xf numFmtId="0" fontId="105" fillId="0" borderId="11" xfId="0" applyFont="1" applyBorder="1" applyAlignment="1">
      <alignment horizontal="right" wrapText="1"/>
    </xf>
    <xf numFmtId="164" fontId="77" fillId="0" borderId="11" xfId="0" applyNumberFormat="1" applyFont="1" applyFill="1" applyBorder="1" applyAlignment="1">
      <alignment/>
    </xf>
    <xf numFmtId="4" fontId="77" fillId="0" borderId="11" xfId="0" applyNumberFormat="1" applyFont="1" applyBorder="1" applyAlignment="1">
      <alignment horizontal="right" wrapText="1"/>
    </xf>
    <xf numFmtId="166" fontId="77" fillId="0" borderId="11" xfId="0" applyNumberFormat="1" applyFont="1" applyBorder="1" applyAlignment="1">
      <alignment horizontal="right" wrapText="1"/>
    </xf>
    <xf numFmtId="0" fontId="9" fillId="0" borderId="11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3" fontId="77" fillId="0" borderId="11" xfId="0" applyNumberFormat="1" applyFont="1" applyBorder="1" applyAlignment="1">
      <alignment wrapText="1"/>
    </xf>
    <xf numFmtId="3" fontId="77" fillId="0" borderId="11" xfId="0" applyNumberFormat="1" applyFont="1" applyFill="1" applyBorder="1" applyAlignment="1">
      <alignment horizontal="right" vertical="center" wrapText="1"/>
    </xf>
    <xf numFmtId="3" fontId="77" fillId="0" borderId="11" xfId="0" applyNumberFormat="1" applyFont="1" applyBorder="1" applyAlignment="1">
      <alignment vertical="center"/>
    </xf>
    <xf numFmtId="3" fontId="77" fillId="0" borderId="11" xfId="0" applyNumberFormat="1" applyFont="1" applyBorder="1" applyAlignment="1">
      <alignment horizontal="right" vertical="center" wrapText="1"/>
    </xf>
    <xf numFmtId="3" fontId="77" fillId="0" borderId="11" xfId="0" applyNumberFormat="1" applyFont="1" applyFill="1" applyBorder="1" applyAlignment="1">
      <alignment horizontal="right" wrapText="1"/>
    </xf>
    <xf numFmtId="0" fontId="77" fillId="0" borderId="11" xfId="0" applyFont="1" applyFill="1" applyBorder="1" applyAlignment="1">
      <alignment horizontal="right" wrapText="1"/>
    </xf>
    <xf numFmtId="164" fontId="77" fillId="0" borderId="11" xfId="0" applyNumberFormat="1" applyFont="1" applyFill="1" applyBorder="1" applyAlignment="1">
      <alignment horizontal="right" wrapText="1"/>
    </xf>
    <xf numFmtId="0" fontId="77" fillId="0" borderId="11" xfId="0" applyFont="1" applyFill="1" applyBorder="1" applyAlignment="1">
      <alignment horizontal="right" vertical="center" wrapText="1"/>
    </xf>
    <xf numFmtId="164" fontId="77" fillId="0" borderId="11" xfId="0" applyNumberFormat="1" applyFont="1" applyFill="1" applyBorder="1" applyAlignment="1">
      <alignment horizontal="right" vertical="center"/>
    </xf>
    <xf numFmtId="0" fontId="77" fillId="0" borderId="11" xfId="0" applyNumberFormat="1" applyFont="1" applyFill="1" applyBorder="1" applyAlignment="1">
      <alignment horizontal="right" vertical="center"/>
    </xf>
    <xf numFmtId="165" fontId="77" fillId="0" borderId="11" xfId="0" applyNumberFormat="1" applyFont="1" applyBorder="1" applyAlignment="1">
      <alignment/>
    </xf>
    <xf numFmtId="3" fontId="87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77" fillId="0" borderId="11" xfId="0" applyFont="1" applyBorder="1" applyAlignment="1">
      <alignment horizontal="right" vertical="top" wrapText="1"/>
    </xf>
    <xf numFmtId="164" fontId="77" fillId="0" borderId="11" xfId="0" applyNumberFormat="1" applyFont="1" applyBorder="1" applyAlignment="1">
      <alignment horizontal="right" vertical="top" wrapText="1"/>
    </xf>
    <xf numFmtId="164" fontId="87" fillId="0" borderId="11" xfId="0" applyNumberFormat="1" applyFont="1" applyBorder="1" applyAlignment="1">
      <alignment horizontal="right" vertical="top" wrapText="1"/>
    </xf>
    <xf numFmtId="164" fontId="87" fillId="0" borderId="11" xfId="0" applyNumberFormat="1" applyFont="1" applyBorder="1" applyAlignment="1">
      <alignment horizontal="right" wrapText="1"/>
    </xf>
    <xf numFmtId="3" fontId="87" fillId="0" borderId="11" xfId="0" applyNumberFormat="1" applyFont="1" applyBorder="1" applyAlignment="1">
      <alignment horizontal="right" vertical="top" wrapText="1"/>
    </xf>
    <xf numFmtId="3" fontId="82" fillId="0" borderId="11" xfId="0" applyNumberFormat="1" applyFont="1" applyBorder="1" applyAlignment="1">
      <alignment horizontal="right" wrapText="1"/>
    </xf>
    <xf numFmtId="1" fontId="87" fillId="0" borderId="11" xfId="0" applyNumberFormat="1" applyFont="1" applyBorder="1" applyAlignment="1">
      <alignment horizontal="right" wrapText="1"/>
    </xf>
    <xf numFmtId="1" fontId="99" fillId="0" borderId="11" xfId="0" applyNumberFormat="1" applyFont="1" applyBorder="1" applyAlignment="1">
      <alignment horizontal="right" wrapText="1"/>
    </xf>
    <xf numFmtId="0" fontId="77" fillId="0" borderId="11" xfId="0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wrapText="1"/>
    </xf>
    <xf numFmtId="164" fontId="8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Fill="1" applyBorder="1" applyAlignment="1">
      <alignment horizontal="right" wrapText="1"/>
    </xf>
    <xf numFmtId="164" fontId="82" fillId="0" borderId="11" xfId="0" applyNumberFormat="1" applyFont="1" applyBorder="1" applyAlignment="1">
      <alignment wrapText="1"/>
    </xf>
    <xf numFmtId="4" fontId="82" fillId="0" borderId="11" xfId="0" applyNumberFormat="1" applyFont="1" applyBorder="1" applyAlignment="1">
      <alignment horizontal="right"/>
    </xf>
    <xf numFmtId="4" fontId="7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 wrapText="1"/>
    </xf>
    <xf numFmtId="164" fontId="8" fillId="0" borderId="11" xfId="0" applyNumberFormat="1" applyFont="1" applyBorder="1" applyAlignment="1">
      <alignment horizontal="right" wrapText="1"/>
    </xf>
    <xf numFmtId="1" fontId="8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 horizontal="right" wrapText="1"/>
    </xf>
    <xf numFmtId="1" fontId="9" fillId="0" borderId="11" xfId="0" applyNumberFormat="1" applyFont="1" applyBorder="1" applyAlignment="1">
      <alignment horizontal="right" wrapText="1"/>
    </xf>
    <xf numFmtId="164" fontId="9" fillId="0" borderId="11" xfId="0" applyNumberFormat="1" applyFont="1" applyBorder="1" applyAlignment="1">
      <alignment horizontal="right" wrapText="1"/>
    </xf>
    <xf numFmtId="1" fontId="9" fillId="0" borderId="12" xfId="0" applyNumberFormat="1" applyFont="1" applyBorder="1" applyAlignment="1">
      <alignment/>
    </xf>
    <xf numFmtId="1" fontId="9" fillId="0" borderId="12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 wrapText="1"/>
    </xf>
    <xf numFmtId="1" fontId="9" fillId="0" borderId="11" xfId="0" applyNumberFormat="1" applyFont="1" applyBorder="1" applyAlignment="1" quotePrefix="1">
      <alignment horizontal="right" wrapText="1"/>
    </xf>
    <xf numFmtId="1" fontId="77" fillId="0" borderId="12" xfId="0" applyNumberFormat="1" applyFont="1" applyBorder="1" applyAlignment="1">
      <alignment horizontal="right" wrapText="1"/>
    </xf>
    <xf numFmtId="3" fontId="82" fillId="0" borderId="11" xfId="52" applyNumberFormat="1" applyFont="1" applyBorder="1" applyAlignment="1">
      <alignment/>
      <protection/>
    </xf>
    <xf numFmtId="0" fontId="82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164" fontId="82" fillId="0" borderId="11" xfId="0" applyNumberFormat="1" applyFont="1" applyBorder="1" applyAlignment="1">
      <alignment/>
    </xf>
    <xf numFmtId="164" fontId="82" fillId="0" borderId="11" xfId="0" applyNumberFormat="1" applyFont="1" applyBorder="1" applyAlignment="1">
      <alignment horizontal="right"/>
    </xf>
    <xf numFmtId="164" fontId="82" fillId="0" borderId="12" xfId="0" applyNumberFormat="1" applyFont="1" applyBorder="1" applyAlignment="1">
      <alignment/>
    </xf>
    <xf numFmtId="0" fontId="77" fillId="0" borderId="11" xfId="0" applyNumberFormat="1" applyFont="1" applyBorder="1" applyAlignment="1">
      <alignment horizontal="right"/>
    </xf>
    <xf numFmtId="164" fontId="77" fillId="0" borderId="11" xfId="0" applyNumberFormat="1" applyFont="1" applyBorder="1" applyAlignment="1">
      <alignment horizontal="right"/>
    </xf>
    <xf numFmtId="164" fontId="77" fillId="0" borderId="0" xfId="0" applyNumberFormat="1" applyFont="1" applyAlignment="1">
      <alignment/>
    </xf>
    <xf numFmtId="3" fontId="77" fillId="0" borderId="11" xfId="52" applyNumberFormat="1" applyFont="1" applyBorder="1" applyAlignment="1">
      <alignment/>
      <protection/>
    </xf>
    <xf numFmtId="1" fontId="77" fillId="0" borderId="11" xfId="52" applyNumberFormat="1" applyFont="1" applyBorder="1" applyAlignment="1">
      <alignment/>
      <protection/>
    </xf>
    <xf numFmtId="3" fontId="9" fillId="0" borderId="11" xfId="0" applyNumberFormat="1" applyFont="1" applyBorder="1" applyAlignment="1">
      <alignment/>
    </xf>
    <xf numFmtId="0" fontId="77" fillId="0" borderId="11" xfId="0" applyFont="1" applyBorder="1" applyAlignment="1">
      <alignment/>
    </xf>
    <xf numFmtId="164" fontId="77" fillId="0" borderId="11" xfId="0" applyNumberFormat="1" applyFont="1" applyBorder="1" applyAlignment="1">
      <alignment/>
    </xf>
    <xf numFmtId="164" fontId="77" fillId="0" borderId="12" xfId="0" applyNumberFormat="1" applyFont="1" applyBorder="1" applyAlignment="1">
      <alignment/>
    </xf>
    <xf numFmtId="1" fontId="82" fillId="0" borderId="11" xfId="52" applyNumberFormat="1" applyFont="1" applyBorder="1" applyAlignment="1">
      <alignment/>
      <protection/>
    </xf>
    <xf numFmtId="0" fontId="82" fillId="0" borderId="11" xfId="0" applyFont="1" applyBorder="1" applyAlignment="1">
      <alignment/>
    </xf>
    <xf numFmtId="0" fontId="82" fillId="0" borderId="0" xfId="0" applyFont="1" applyAlignment="1">
      <alignment/>
    </xf>
    <xf numFmtId="2" fontId="82" fillId="0" borderId="11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top"/>
    </xf>
    <xf numFmtId="166" fontId="82" fillId="0" borderId="11" xfId="0" applyNumberFormat="1" applyFont="1" applyBorder="1" applyAlignment="1">
      <alignment horizontal="right" wrapText="1"/>
    </xf>
    <xf numFmtId="3" fontId="82" fillId="0" borderId="11" xfId="0" applyNumberFormat="1" applyFont="1" applyBorder="1" applyAlignment="1">
      <alignment/>
    </xf>
    <xf numFmtId="2" fontId="82" fillId="0" borderId="12" xfId="0" applyNumberFormat="1" applyFont="1" applyBorder="1" applyAlignment="1">
      <alignment/>
    </xf>
    <xf numFmtId="2" fontId="77" fillId="0" borderId="0" xfId="0" applyNumberFormat="1" applyFont="1" applyBorder="1" applyAlignment="1">
      <alignment/>
    </xf>
    <xf numFmtId="166" fontId="77" fillId="0" borderId="11" xfId="0" applyNumberFormat="1" applyFont="1" applyBorder="1" applyAlignment="1">
      <alignment horizontal="right" vertical="top" wrapText="1"/>
    </xf>
    <xf numFmtId="3" fontId="77" fillId="0" borderId="11" xfId="0" applyNumberFormat="1" applyFont="1" applyBorder="1" applyAlignment="1">
      <alignment vertical="top" wrapText="1"/>
    </xf>
    <xf numFmtId="0" fontId="77" fillId="0" borderId="12" xfId="0" applyFont="1" applyBorder="1" applyAlignment="1">
      <alignment vertical="top" wrapText="1"/>
    </xf>
    <xf numFmtId="2" fontId="77" fillId="0" borderId="11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 vertical="top"/>
    </xf>
    <xf numFmtId="2" fontId="77" fillId="0" borderId="12" xfId="0" applyNumberFormat="1" applyFont="1" applyBorder="1" applyAlignment="1">
      <alignment horizontal="right"/>
    </xf>
    <xf numFmtId="166" fontId="77" fillId="0" borderId="11" xfId="0" applyNumberFormat="1" applyFont="1" applyBorder="1" applyAlignment="1">
      <alignment horizontal="right"/>
    </xf>
    <xf numFmtId="2" fontId="82" fillId="0" borderId="12" xfId="0" applyNumberFormat="1" applyFont="1" applyBorder="1" applyAlignment="1">
      <alignment horizontal="right"/>
    </xf>
    <xf numFmtId="0" fontId="82" fillId="0" borderId="11" xfId="0" applyNumberFormat="1" applyFont="1" applyBorder="1" applyAlignment="1">
      <alignment horizontal="right" wrapText="1"/>
    </xf>
    <xf numFmtId="1" fontId="102" fillId="0" borderId="11" xfId="0" applyNumberFormat="1" applyFont="1" applyBorder="1" applyAlignment="1">
      <alignment horizontal="right"/>
    </xf>
    <xf numFmtId="0" fontId="102" fillId="0" borderId="11" xfId="0" applyFont="1" applyBorder="1" applyAlignment="1">
      <alignment horizontal="right"/>
    </xf>
    <xf numFmtId="0" fontId="77" fillId="0" borderId="12" xfId="0" applyNumberFormat="1" applyFont="1" applyBorder="1" applyAlignment="1">
      <alignment/>
    </xf>
    <xf numFmtId="0" fontId="77" fillId="0" borderId="11" xfId="0" applyNumberFormat="1" applyFont="1" applyBorder="1" applyAlignment="1">
      <alignment wrapText="1"/>
    </xf>
    <xf numFmtId="0" fontId="77" fillId="0" borderId="0" xfId="0" applyNumberFormat="1" applyFont="1" applyAlignment="1">
      <alignment/>
    </xf>
    <xf numFmtId="1" fontId="103" fillId="0" borderId="11" xfId="0" applyNumberFormat="1" applyFont="1" applyBorder="1" applyAlignment="1">
      <alignment/>
    </xf>
    <xf numFmtId="0" fontId="103" fillId="0" borderId="11" xfId="0" applyFont="1" applyBorder="1" applyAlignment="1">
      <alignment/>
    </xf>
    <xf numFmtId="1" fontId="102" fillId="0" borderId="11" xfId="0" applyNumberFormat="1" applyFont="1" applyBorder="1" applyAlignment="1">
      <alignment/>
    </xf>
    <xf numFmtId="0" fontId="102" fillId="0" borderId="11" xfId="0" applyFont="1" applyBorder="1" applyAlignment="1">
      <alignment/>
    </xf>
    <xf numFmtId="4" fontId="82" fillId="0" borderId="1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0" borderId="0" xfId="0" applyFont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80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85" fillId="0" borderId="0" xfId="0" applyFont="1" applyAlignment="1">
      <alignment horizontal="center" vertical="top"/>
    </xf>
    <xf numFmtId="0" fontId="82" fillId="0" borderId="0" xfId="0" applyFont="1" applyAlignment="1">
      <alignment horizontal="center" vertical="top"/>
    </xf>
    <xf numFmtId="0" fontId="77" fillId="0" borderId="0" xfId="0" applyFont="1" applyAlignment="1">
      <alignment vertical="top" wrapText="1"/>
    </xf>
    <xf numFmtId="0" fontId="82" fillId="0" borderId="0" xfId="0" applyFont="1" applyAlignment="1">
      <alignment horizontal="center" wrapText="1"/>
    </xf>
    <xf numFmtId="0" fontId="85" fillId="0" borderId="0" xfId="0" applyFont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15" xfId="0" applyNumberFormat="1" applyFont="1" applyBorder="1" applyAlignment="1">
      <alignment horizontal="center" vertical="center" wrapText="1"/>
    </xf>
    <xf numFmtId="0" fontId="77" fillId="0" borderId="17" xfId="0" applyNumberFormat="1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 wrapText="1"/>
    </xf>
    <xf numFmtId="0" fontId="77" fillId="0" borderId="0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93" fillId="0" borderId="0" xfId="0" applyFont="1" applyAlignment="1">
      <alignment wrapText="1"/>
    </xf>
    <xf numFmtId="0" fontId="80" fillId="0" borderId="0" xfId="0" applyFont="1" applyFill="1" applyBorder="1" applyAlignment="1">
      <alignment wrapText="1"/>
    </xf>
    <xf numFmtId="0" fontId="76" fillId="0" borderId="14" xfId="0" applyFont="1" applyBorder="1" applyAlignment="1">
      <alignment/>
    </xf>
    <xf numFmtId="0" fontId="76" fillId="0" borderId="23" xfId="0" applyFont="1" applyBorder="1" applyAlignment="1">
      <alignment/>
    </xf>
    <xf numFmtId="0" fontId="77" fillId="0" borderId="14" xfId="0" applyFont="1" applyBorder="1" applyAlignment="1">
      <alignment horizontal="center" wrapText="1"/>
    </xf>
    <xf numFmtId="0" fontId="77" fillId="0" borderId="23" xfId="0" applyFont="1" applyBorder="1" applyAlignment="1">
      <alignment horizont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99" fillId="0" borderId="16" xfId="0" applyFont="1" applyBorder="1" applyAlignment="1">
      <alignment horizontal="center" vertical="center" wrapText="1"/>
    </xf>
    <xf numFmtId="0" fontId="80" fillId="0" borderId="0" xfId="0" applyFont="1" applyAlignment="1">
      <alignment horizontal="justify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80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" style="1" customWidth="1"/>
    <col min="2" max="12" width="5.59765625" style="1" customWidth="1"/>
    <col min="13" max="16384" width="9" style="1" customWidth="1"/>
  </cols>
  <sheetData>
    <row r="1" ht="15.75">
      <c r="A1" s="281" t="s">
        <v>1550</v>
      </c>
    </row>
    <row r="2" ht="15.75">
      <c r="A2" s="282" t="s">
        <v>1204</v>
      </c>
    </row>
    <row r="5" spans="1:2" ht="15">
      <c r="A5" s="1" t="s">
        <v>1303</v>
      </c>
      <c r="B5" s="1" t="s">
        <v>1304</v>
      </c>
    </row>
    <row r="6" ht="15">
      <c r="B6" s="174" t="s">
        <v>1117</v>
      </c>
    </row>
    <row r="7" ht="15">
      <c r="B7" s="174"/>
    </row>
    <row r="8" spans="2:12" ht="15">
      <c r="B8" s="283" t="s">
        <v>1513</v>
      </c>
      <c r="C8" s="283" t="s">
        <v>1514</v>
      </c>
      <c r="D8" s="283" t="s">
        <v>1515</v>
      </c>
      <c r="E8" s="283" t="s">
        <v>1516</v>
      </c>
      <c r="F8" s="283" t="s">
        <v>1517</v>
      </c>
      <c r="G8" s="283" t="s">
        <v>1518</v>
      </c>
      <c r="H8" s="283" t="s">
        <v>1519</v>
      </c>
      <c r="I8" s="283" t="s">
        <v>1520</v>
      </c>
      <c r="J8" s="283" t="s">
        <v>1521</v>
      </c>
      <c r="K8" s="283" t="s">
        <v>1522</v>
      </c>
      <c r="L8" s="283" t="s">
        <v>1523</v>
      </c>
    </row>
    <row r="11" spans="1:2" ht="15">
      <c r="A11" s="1" t="s">
        <v>1305</v>
      </c>
      <c r="B11" s="1" t="s">
        <v>1306</v>
      </c>
    </row>
    <row r="12" ht="15">
      <c r="B12" s="174" t="s">
        <v>1119</v>
      </c>
    </row>
    <row r="14" spans="2:7" ht="15">
      <c r="B14" s="283" t="s">
        <v>1513</v>
      </c>
      <c r="C14" s="283" t="s">
        <v>1514</v>
      </c>
      <c r="D14" s="283" t="s">
        <v>1515</v>
      </c>
      <c r="E14" s="283" t="s">
        <v>1516</v>
      </c>
      <c r="F14" s="283" t="s">
        <v>1517</v>
      </c>
      <c r="G14" s="283" t="s">
        <v>1518</v>
      </c>
    </row>
    <row r="15" spans="2:7" ht="15">
      <c r="B15" s="283"/>
      <c r="C15" s="283"/>
      <c r="D15" s="283"/>
      <c r="E15" s="283"/>
      <c r="F15" s="283"/>
      <c r="G15" s="283"/>
    </row>
    <row r="17" spans="1:2" ht="15">
      <c r="A17" s="1" t="s">
        <v>1307</v>
      </c>
      <c r="B17" s="1" t="s">
        <v>1308</v>
      </c>
    </row>
    <row r="18" ht="15">
      <c r="B18" s="174" t="s">
        <v>1309</v>
      </c>
    </row>
    <row r="20" spans="2:12" ht="15">
      <c r="B20" s="283" t="s">
        <v>1513</v>
      </c>
      <c r="C20" s="283" t="s">
        <v>1514</v>
      </c>
      <c r="D20" s="283" t="s">
        <v>1515</v>
      </c>
      <c r="E20" s="283" t="s">
        <v>1516</v>
      </c>
      <c r="F20" s="283" t="s">
        <v>1517</v>
      </c>
      <c r="G20" s="283" t="s">
        <v>1518</v>
      </c>
      <c r="H20" s="283" t="s">
        <v>1519</v>
      </c>
      <c r="I20" s="283" t="s">
        <v>1520</v>
      </c>
      <c r="J20" s="283" t="s">
        <v>1521</v>
      </c>
      <c r="K20" s="283" t="s">
        <v>1522</v>
      </c>
      <c r="L20" s="283" t="s">
        <v>1523</v>
      </c>
    </row>
  </sheetData>
  <sheetProtection/>
  <hyperlinks>
    <hyperlink ref="B8" location="'TABL. I. cz.1'!A1" display="cz.1"/>
    <hyperlink ref="C8" location="'TABL. I. cz.2'!A1" display="cz.2"/>
    <hyperlink ref="D8" location="'TABL. I. cz.3'!A1" display="cz.3"/>
    <hyperlink ref="E8" location="'TABL. I. cz.4'!A1" display="cz.4"/>
    <hyperlink ref="F8" location="'TABL. I. cz.5'!A1" display="cz.5"/>
    <hyperlink ref="G8" location="'TABL. I. cz.6'!A1" display="cz.6"/>
    <hyperlink ref="H8" location="'TABL. I. cz.7'!A1" display="cz.7"/>
    <hyperlink ref="I8" location="'TABL. I. cz.8'!A1" display="cz.8"/>
    <hyperlink ref="J8" location="'TABL. I. cz.9'!A1" display="cz.9"/>
    <hyperlink ref="K8" location="'TABL. I. cz.10'!A1" display="cz.10"/>
    <hyperlink ref="L8" location="'TABL. I. cz.11'!A1" display="cz.11"/>
    <hyperlink ref="B14" location="'TABL. II. cz.1'!A1" display="cz.1"/>
    <hyperlink ref="C14" location="'TABL. II. cz.2'!A1" display="cz.2"/>
    <hyperlink ref="D14" location="'TABL. II. cz.3'!A1" display="cz.3"/>
    <hyperlink ref="E14" location="'TABL. II. cz.4'!A1" display="cz.4"/>
    <hyperlink ref="F14" location="'TABL. II. cz.5'!A1" display="cz.5"/>
    <hyperlink ref="G14" location="'TABL. II. cz.6'!A1" display="cz.6"/>
    <hyperlink ref="B20" location="'TABL. III. cz.1'!A1" display="cz.1"/>
    <hyperlink ref="C20" location="'TABL. III. cz.2'!A1" display="cz.2"/>
    <hyperlink ref="D20" location="'TABL. III. cz.3'!A1" display="cz.3"/>
    <hyperlink ref="E20" location="'TABL. III. cz.4'!A1" display="cz.4"/>
    <hyperlink ref="F20" location="'TABL. III. cz.5'!A1" display="cz.5"/>
    <hyperlink ref="G20" location="'TABL. III. cz.6'!A1" display="cz.6"/>
    <hyperlink ref="H20" location="'TABL. III. cz.7'!A1" display="cz.7"/>
    <hyperlink ref="I20" location="'TABL. III. cz.8'!A1" display="cz.8"/>
    <hyperlink ref="J20" location="'TABL. III. cz.9'!A1" display="cz.9"/>
    <hyperlink ref="K20" location="'TABL. III. cz.10'!A1" display="cz.10"/>
    <hyperlink ref="L20" location="'TABL. III. cz.11'!A1" display="cz.11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4.25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" customHeight="1">
      <c r="A4" s="12"/>
      <c r="B4" s="12"/>
      <c r="C4" s="12"/>
      <c r="D4" s="12"/>
      <c r="E4" s="12"/>
      <c r="F4" s="12"/>
      <c r="G4" s="12"/>
      <c r="H4" s="12"/>
    </row>
    <row r="5" spans="1:9" ht="14.25">
      <c r="A5" s="449" t="s">
        <v>315</v>
      </c>
      <c r="B5" s="449"/>
      <c r="C5" s="449"/>
      <c r="D5" s="449"/>
      <c r="E5" s="449"/>
      <c r="F5" s="449"/>
      <c r="G5" s="449"/>
      <c r="H5" s="449"/>
      <c r="I5" s="449"/>
    </row>
    <row r="6" spans="1:9" ht="14.25">
      <c r="A6" s="450" t="s">
        <v>1201</v>
      </c>
      <c r="B6" s="450"/>
      <c r="C6" s="450"/>
      <c r="D6" s="450"/>
      <c r="E6" s="450"/>
      <c r="F6" s="450"/>
      <c r="G6" s="450"/>
      <c r="H6" s="450"/>
      <c r="I6" s="450"/>
    </row>
    <row r="7" spans="1:8" ht="6" customHeight="1">
      <c r="A7" s="138"/>
      <c r="B7" s="138"/>
      <c r="C7" s="138"/>
      <c r="D7" s="138"/>
      <c r="E7" s="138"/>
      <c r="F7" s="138"/>
      <c r="G7" s="138"/>
      <c r="H7" s="138"/>
    </row>
    <row r="8" spans="1:10" ht="14.25">
      <c r="A8" s="68" t="s">
        <v>316</v>
      </c>
      <c r="B8" s="37"/>
      <c r="C8" s="37"/>
      <c r="D8" s="37"/>
      <c r="E8" s="37"/>
      <c r="F8" s="37"/>
      <c r="G8" s="37"/>
      <c r="H8" s="37"/>
      <c r="I8" s="108" t="s">
        <v>1006</v>
      </c>
      <c r="J8" s="286"/>
    </row>
    <row r="9" spans="1:10" ht="14.25">
      <c r="A9" s="12" t="s">
        <v>317</v>
      </c>
      <c r="B9" s="37">
        <v>348</v>
      </c>
      <c r="C9" s="35">
        <v>333</v>
      </c>
      <c r="D9" s="35">
        <v>320</v>
      </c>
      <c r="E9" s="35">
        <v>319</v>
      </c>
      <c r="F9" s="37">
        <v>316</v>
      </c>
      <c r="G9" s="37">
        <v>315</v>
      </c>
      <c r="H9" s="37">
        <v>305</v>
      </c>
      <c r="I9" s="109" t="s">
        <v>1007</v>
      </c>
      <c r="J9" s="286"/>
    </row>
    <row r="10" spans="1:10" ht="14.25">
      <c r="A10" s="12" t="s">
        <v>318</v>
      </c>
      <c r="B10" s="323">
        <v>2897.7707910750505</v>
      </c>
      <c r="C10" s="280">
        <v>3087</v>
      </c>
      <c r="D10" s="280">
        <v>3150</v>
      </c>
      <c r="E10" s="280">
        <v>3150</v>
      </c>
      <c r="F10" s="323">
        <v>3304.05</v>
      </c>
      <c r="G10" s="323">
        <v>3450.346793349169</v>
      </c>
      <c r="H10" s="323">
        <v>3599.744416873449</v>
      </c>
      <c r="I10" s="109" t="s">
        <v>1008</v>
      </c>
      <c r="J10" s="286"/>
    </row>
    <row r="11" spans="1:10" ht="14.25">
      <c r="A11" s="12" t="s">
        <v>411</v>
      </c>
      <c r="B11" s="136">
        <v>5477241</v>
      </c>
      <c r="C11" s="135">
        <v>5402065</v>
      </c>
      <c r="D11" s="135">
        <v>5342909</v>
      </c>
      <c r="E11" s="135">
        <v>5213243</v>
      </c>
      <c r="F11" s="136">
        <v>5094514</v>
      </c>
      <c r="G11" s="136">
        <v>4984569</v>
      </c>
      <c r="H11" s="136">
        <v>4872789</v>
      </c>
      <c r="I11" s="109" t="s">
        <v>1009</v>
      </c>
      <c r="J11" s="286"/>
    </row>
    <row r="12" spans="1:10" ht="14.25">
      <c r="A12" s="10" t="s">
        <v>319</v>
      </c>
      <c r="B12" s="135">
        <v>3834</v>
      </c>
      <c r="C12" s="135">
        <v>3788</v>
      </c>
      <c r="D12" s="135">
        <v>3744</v>
      </c>
      <c r="E12" s="135">
        <v>3653</v>
      </c>
      <c r="F12" s="135">
        <v>3504</v>
      </c>
      <c r="G12" s="135">
        <v>3432</v>
      </c>
      <c r="H12" s="135">
        <v>3359</v>
      </c>
      <c r="I12" s="110" t="s">
        <v>905</v>
      </c>
      <c r="J12" s="286"/>
    </row>
    <row r="13" spans="1:10" ht="14.25">
      <c r="A13" s="10" t="s">
        <v>320</v>
      </c>
      <c r="B13" s="361">
        <v>20</v>
      </c>
      <c r="C13" s="39">
        <v>22</v>
      </c>
      <c r="D13" s="39">
        <v>22.6</v>
      </c>
      <c r="E13" s="39">
        <v>22.5</v>
      </c>
      <c r="F13" s="361">
        <v>22.2</v>
      </c>
      <c r="G13" s="361">
        <v>21.9</v>
      </c>
      <c r="H13" s="361">
        <v>22</v>
      </c>
      <c r="I13" s="110" t="s">
        <v>1010</v>
      </c>
      <c r="J13" s="286"/>
    </row>
    <row r="14" spans="1:10" ht="14.25">
      <c r="A14" s="6" t="s">
        <v>1252</v>
      </c>
      <c r="B14" s="136">
        <v>274301</v>
      </c>
      <c r="C14" s="135">
        <v>245777</v>
      </c>
      <c r="D14" s="135">
        <v>236185</v>
      </c>
      <c r="E14" s="135">
        <v>231736</v>
      </c>
      <c r="F14" s="136">
        <v>229071</v>
      </c>
      <c r="G14" s="136">
        <v>228074</v>
      </c>
      <c r="H14" s="136">
        <v>221254</v>
      </c>
      <c r="I14" s="123" t="s">
        <v>1011</v>
      </c>
      <c r="J14" s="286"/>
    </row>
    <row r="15" spans="1:10" ht="14.25">
      <c r="A15" s="84" t="s">
        <v>265</v>
      </c>
      <c r="B15" s="35">
        <v>192</v>
      </c>
      <c r="C15" s="35">
        <v>172</v>
      </c>
      <c r="D15" s="35">
        <v>166</v>
      </c>
      <c r="E15" s="35">
        <v>162</v>
      </c>
      <c r="F15" s="35">
        <v>158</v>
      </c>
      <c r="G15" s="35">
        <v>157</v>
      </c>
      <c r="H15" s="35">
        <v>152</v>
      </c>
      <c r="I15" s="124" t="s">
        <v>905</v>
      </c>
      <c r="J15" s="286"/>
    </row>
    <row r="16" spans="1:10" ht="14.25">
      <c r="A16" s="6" t="s">
        <v>1272</v>
      </c>
      <c r="B16" s="361">
        <v>18.2</v>
      </c>
      <c r="C16" s="39">
        <v>18</v>
      </c>
      <c r="D16" s="39">
        <v>17.9</v>
      </c>
      <c r="E16" s="39">
        <v>18.3</v>
      </c>
      <c r="F16" s="361">
        <v>18.4</v>
      </c>
      <c r="G16" s="361">
        <v>18.7</v>
      </c>
      <c r="H16" s="361">
        <v>19.5</v>
      </c>
      <c r="I16" s="111" t="s">
        <v>1012</v>
      </c>
      <c r="J16" s="286"/>
    </row>
    <row r="17" spans="1:10" ht="14.25">
      <c r="A17" s="12" t="s">
        <v>321</v>
      </c>
      <c r="B17" s="271">
        <v>23</v>
      </c>
      <c r="C17" s="35">
        <v>23</v>
      </c>
      <c r="D17" s="35">
        <v>23</v>
      </c>
      <c r="E17" s="35">
        <v>25</v>
      </c>
      <c r="F17" s="271">
        <v>27</v>
      </c>
      <c r="G17" s="271">
        <v>23</v>
      </c>
      <c r="H17" s="271">
        <v>27</v>
      </c>
      <c r="I17" s="109" t="s">
        <v>1013</v>
      </c>
      <c r="J17" s="286"/>
    </row>
    <row r="18" spans="1:10" ht="14.25">
      <c r="A18" s="12" t="s">
        <v>322</v>
      </c>
      <c r="B18" s="361">
        <v>62.1</v>
      </c>
      <c r="C18" s="39">
        <v>62</v>
      </c>
      <c r="D18" s="39">
        <v>62</v>
      </c>
      <c r="E18" s="39">
        <v>57.1</v>
      </c>
      <c r="F18" s="361">
        <v>53.8</v>
      </c>
      <c r="G18" s="361">
        <v>63.2</v>
      </c>
      <c r="H18" s="361">
        <v>53.7</v>
      </c>
      <c r="I18" s="109" t="s">
        <v>1014</v>
      </c>
      <c r="J18" s="286"/>
    </row>
    <row r="19" spans="1:10" ht="14.25">
      <c r="A19" s="12" t="s">
        <v>1253</v>
      </c>
      <c r="B19" s="136">
        <v>435954</v>
      </c>
      <c r="C19" s="135">
        <v>468328</v>
      </c>
      <c r="D19" s="135">
        <v>513534</v>
      </c>
      <c r="E19" s="135">
        <v>469287</v>
      </c>
      <c r="F19" s="136">
        <v>540454</v>
      </c>
      <c r="G19" s="136">
        <v>572130</v>
      </c>
      <c r="H19" s="136">
        <v>491513</v>
      </c>
      <c r="I19" s="109" t="s">
        <v>1015</v>
      </c>
      <c r="J19" s="286"/>
    </row>
    <row r="20" spans="1:10" ht="14.25">
      <c r="A20" s="10" t="s">
        <v>323</v>
      </c>
      <c r="B20" s="136">
        <v>149903</v>
      </c>
      <c r="C20" s="135">
        <v>141448</v>
      </c>
      <c r="D20" s="136">
        <v>137527</v>
      </c>
      <c r="E20" s="136">
        <v>132876</v>
      </c>
      <c r="F20" s="136">
        <v>131856</v>
      </c>
      <c r="G20" s="136">
        <v>106245</v>
      </c>
      <c r="H20" s="136">
        <v>110248</v>
      </c>
      <c r="I20" s="110" t="s">
        <v>1016</v>
      </c>
      <c r="J20" s="286"/>
    </row>
    <row r="21" spans="1:10" ht="14.25">
      <c r="A21" s="12" t="s">
        <v>324</v>
      </c>
      <c r="B21" s="271">
        <v>4</v>
      </c>
      <c r="C21" s="271">
        <v>4</v>
      </c>
      <c r="D21" s="271">
        <v>4</v>
      </c>
      <c r="E21" s="271">
        <v>4</v>
      </c>
      <c r="F21" s="271">
        <v>5</v>
      </c>
      <c r="G21" s="271">
        <v>5</v>
      </c>
      <c r="H21" s="271">
        <v>5</v>
      </c>
      <c r="I21" s="109" t="s">
        <v>1017</v>
      </c>
      <c r="J21" s="286"/>
    </row>
    <row r="22" spans="1:10" ht="14.25">
      <c r="A22" s="12" t="s">
        <v>478</v>
      </c>
      <c r="B22" s="271">
        <v>357.2</v>
      </c>
      <c r="C22" s="35">
        <v>356.5</v>
      </c>
      <c r="D22" s="35">
        <v>356.8</v>
      </c>
      <c r="E22" s="35">
        <v>356.8</v>
      </c>
      <c r="F22" s="271">
        <v>290.8</v>
      </c>
      <c r="G22" s="271">
        <v>290.5</v>
      </c>
      <c r="H22" s="271">
        <v>290.1</v>
      </c>
      <c r="I22" s="109" t="s">
        <v>1018</v>
      </c>
      <c r="J22" s="286"/>
    </row>
    <row r="23" spans="1:10" ht="14.25">
      <c r="A23" s="12" t="s">
        <v>1254</v>
      </c>
      <c r="B23" s="136">
        <v>2015</v>
      </c>
      <c r="C23" s="136">
        <v>2061</v>
      </c>
      <c r="D23" s="136">
        <v>2122</v>
      </c>
      <c r="E23" s="136">
        <v>2179</v>
      </c>
      <c r="F23" s="136">
        <v>2182</v>
      </c>
      <c r="G23" s="136">
        <v>2156</v>
      </c>
      <c r="H23" s="136">
        <v>2175</v>
      </c>
      <c r="I23" s="109" t="s">
        <v>1019</v>
      </c>
      <c r="J23" s="286"/>
    </row>
    <row r="24" spans="1:10" ht="14.25">
      <c r="A24" s="12" t="s">
        <v>1255</v>
      </c>
      <c r="B24" s="271">
        <v>201</v>
      </c>
      <c r="C24" s="271">
        <v>197</v>
      </c>
      <c r="D24" s="271">
        <v>208</v>
      </c>
      <c r="E24" s="271">
        <v>201</v>
      </c>
      <c r="F24" s="271">
        <v>202</v>
      </c>
      <c r="G24" s="271">
        <v>196</v>
      </c>
      <c r="H24" s="271">
        <v>215</v>
      </c>
      <c r="I24" s="109" t="s">
        <v>1020</v>
      </c>
      <c r="J24" s="286"/>
    </row>
    <row r="25" spans="1:10" ht="14.25">
      <c r="A25" s="12" t="s">
        <v>325</v>
      </c>
      <c r="B25" s="271">
        <v>29</v>
      </c>
      <c r="C25" s="271">
        <v>23</v>
      </c>
      <c r="D25" s="271">
        <v>23</v>
      </c>
      <c r="E25" s="271">
        <v>23</v>
      </c>
      <c r="F25" s="271">
        <v>21</v>
      </c>
      <c r="G25" s="271">
        <v>17</v>
      </c>
      <c r="H25" s="271">
        <v>23</v>
      </c>
      <c r="I25" s="109" t="s">
        <v>1021</v>
      </c>
      <c r="J25" s="286"/>
    </row>
    <row r="26" spans="1:10" ht="14.25">
      <c r="A26" s="12" t="s">
        <v>326</v>
      </c>
      <c r="B26" s="39">
        <v>51</v>
      </c>
      <c r="C26" s="39">
        <v>62</v>
      </c>
      <c r="D26" s="39">
        <v>62</v>
      </c>
      <c r="E26" s="39">
        <v>62</v>
      </c>
      <c r="F26" s="39">
        <v>69.2</v>
      </c>
      <c r="G26" s="39">
        <v>85.4</v>
      </c>
      <c r="H26" s="39">
        <v>63.1</v>
      </c>
      <c r="I26" s="109" t="s">
        <v>1022</v>
      </c>
      <c r="J26" s="286"/>
    </row>
    <row r="27" spans="1:10" ht="14.25">
      <c r="A27" s="12" t="s">
        <v>327</v>
      </c>
      <c r="B27" s="39">
        <v>400.5</v>
      </c>
      <c r="C27" s="39">
        <v>698.4</v>
      </c>
      <c r="D27" s="39">
        <v>1188.9</v>
      </c>
      <c r="E27" s="39">
        <v>1385.1</v>
      </c>
      <c r="F27" s="39">
        <v>1650.9</v>
      </c>
      <c r="G27" s="39">
        <v>1877.6</v>
      </c>
      <c r="H27" s="39">
        <v>1410.5</v>
      </c>
      <c r="I27" s="109" t="s">
        <v>1023</v>
      </c>
      <c r="J27" s="286"/>
    </row>
    <row r="28" spans="1:10" ht="14.25">
      <c r="A28" s="12" t="s">
        <v>1256</v>
      </c>
      <c r="B28" s="35">
        <v>252</v>
      </c>
      <c r="C28" s="35">
        <v>449</v>
      </c>
      <c r="D28" s="35">
        <v>615</v>
      </c>
      <c r="E28" s="35">
        <v>664</v>
      </c>
      <c r="F28" s="35">
        <v>645</v>
      </c>
      <c r="G28" s="35">
        <v>686</v>
      </c>
      <c r="H28" s="35">
        <v>561</v>
      </c>
      <c r="I28" s="109" t="s">
        <v>1024</v>
      </c>
      <c r="J28" s="286"/>
    </row>
    <row r="29" spans="1:10" ht="14.25">
      <c r="A29" s="12" t="s">
        <v>480</v>
      </c>
      <c r="B29" s="255"/>
      <c r="C29" s="255"/>
      <c r="D29" s="255"/>
      <c r="E29" s="255"/>
      <c r="F29" s="37"/>
      <c r="G29" s="37"/>
      <c r="H29" s="37"/>
      <c r="I29" s="117" t="s">
        <v>1025</v>
      </c>
      <c r="J29" s="286"/>
    </row>
    <row r="30" spans="1:10" ht="14.25">
      <c r="A30" s="10" t="s">
        <v>479</v>
      </c>
      <c r="B30" s="271">
        <v>133</v>
      </c>
      <c r="C30" s="271">
        <v>134</v>
      </c>
      <c r="D30" s="271" t="s">
        <v>387</v>
      </c>
      <c r="E30" s="271">
        <v>146</v>
      </c>
      <c r="F30" s="271" t="s">
        <v>387</v>
      </c>
      <c r="G30" s="271">
        <v>151</v>
      </c>
      <c r="H30" s="271">
        <v>149</v>
      </c>
      <c r="I30" s="125" t="s">
        <v>1026</v>
      </c>
      <c r="J30" s="286"/>
    </row>
    <row r="31" spans="1:10" ht="14.25">
      <c r="A31" s="71" t="s">
        <v>1257</v>
      </c>
      <c r="B31" s="255">
        <v>9397</v>
      </c>
      <c r="C31" s="136">
        <v>8761</v>
      </c>
      <c r="D31" s="271" t="s">
        <v>387</v>
      </c>
      <c r="E31" s="136">
        <v>10931</v>
      </c>
      <c r="F31" s="37" t="s">
        <v>387</v>
      </c>
      <c r="G31" s="37">
        <v>8711</v>
      </c>
      <c r="H31" s="37">
        <v>9501</v>
      </c>
      <c r="I31" s="112" t="s">
        <v>1027</v>
      </c>
      <c r="J31" s="286"/>
    </row>
    <row r="32" spans="1:10" ht="14.25">
      <c r="A32" s="71" t="s">
        <v>1258</v>
      </c>
      <c r="B32" s="223">
        <v>1562368</v>
      </c>
      <c r="C32" s="35" t="s">
        <v>616</v>
      </c>
      <c r="D32" s="271" t="s">
        <v>387</v>
      </c>
      <c r="E32" s="136">
        <v>1414910</v>
      </c>
      <c r="F32" s="37" t="s">
        <v>387</v>
      </c>
      <c r="G32" s="223">
        <v>1497205</v>
      </c>
      <c r="H32" s="223">
        <v>1795286</v>
      </c>
      <c r="I32" s="112" t="s">
        <v>1028</v>
      </c>
      <c r="J32" s="286"/>
    </row>
    <row r="33" spans="1:10" ht="14.25">
      <c r="A33" s="12" t="s">
        <v>482</v>
      </c>
      <c r="B33" s="37"/>
      <c r="C33" s="37"/>
      <c r="D33" s="37"/>
      <c r="E33" s="37"/>
      <c r="F33" s="37"/>
      <c r="G33" s="37"/>
      <c r="H33" s="223"/>
      <c r="I33" s="111" t="s">
        <v>1029</v>
      </c>
      <c r="J33" s="286"/>
    </row>
    <row r="34" spans="1:10" ht="14.25">
      <c r="A34" s="10" t="s">
        <v>481</v>
      </c>
      <c r="B34" s="42">
        <v>10.74136090225564</v>
      </c>
      <c r="C34" s="271">
        <v>10.6</v>
      </c>
      <c r="D34" s="271" t="s">
        <v>394</v>
      </c>
      <c r="E34" s="271">
        <v>9.8</v>
      </c>
      <c r="F34" s="42" t="s">
        <v>394</v>
      </c>
      <c r="G34" s="42">
        <v>9.61984105960265</v>
      </c>
      <c r="H34" s="42">
        <v>9.736221476510067</v>
      </c>
      <c r="I34" s="118" t="s">
        <v>1030</v>
      </c>
      <c r="J34" s="286"/>
    </row>
    <row r="35" spans="1:10" ht="14.25">
      <c r="A35" s="102" t="s">
        <v>328</v>
      </c>
      <c r="B35" s="358"/>
      <c r="C35" s="358"/>
      <c r="D35" s="358"/>
      <c r="E35" s="358"/>
      <c r="F35" s="358"/>
      <c r="G35" s="358"/>
      <c r="H35" s="358"/>
      <c r="I35" s="126" t="s">
        <v>1031</v>
      </c>
      <c r="J35" s="286"/>
    </row>
    <row r="36" spans="1:10" ht="14.25">
      <c r="A36" s="6" t="s">
        <v>329</v>
      </c>
      <c r="B36" s="30" t="s">
        <v>387</v>
      </c>
      <c r="C36" s="30" t="s">
        <v>387</v>
      </c>
      <c r="D36" s="30">
        <v>547</v>
      </c>
      <c r="E36" s="30" t="s">
        <v>387</v>
      </c>
      <c r="F36" s="30">
        <v>545</v>
      </c>
      <c r="G36" s="30" t="s">
        <v>387</v>
      </c>
      <c r="H36" s="30">
        <v>535</v>
      </c>
      <c r="I36" s="123" t="s">
        <v>1032</v>
      </c>
      <c r="J36" s="286"/>
    </row>
    <row r="37" spans="1:10" ht="14.25">
      <c r="A37" s="84" t="s">
        <v>330</v>
      </c>
      <c r="B37" s="30" t="s">
        <v>387</v>
      </c>
      <c r="C37" s="30" t="s">
        <v>387</v>
      </c>
      <c r="D37" s="30">
        <v>35798</v>
      </c>
      <c r="E37" s="30" t="s">
        <v>387</v>
      </c>
      <c r="F37" s="30">
        <v>34771</v>
      </c>
      <c r="G37" s="30" t="s">
        <v>387</v>
      </c>
      <c r="H37" s="30">
        <v>29865</v>
      </c>
      <c r="I37" s="124" t="s">
        <v>1033</v>
      </c>
      <c r="J37" s="286"/>
    </row>
    <row r="38" spans="1:10" ht="14.25">
      <c r="A38" s="84" t="s">
        <v>331</v>
      </c>
      <c r="B38" s="30" t="s">
        <v>387</v>
      </c>
      <c r="C38" s="30" t="s">
        <v>387</v>
      </c>
      <c r="D38" s="30">
        <v>34934</v>
      </c>
      <c r="E38" s="30" t="s">
        <v>387</v>
      </c>
      <c r="F38" s="30">
        <v>33682</v>
      </c>
      <c r="G38" s="30" t="s">
        <v>387</v>
      </c>
      <c r="H38" s="30">
        <v>31605</v>
      </c>
      <c r="I38" s="124" t="s">
        <v>1034</v>
      </c>
      <c r="J38" s="286"/>
    </row>
    <row r="39" spans="1:10" ht="14.25">
      <c r="A39" s="17" t="s">
        <v>332</v>
      </c>
      <c r="B39" s="30" t="s">
        <v>387</v>
      </c>
      <c r="C39" s="30" t="s">
        <v>387</v>
      </c>
      <c r="D39" s="30">
        <v>25043</v>
      </c>
      <c r="E39" s="30" t="s">
        <v>387</v>
      </c>
      <c r="F39" s="30">
        <v>24519</v>
      </c>
      <c r="G39" s="30" t="s">
        <v>387</v>
      </c>
      <c r="H39" s="30">
        <v>23158</v>
      </c>
      <c r="I39" s="127" t="s">
        <v>629</v>
      </c>
      <c r="J39" s="286"/>
    </row>
    <row r="40" spans="1:10" ht="14.25">
      <c r="A40" s="17" t="s">
        <v>47</v>
      </c>
      <c r="B40" s="30" t="s">
        <v>387</v>
      </c>
      <c r="C40" s="30" t="s">
        <v>387</v>
      </c>
      <c r="D40" s="30">
        <v>9891</v>
      </c>
      <c r="E40" s="30" t="s">
        <v>387</v>
      </c>
      <c r="F40" s="30">
        <v>9163</v>
      </c>
      <c r="G40" s="30" t="s">
        <v>387</v>
      </c>
      <c r="H40" s="30">
        <v>8447</v>
      </c>
      <c r="I40" s="127" t="s">
        <v>630</v>
      </c>
      <c r="J40" s="286"/>
    </row>
    <row r="41" spans="1:10" ht="14.25">
      <c r="A41" s="6" t="s">
        <v>333</v>
      </c>
      <c r="B41" s="30" t="s">
        <v>387</v>
      </c>
      <c r="C41" s="30" t="s">
        <v>387</v>
      </c>
      <c r="D41" s="30">
        <v>1127</v>
      </c>
      <c r="E41" s="30" t="s">
        <v>387</v>
      </c>
      <c r="F41" s="30">
        <v>1881</v>
      </c>
      <c r="G41" s="30" t="s">
        <v>387</v>
      </c>
      <c r="H41" s="30">
        <v>1774</v>
      </c>
      <c r="I41" s="111" t="s">
        <v>1035</v>
      </c>
      <c r="J41" s="286"/>
    </row>
    <row r="42" spans="1:10" ht="14.25">
      <c r="A42" s="6" t="s">
        <v>334</v>
      </c>
      <c r="B42" s="30"/>
      <c r="C42" s="30"/>
      <c r="D42" s="30"/>
      <c r="E42" s="30"/>
      <c r="F42" s="30"/>
      <c r="G42" s="30"/>
      <c r="H42" s="30"/>
      <c r="I42" s="123" t="s">
        <v>1036</v>
      </c>
      <c r="J42" s="286"/>
    </row>
    <row r="43" spans="1:10" ht="14.25">
      <c r="A43" s="84" t="s">
        <v>335</v>
      </c>
      <c r="B43" s="30" t="s">
        <v>387</v>
      </c>
      <c r="C43" s="30" t="s">
        <v>387</v>
      </c>
      <c r="D43" s="30">
        <v>378</v>
      </c>
      <c r="E43" s="30" t="s">
        <v>387</v>
      </c>
      <c r="F43" s="30">
        <v>279</v>
      </c>
      <c r="G43" s="30" t="s">
        <v>387</v>
      </c>
      <c r="H43" s="30">
        <v>264</v>
      </c>
      <c r="I43" s="124" t="s">
        <v>1037</v>
      </c>
      <c r="J43" s="286"/>
    </row>
    <row r="44" spans="1:10" ht="14.25">
      <c r="A44" s="17" t="s">
        <v>336</v>
      </c>
      <c r="B44" s="30" t="s">
        <v>387</v>
      </c>
      <c r="C44" s="30" t="s">
        <v>387</v>
      </c>
      <c r="D44" s="30">
        <v>81</v>
      </c>
      <c r="E44" s="30" t="s">
        <v>387</v>
      </c>
      <c r="F44" s="30">
        <v>52</v>
      </c>
      <c r="G44" s="30" t="s">
        <v>387</v>
      </c>
      <c r="H44" s="30">
        <v>55</v>
      </c>
      <c r="I44" s="127" t="s">
        <v>1038</v>
      </c>
      <c r="J44" s="286"/>
    </row>
    <row r="45" spans="1:10" ht="14.25">
      <c r="A45" s="84" t="s">
        <v>337</v>
      </c>
      <c r="B45" s="30" t="s">
        <v>387</v>
      </c>
      <c r="C45" s="30" t="s">
        <v>387</v>
      </c>
      <c r="D45" s="30">
        <v>2434</v>
      </c>
      <c r="E45" s="30" t="s">
        <v>387</v>
      </c>
      <c r="F45" s="30">
        <v>2335</v>
      </c>
      <c r="G45" s="30" t="s">
        <v>387</v>
      </c>
      <c r="H45" s="30">
        <v>2290</v>
      </c>
      <c r="I45" s="124" t="s">
        <v>1039</v>
      </c>
      <c r="J45" s="286"/>
    </row>
    <row r="46" spans="1:10" ht="14.25">
      <c r="A46" s="103" t="s">
        <v>53</v>
      </c>
      <c r="B46" s="30"/>
      <c r="C46" s="30"/>
      <c r="D46" s="30"/>
      <c r="E46" s="30"/>
      <c r="F46" s="297"/>
      <c r="G46" s="30"/>
      <c r="H46" s="30"/>
      <c r="I46" s="128" t="s">
        <v>675</v>
      </c>
      <c r="J46" s="286"/>
    </row>
    <row r="47" spans="1:10" ht="14.25">
      <c r="A47" s="17" t="s">
        <v>338</v>
      </c>
      <c r="B47" s="30" t="s">
        <v>387</v>
      </c>
      <c r="C47" s="30" t="s">
        <v>387</v>
      </c>
      <c r="D47" s="30">
        <v>931</v>
      </c>
      <c r="E47" s="30" t="s">
        <v>387</v>
      </c>
      <c r="F47" s="30">
        <v>791</v>
      </c>
      <c r="G47" s="30" t="s">
        <v>387</v>
      </c>
      <c r="H47" s="30">
        <v>946</v>
      </c>
      <c r="I47" s="127" t="s">
        <v>1040</v>
      </c>
      <c r="J47" s="286"/>
    </row>
    <row r="48" spans="1:10" ht="14.25">
      <c r="A48" s="17" t="s">
        <v>339</v>
      </c>
      <c r="B48" s="30" t="s">
        <v>387</v>
      </c>
      <c r="C48" s="30" t="s">
        <v>387</v>
      </c>
      <c r="D48" s="30">
        <v>730</v>
      </c>
      <c r="E48" s="30" t="s">
        <v>387</v>
      </c>
      <c r="F48" s="30">
        <v>905</v>
      </c>
      <c r="G48" s="30" t="s">
        <v>387</v>
      </c>
      <c r="H48" s="30">
        <v>794</v>
      </c>
      <c r="I48" s="129" t="s">
        <v>1116</v>
      </c>
      <c r="J48" s="286"/>
    </row>
    <row r="49" spans="1:10" ht="14.25">
      <c r="A49" s="84" t="s">
        <v>340</v>
      </c>
      <c r="B49" s="30" t="s">
        <v>387</v>
      </c>
      <c r="C49" s="30" t="s">
        <v>387</v>
      </c>
      <c r="D49" s="30">
        <v>2790</v>
      </c>
      <c r="E49" s="30" t="s">
        <v>387</v>
      </c>
      <c r="F49" s="30">
        <v>3058</v>
      </c>
      <c r="G49" s="30" t="s">
        <v>387</v>
      </c>
      <c r="H49" s="30">
        <v>3182</v>
      </c>
      <c r="I49" s="124" t="s">
        <v>1041</v>
      </c>
      <c r="J49" s="286"/>
    </row>
    <row r="50" spans="1:10" ht="14.25">
      <c r="A50" s="17" t="s">
        <v>341</v>
      </c>
      <c r="B50" s="30" t="s">
        <v>387</v>
      </c>
      <c r="C50" s="30" t="s">
        <v>387</v>
      </c>
      <c r="D50" s="30">
        <v>781</v>
      </c>
      <c r="E50" s="30" t="s">
        <v>387</v>
      </c>
      <c r="F50" s="30">
        <v>893</v>
      </c>
      <c r="G50" s="30" t="s">
        <v>387</v>
      </c>
      <c r="H50" s="30">
        <v>981</v>
      </c>
      <c r="I50" s="127" t="s">
        <v>1042</v>
      </c>
      <c r="J50" s="286"/>
    </row>
    <row r="51" spans="1:10" ht="14.25">
      <c r="A51" s="84" t="s">
        <v>342</v>
      </c>
      <c r="B51" s="30" t="s">
        <v>387</v>
      </c>
      <c r="C51" s="30" t="s">
        <v>387</v>
      </c>
      <c r="D51" s="30">
        <v>22305</v>
      </c>
      <c r="E51" s="30" t="s">
        <v>387</v>
      </c>
      <c r="F51" s="30">
        <v>21238</v>
      </c>
      <c r="G51" s="30" t="s">
        <v>387</v>
      </c>
      <c r="H51" s="30">
        <v>19865</v>
      </c>
      <c r="I51" s="124" t="s">
        <v>1043</v>
      </c>
      <c r="J51" s="286"/>
    </row>
    <row r="52" spans="1:10" ht="14.25">
      <c r="A52" s="103" t="s">
        <v>260</v>
      </c>
      <c r="B52" s="30"/>
      <c r="C52" s="30"/>
      <c r="D52" s="30"/>
      <c r="E52" s="30"/>
      <c r="F52" s="30"/>
      <c r="G52" s="30"/>
      <c r="H52" s="30"/>
      <c r="I52" s="128" t="s">
        <v>675</v>
      </c>
      <c r="J52" s="286"/>
    </row>
    <row r="53" spans="1:10" ht="14.25">
      <c r="A53" s="17" t="s">
        <v>343</v>
      </c>
      <c r="B53" s="30" t="s">
        <v>387</v>
      </c>
      <c r="C53" s="30" t="s">
        <v>387</v>
      </c>
      <c r="D53" s="30">
        <v>13331</v>
      </c>
      <c r="E53" s="30" t="s">
        <v>387</v>
      </c>
      <c r="F53" s="30">
        <v>12562</v>
      </c>
      <c r="G53" s="30" t="s">
        <v>387</v>
      </c>
      <c r="H53" s="30">
        <v>12333</v>
      </c>
      <c r="I53" s="128" t="s">
        <v>1044</v>
      </c>
      <c r="J53" s="286"/>
    </row>
    <row r="54" spans="1:10" ht="14.25">
      <c r="A54" s="17" t="s">
        <v>344</v>
      </c>
      <c r="B54" s="30" t="s">
        <v>387</v>
      </c>
      <c r="C54" s="30" t="s">
        <v>387</v>
      </c>
      <c r="D54" s="30">
        <v>4682</v>
      </c>
      <c r="E54" s="30" t="s">
        <v>387</v>
      </c>
      <c r="F54" s="30">
        <v>4736</v>
      </c>
      <c r="G54" s="30" t="s">
        <v>387</v>
      </c>
      <c r="H54" s="30">
        <v>3794</v>
      </c>
      <c r="I54" s="127" t="s">
        <v>1045</v>
      </c>
      <c r="J54" s="286"/>
    </row>
    <row r="55" spans="1:10" ht="14.25">
      <c r="A55" s="84" t="s">
        <v>345</v>
      </c>
      <c r="B55" s="30" t="s">
        <v>387</v>
      </c>
      <c r="C55" s="30" t="s">
        <v>387</v>
      </c>
      <c r="D55" s="30">
        <v>9235</v>
      </c>
      <c r="E55" s="30" t="s">
        <v>387</v>
      </c>
      <c r="F55" s="30">
        <v>7564</v>
      </c>
      <c r="G55" s="30" t="s">
        <v>387</v>
      </c>
      <c r="H55" s="30">
        <v>6933</v>
      </c>
      <c r="I55" s="124" t="s">
        <v>1046</v>
      </c>
      <c r="J55" s="286"/>
    </row>
    <row r="56" spans="1:10" ht="14.25">
      <c r="A56" s="17" t="s">
        <v>346</v>
      </c>
      <c r="B56" s="30" t="s">
        <v>387</v>
      </c>
      <c r="C56" s="30" t="s">
        <v>387</v>
      </c>
      <c r="D56" s="30">
        <v>2340</v>
      </c>
      <c r="E56" s="30" t="s">
        <v>387</v>
      </c>
      <c r="F56" s="30">
        <v>1959</v>
      </c>
      <c r="G56" s="30" t="s">
        <v>387</v>
      </c>
      <c r="H56" s="30">
        <v>1485</v>
      </c>
      <c r="I56" s="127" t="s">
        <v>1047</v>
      </c>
      <c r="J56" s="286"/>
    </row>
    <row r="57" ht="6" customHeight="1"/>
    <row r="58" ht="15">
      <c r="A58" s="159" t="s">
        <v>1259</v>
      </c>
    </row>
    <row r="59" ht="15">
      <c r="A59" s="171" t="s">
        <v>1260</v>
      </c>
    </row>
  </sheetData>
  <sheetProtection/>
  <mergeCells count="2">
    <mergeCell ref="A5:I5"/>
    <mergeCell ref="A6:I6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5" customHeight="1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5" customHeight="1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" customHeight="1">
      <c r="A4" s="12"/>
      <c r="B4" s="12"/>
      <c r="C4" s="12"/>
      <c r="D4" s="12"/>
      <c r="E4" s="12"/>
      <c r="F4" s="12"/>
      <c r="G4" s="12"/>
      <c r="H4" s="12"/>
    </row>
    <row r="5" spans="1:9" ht="14.25">
      <c r="A5" s="441" t="s">
        <v>347</v>
      </c>
      <c r="B5" s="441"/>
      <c r="C5" s="441"/>
      <c r="D5" s="441"/>
      <c r="E5" s="441"/>
      <c r="F5" s="441"/>
      <c r="G5" s="441"/>
      <c r="H5" s="441"/>
      <c r="I5" s="441"/>
    </row>
    <row r="6" spans="1:9" ht="14.25">
      <c r="A6" s="442" t="s">
        <v>1202</v>
      </c>
      <c r="B6" s="442"/>
      <c r="C6" s="442"/>
      <c r="D6" s="442"/>
      <c r="E6" s="442"/>
      <c r="F6" s="442"/>
      <c r="G6" s="442"/>
      <c r="H6" s="442"/>
      <c r="I6" s="442"/>
    </row>
    <row r="7" spans="1:8" ht="6" customHeight="1">
      <c r="A7" s="18"/>
      <c r="B7" s="19"/>
      <c r="C7" s="19"/>
      <c r="D7" s="19"/>
      <c r="E7" s="19"/>
      <c r="F7" s="19"/>
      <c r="G7" s="19"/>
      <c r="H7" s="19"/>
    </row>
    <row r="8" spans="1:10" ht="14.25">
      <c r="A8" s="68" t="s">
        <v>483</v>
      </c>
      <c r="B8" s="76"/>
      <c r="C8" s="135"/>
      <c r="D8" s="135"/>
      <c r="E8" s="135"/>
      <c r="F8" s="76"/>
      <c r="G8" s="76"/>
      <c r="H8" s="76"/>
      <c r="I8" s="119" t="s">
        <v>1048</v>
      </c>
      <c r="J8" s="286"/>
    </row>
    <row r="9" spans="1:10" ht="14.25">
      <c r="A9" s="94" t="s">
        <v>484</v>
      </c>
      <c r="B9" s="302">
        <v>50234</v>
      </c>
      <c r="C9" s="363">
        <v>44876</v>
      </c>
      <c r="D9" s="363">
        <v>39364</v>
      </c>
      <c r="E9" s="363">
        <v>38841</v>
      </c>
      <c r="F9" s="302">
        <v>37666</v>
      </c>
      <c r="G9" s="302">
        <v>39193</v>
      </c>
      <c r="H9" s="302">
        <v>37375</v>
      </c>
      <c r="I9" s="120" t="s">
        <v>1049</v>
      </c>
      <c r="J9" s="286"/>
    </row>
    <row r="10" spans="1:10" ht="14.25">
      <c r="A10" s="71" t="s">
        <v>53</v>
      </c>
      <c r="B10" s="76"/>
      <c r="C10" s="76"/>
      <c r="D10" s="76"/>
      <c r="E10" s="76"/>
      <c r="F10" s="76"/>
      <c r="G10" s="76"/>
      <c r="H10" s="76"/>
      <c r="I10" s="113" t="s">
        <v>675</v>
      </c>
      <c r="J10" s="286"/>
    </row>
    <row r="11" spans="1:10" ht="14.25">
      <c r="A11" s="74" t="s">
        <v>348</v>
      </c>
      <c r="B11" s="76">
        <v>33692</v>
      </c>
      <c r="C11" s="136">
        <v>27183</v>
      </c>
      <c r="D11" s="136">
        <v>25257</v>
      </c>
      <c r="E11" s="136">
        <v>25482</v>
      </c>
      <c r="F11" s="31">
        <v>26275</v>
      </c>
      <c r="G11" s="31">
        <v>26618</v>
      </c>
      <c r="H11" s="76">
        <v>26431</v>
      </c>
      <c r="I11" s="121" t="s">
        <v>1050</v>
      </c>
      <c r="J11" s="286"/>
    </row>
    <row r="12" spans="1:10" ht="14.25">
      <c r="A12" s="101" t="s">
        <v>53</v>
      </c>
      <c r="B12" s="76"/>
      <c r="C12" s="76"/>
      <c r="D12" s="76"/>
      <c r="E12" s="76"/>
      <c r="F12" s="76"/>
      <c r="G12" s="76"/>
      <c r="H12" s="76"/>
      <c r="I12" s="122" t="s">
        <v>675</v>
      </c>
      <c r="J12" s="286"/>
    </row>
    <row r="13" spans="1:10" ht="14.25">
      <c r="A13" s="71" t="s">
        <v>349</v>
      </c>
      <c r="B13" s="356">
        <v>41</v>
      </c>
      <c r="C13" s="271">
        <v>27</v>
      </c>
      <c r="D13" s="271">
        <v>29</v>
      </c>
      <c r="E13" s="271">
        <v>40</v>
      </c>
      <c r="F13" s="356">
        <v>25</v>
      </c>
      <c r="G13" s="356">
        <v>21</v>
      </c>
      <c r="H13" s="356">
        <v>26</v>
      </c>
      <c r="I13" s="112" t="s">
        <v>1051</v>
      </c>
      <c r="J13" s="286"/>
    </row>
    <row r="14" spans="1:10" ht="14.25">
      <c r="A14" s="71" t="s">
        <v>350</v>
      </c>
      <c r="B14" s="356">
        <v>831</v>
      </c>
      <c r="C14" s="271">
        <v>746</v>
      </c>
      <c r="D14" s="271">
        <v>771</v>
      </c>
      <c r="E14" s="271">
        <v>694</v>
      </c>
      <c r="F14" s="356">
        <v>767</v>
      </c>
      <c r="G14" s="356">
        <v>828</v>
      </c>
      <c r="H14" s="356">
        <v>772</v>
      </c>
      <c r="I14" s="112" t="s">
        <v>1052</v>
      </c>
      <c r="J14" s="286"/>
    </row>
    <row r="15" spans="1:10" ht="14.25">
      <c r="A15" s="95" t="s">
        <v>351</v>
      </c>
      <c r="B15" s="356">
        <v>784</v>
      </c>
      <c r="C15" s="271">
        <v>722</v>
      </c>
      <c r="D15" s="271">
        <v>687</v>
      </c>
      <c r="E15" s="271">
        <v>618</v>
      </c>
      <c r="F15" s="356">
        <v>536</v>
      </c>
      <c r="G15" s="356">
        <v>535</v>
      </c>
      <c r="H15" s="356">
        <v>562</v>
      </c>
      <c r="I15" s="112" t="s">
        <v>1053</v>
      </c>
      <c r="J15" s="286"/>
    </row>
    <row r="16" spans="1:10" ht="14.25">
      <c r="A16" s="71" t="s">
        <v>352</v>
      </c>
      <c r="B16" s="356">
        <v>92</v>
      </c>
      <c r="C16" s="271">
        <v>90</v>
      </c>
      <c r="D16" s="271">
        <v>102</v>
      </c>
      <c r="E16" s="271">
        <v>71</v>
      </c>
      <c r="F16" s="356">
        <v>67</v>
      </c>
      <c r="G16" s="356">
        <v>76</v>
      </c>
      <c r="H16" s="356">
        <v>93</v>
      </c>
      <c r="I16" s="112" t="s">
        <v>1054</v>
      </c>
      <c r="J16" s="286"/>
    </row>
    <row r="17" spans="1:10" ht="14.25">
      <c r="A17" s="71" t="s">
        <v>378</v>
      </c>
      <c r="B17" s="76">
        <v>1131</v>
      </c>
      <c r="C17" s="271">
        <v>775</v>
      </c>
      <c r="D17" s="271">
        <v>633</v>
      </c>
      <c r="E17" s="271">
        <v>615</v>
      </c>
      <c r="F17" s="76">
        <v>659</v>
      </c>
      <c r="G17" s="76">
        <v>730</v>
      </c>
      <c r="H17" s="76">
        <v>622</v>
      </c>
      <c r="I17" s="112" t="s">
        <v>1055</v>
      </c>
      <c r="J17" s="286"/>
    </row>
    <row r="18" spans="1:10" ht="14.25">
      <c r="A18" s="71" t="s">
        <v>353</v>
      </c>
      <c r="B18" s="76">
        <v>9280</v>
      </c>
      <c r="C18" s="136">
        <v>7221</v>
      </c>
      <c r="D18" s="136">
        <v>6550</v>
      </c>
      <c r="E18" s="136">
        <v>6528</v>
      </c>
      <c r="F18" s="76">
        <v>7152</v>
      </c>
      <c r="G18" s="76">
        <v>7458</v>
      </c>
      <c r="H18" s="76">
        <v>7529</v>
      </c>
      <c r="I18" s="112" t="s">
        <v>1056</v>
      </c>
      <c r="J18" s="286"/>
    </row>
    <row r="19" spans="1:10" ht="14.25">
      <c r="A19" s="71" t="s">
        <v>354</v>
      </c>
      <c r="B19" s="76">
        <v>7023</v>
      </c>
      <c r="C19" s="136">
        <v>4760</v>
      </c>
      <c r="D19" s="136">
        <v>4211</v>
      </c>
      <c r="E19" s="136">
        <v>4633</v>
      </c>
      <c r="F19" s="76">
        <v>5163</v>
      </c>
      <c r="G19" s="76">
        <v>5261</v>
      </c>
      <c r="H19" s="76">
        <v>4985</v>
      </c>
      <c r="I19" s="112" t="s">
        <v>1057</v>
      </c>
      <c r="J19" s="286"/>
    </row>
    <row r="20" spans="1:10" ht="14.25">
      <c r="A20" s="71" t="s">
        <v>355</v>
      </c>
      <c r="B20" s="76">
        <v>4734</v>
      </c>
      <c r="C20" s="136">
        <v>7516</v>
      </c>
      <c r="D20" s="271">
        <v>4853</v>
      </c>
      <c r="E20" s="136">
        <v>4943</v>
      </c>
      <c r="F20" s="76">
        <v>3799</v>
      </c>
      <c r="G20" s="76">
        <v>4465</v>
      </c>
      <c r="H20" s="76">
        <v>3828</v>
      </c>
      <c r="I20" s="112" t="s">
        <v>1058</v>
      </c>
      <c r="J20" s="286"/>
    </row>
    <row r="21" spans="1:10" ht="14.25">
      <c r="A21" s="71" t="s">
        <v>624</v>
      </c>
      <c r="B21" s="76">
        <v>9177</v>
      </c>
      <c r="C21" s="136">
        <v>7968</v>
      </c>
      <c r="D21" s="136">
        <v>7381</v>
      </c>
      <c r="E21" s="136">
        <v>6575</v>
      </c>
      <c r="F21" s="76">
        <v>5894</v>
      </c>
      <c r="G21" s="76">
        <v>6423</v>
      </c>
      <c r="H21" s="76">
        <v>5744</v>
      </c>
      <c r="I21" s="112" t="s">
        <v>1059</v>
      </c>
      <c r="J21" s="286"/>
    </row>
    <row r="22" spans="1:10" ht="14.25">
      <c r="A22" s="12" t="s">
        <v>412</v>
      </c>
      <c r="B22" s="37"/>
      <c r="C22" s="37"/>
      <c r="D22" s="37"/>
      <c r="E22" s="37"/>
      <c r="F22" s="37"/>
      <c r="G22" s="37"/>
      <c r="H22" s="37"/>
      <c r="I22" s="111" t="s">
        <v>1060</v>
      </c>
      <c r="J22" s="286"/>
    </row>
    <row r="23" spans="1:10" ht="14.25">
      <c r="A23" s="10" t="s">
        <v>413</v>
      </c>
      <c r="B23" s="323">
        <v>35.2</v>
      </c>
      <c r="C23" s="280">
        <v>31.4</v>
      </c>
      <c r="D23" s="280">
        <v>27.6</v>
      </c>
      <c r="E23" s="364">
        <v>27.2</v>
      </c>
      <c r="F23" s="323">
        <v>25.9</v>
      </c>
      <c r="G23" s="323">
        <v>27</v>
      </c>
      <c r="H23" s="323">
        <v>25.7</v>
      </c>
      <c r="I23" s="118" t="s">
        <v>905</v>
      </c>
      <c r="J23" s="286"/>
    </row>
    <row r="24" spans="1:10" ht="14.25">
      <c r="A24" s="71" t="s">
        <v>17</v>
      </c>
      <c r="B24" s="323">
        <v>41.4</v>
      </c>
      <c r="C24" s="280">
        <v>37.9</v>
      </c>
      <c r="D24" s="280">
        <v>32.2</v>
      </c>
      <c r="E24" s="364">
        <v>32.7</v>
      </c>
      <c r="F24" s="323">
        <v>30.227151191195308</v>
      </c>
      <c r="G24" s="323">
        <v>31.231654066472057</v>
      </c>
      <c r="H24" s="365" t="s">
        <v>387</v>
      </c>
      <c r="I24" s="112" t="s">
        <v>627</v>
      </c>
      <c r="J24" s="286"/>
    </row>
    <row r="25" spans="1:10" ht="14.25">
      <c r="A25" s="71" t="s">
        <v>18</v>
      </c>
      <c r="B25" s="323">
        <v>25.8</v>
      </c>
      <c r="C25" s="280">
        <v>21.8</v>
      </c>
      <c r="D25" s="280">
        <v>20.7</v>
      </c>
      <c r="E25" s="364">
        <v>19.7</v>
      </c>
      <c r="F25" s="323">
        <v>19.538786062615902</v>
      </c>
      <c r="G25" s="323">
        <v>20.732851415978597</v>
      </c>
      <c r="H25" s="365" t="s">
        <v>387</v>
      </c>
      <c r="I25" s="112" t="s">
        <v>628</v>
      </c>
      <c r="J25" s="286"/>
    </row>
    <row r="26" spans="1:10" ht="14.25">
      <c r="A26" s="12" t="s">
        <v>356</v>
      </c>
      <c r="B26" s="37">
        <v>70.5</v>
      </c>
      <c r="C26" s="271">
        <v>75.5</v>
      </c>
      <c r="D26" s="271">
        <v>73.6</v>
      </c>
      <c r="E26" s="271">
        <v>71.6</v>
      </c>
      <c r="F26" s="37">
        <v>71.6</v>
      </c>
      <c r="G26" s="37">
        <v>72.1</v>
      </c>
      <c r="H26" s="37">
        <v>71.8</v>
      </c>
      <c r="I26" s="109" t="s">
        <v>1061</v>
      </c>
      <c r="J26" s="286"/>
    </row>
    <row r="27" spans="1:10" ht="15">
      <c r="A27" s="104" t="s">
        <v>485</v>
      </c>
      <c r="B27" s="366"/>
      <c r="C27" s="366"/>
      <c r="D27" s="366"/>
      <c r="E27" s="366"/>
      <c r="F27" s="366"/>
      <c r="G27" s="366"/>
      <c r="H27" s="366"/>
      <c r="I27" s="41"/>
      <c r="J27" s="286"/>
    </row>
    <row r="28" spans="1:10" ht="14.25">
      <c r="A28" s="10" t="s">
        <v>486</v>
      </c>
      <c r="B28" s="361"/>
      <c r="C28" s="361"/>
      <c r="D28" s="361"/>
      <c r="E28" s="39"/>
      <c r="F28" s="361"/>
      <c r="G28" s="361"/>
      <c r="H28" s="351"/>
      <c r="I28" s="111" t="s">
        <v>1062</v>
      </c>
      <c r="J28" s="286"/>
    </row>
    <row r="29" spans="1:10" ht="14.25">
      <c r="A29" s="105" t="s">
        <v>456</v>
      </c>
      <c r="B29" s="364">
        <v>17.8</v>
      </c>
      <c r="C29" s="364">
        <v>15.3</v>
      </c>
      <c r="D29" s="364">
        <v>14.1</v>
      </c>
      <c r="E29" s="280">
        <v>13.9</v>
      </c>
      <c r="F29" s="364">
        <v>12.9</v>
      </c>
      <c r="G29" s="364">
        <v>12.6</v>
      </c>
      <c r="H29" s="37" t="s">
        <v>387</v>
      </c>
      <c r="I29" s="118" t="s">
        <v>1063</v>
      </c>
      <c r="J29" s="286"/>
    </row>
    <row r="30" spans="1:10" ht="14.25">
      <c r="A30" s="96" t="s">
        <v>357</v>
      </c>
      <c r="B30" s="76">
        <v>1936</v>
      </c>
      <c r="C30" s="135">
        <v>1962</v>
      </c>
      <c r="D30" s="135">
        <v>2241</v>
      </c>
      <c r="E30" s="135">
        <v>1817</v>
      </c>
      <c r="F30" s="76">
        <v>1725</v>
      </c>
      <c r="G30" s="76">
        <v>1654</v>
      </c>
      <c r="H30" s="76">
        <v>1607</v>
      </c>
      <c r="I30" s="178" t="s">
        <v>1069</v>
      </c>
      <c r="J30" s="286"/>
    </row>
    <row r="31" spans="1:10" ht="14.25">
      <c r="A31" s="10" t="s">
        <v>617</v>
      </c>
      <c r="B31" s="35">
        <v>135.5</v>
      </c>
      <c r="C31" s="35">
        <v>137.5</v>
      </c>
      <c r="D31" s="35">
        <v>157.1</v>
      </c>
      <c r="E31" s="35">
        <v>127.3</v>
      </c>
      <c r="F31" s="35">
        <v>118.6</v>
      </c>
      <c r="G31" s="35">
        <v>113.8</v>
      </c>
      <c r="H31" s="35">
        <v>110.7</v>
      </c>
      <c r="I31" s="109" t="s">
        <v>1064</v>
      </c>
      <c r="J31" s="286"/>
    </row>
    <row r="32" spans="1:10" ht="14.25">
      <c r="A32" s="106" t="s">
        <v>415</v>
      </c>
      <c r="B32" s="42"/>
      <c r="C32" s="42"/>
      <c r="D32" s="42"/>
      <c r="E32" s="42"/>
      <c r="F32" s="42"/>
      <c r="G32" s="42"/>
      <c r="H32" s="42"/>
      <c r="I32" s="110" t="s">
        <v>1065</v>
      </c>
      <c r="J32" s="286"/>
    </row>
    <row r="33" spans="1:10" ht="14.25">
      <c r="A33" s="107" t="s">
        <v>618</v>
      </c>
      <c r="B33" s="76">
        <v>2598</v>
      </c>
      <c r="C33" s="135">
        <v>2590</v>
      </c>
      <c r="D33" s="135">
        <v>2948</v>
      </c>
      <c r="E33" s="135">
        <v>2382</v>
      </c>
      <c r="F33" s="76">
        <v>2338</v>
      </c>
      <c r="G33" s="76">
        <v>2107</v>
      </c>
      <c r="H33" s="76">
        <v>2059</v>
      </c>
      <c r="I33" s="110" t="s">
        <v>1066</v>
      </c>
      <c r="J33" s="286"/>
    </row>
    <row r="34" spans="1:10" ht="14.25">
      <c r="A34" s="101" t="s">
        <v>414</v>
      </c>
      <c r="B34" s="350" t="s">
        <v>387</v>
      </c>
      <c r="C34" s="35">
        <v>446.3</v>
      </c>
      <c r="D34" s="35">
        <v>412.8</v>
      </c>
      <c r="E34" s="35">
        <v>318.32</v>
      </c>
      <c r="F34" s="37">
        <v>298.8</v>
      </c>
      <c r="G34" s="42">
        <v>257</v>
      </c>
      <c r="H34" s="37">
        <v>244.5</v>
      </c>
      <c r="I34" s="112" t="s">
        <v>1067</v>
      </c>
      <c r="J34" s="286"/>
    </row>
    <row r="35" spans="1:10" ht="14.25">
      <c r="A35" s="12" t="s">
        <v>358</v>
      </c>
      <c r="B35" s="37">
        <v>279</v>
      </c>
      <c r="C35" s="35">
        <v>271</v>
      </c>
      <c r="D35" s="35">
        <v>224</v>
      </c>
      <c r="E35" s="35">
        <v>176</v>
      </c>
      <c r="F35" s="37">
        <v>168</v>
      </c>
      <c r="G35" s="37">
        <v>179</v>
      </c>
      <c r="H35" s="37">
        <v>145</v>
      </c>
      <c r="I35" s="109" t="s">
        <v>1068</v>
      </c>
      <c r="J35" s="286"/>
    </row>
    <row r="36" spans="1:10" ht="14.25">
      <c r="A36" s="10" t="s">
        <v>617</v>
      </c>
      <c r="B36" s="39">
        <v>19.5</v>
      </c>
      <c r="C36" s="39">
        <v>19</v>
      </c>
      <c r="D36" s="39">
        <v>15.7</v>
      </c>
      <c r="E36" s="39">
        <v>12.3</v>
      </c>
      <c r="F36" s="39">
        <v>11.6</v>
      </c>
      <c r="G36" s="39">
        <v>12.6</v>
      </c>
      <c r="H36" s="39">
        <v>10</v>
      </c>
      <c r="I36" s="110" t="s">
        <v>1064</v>
      </c>
      <c r="J36" s="286"/>
    </row>
    <row r="37" spans="1:10" ht="14.25">
      <c r="A37" s="10" t="s">
        <v>414</v>
      </c>
      <c r="B37" s="35">
        <v>52.8</v>
      </c>
      <c r="C37" s="39">
        <v>42</v>
      </c>
      <c r="D37" s="35">
        <v>31.4</v>
      </c>
      <c r="E37" s="35">
        <v>23.5</v>
      </c>
      <c r="F37" s="35">
        <v>21.5</v>
      </c>
      <c r="G37" s="35">
        <v>21.8</v>
      </c>
      <c r="H37" s="35">
        <v>17.2</v>
      </c>
      <c r="I37" s="110" t="s">
        <v>1067</v>
      </c>
      <c r="J37" s="286"/>
    </row>
  </sheetData>
  <sheetProtection/>
  <mergeCells count="2">
    <mergeCell ref="A5:I5"/>
    <mergeCell ref="A6:I6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5" customHeight="1">
      <c r="A1" s="70" t="s">
        <v>1264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5" customHeight="1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" customHeight="1">
      <c r="A4" s="12"/>
      <c r="B4" s="12"/>
      <c r="C4" s="12"/>
      <c r="D4" s="12"/>
      <c r="E4" s="12"/>
      <c r="F4" s="12"/>
      <c r="G4" s="12"/>
      <c r="H4" s="12"/>
    </row>
    <row r="5" spans="1:9" s="276" customFormat="1" ht="14.25">
      <c r="A5" s="452" t="s">
        <v>359</v>
      </c>
      <c r="B5" s="452"/>
      <c r="C5" s="452"/>
      <c r="D5" s="452"/>
      <c r="E5" s="452"/>
      <c r="F5" s="452"/>
      <c r="G5" s="452"/>
      <c r="H5" s="452"/>
      <c r="I5" s="452"/>
    </row>
    <row r="6" spans="1:9" ht="14.25">
      <c r="A6" s="451" t="s">
        <v>1203</v>
      </c>
      <c r="B6" s="451"/>
      <c r="C6" s="451"/>
      <c r="D6" s="451"/>
      <c r="E6" s="451"/>
      <c r="F6" s="451"/>
      <c r="G6" s="451"/>
      <c r="H6" s="451"/>
      <c r="I6" s="451"/>
    </row>
    <row r="7" spans="1:8" ht="6" customHeight="1">
      <c r="A7" s="137"/>
      <c r="B7" s="7"/>
      <c r="C7" s="7"/>
      <c r="D7" s="7"/>
      <c r="E7" s="7"/>
      <c r="F7" s="7"/>
      <c r="G7" s="7"/>
      <c r="H7" s="7"/>
    </row>
    <row r="8" spans="1:10" ht="13.5" customHeight="1">
      <c r="A8" s="68" t="s">
        <v>360</v>
      </c>
      <c r="B8" s="37"/>
      <c r="C8" s="37"/>
      <c r="D8" s="37"/>
      <c r="E8" s="37"/>
      <c r="F8" s="37"/>
      <c r="G8" s="37"/>
      <c r="H8" s="37"/>
      <c r="I8" s="108" t="s">
        <v>1070</v>
      </c>
      <c r="J8" s="286"/>
    </row>
    <row r="9" spans="1:10" ht="13.5" customHeight="1">
      <c r="A9" s="12" t="s">
        <v>361</v>
      </c>
      <c r="B9" s="76">
        <v>28125</v>
      </c>
      <c r="C9" s="76">
        <v>32681</v>
      </c>
      <c r="D9" s="76">
        <v>35242</v>
      </c>
      <c r="E9" s="76">
        <v>37182</v>
      </c>
      <c r="F9" s="76">
        <v>38893</v>
      </c>
      <c r="G9" s="76">
        <v>41609</v>
      </c>
      <c r="H9" s="37" t="s">
        <v>387</v>
      </c>
      <c r="I9" s="109" t="s">
        <v>1071</v>
      </c>
      <c r="J9" s="286"/>
    </row>
    <row r="10" spans="1:10" ht="13.5" customHeight="1">
      <c r="A10" s="10" t="s">
        <v>487</v>
      </c>
      <c r="B10" s="76">
        <v>24779</v>
      </c>
      <c r="C10" s="76">
        <v>28590</v>
      </c>
      <c r="D10" s="76">
        <v>30850</v>
      </c>
      <c r="E10" s="76">
        <v>33043</v>
      </c>
      <c r="F10" s="76">
        <v>34255</v>
      </c>
      <c r="G10" s="76">
        <v>36551</v>
      </c>
      <c r="H10" s="37" t="s">
        <v>387</v>
      </c>
      <c r="I10" s="110" t="s">
        <v>1072</v>
      </c>
      <c r="J10" s="286"/>
    </row>
    <row r="11" spans="1:10" ht="13.5" customHeight="1">
      <c r="A11" s="71" t="s">
        <v>494</v>
      </c>
      <c r="B11" s="76">
        <v>2161</v>
      </c>
      <c r="C11" s="76">
        <v>2230</v>
      </c>
      <c r="D11" s="76">
        <v>2041</v>
      </c>
      <c r="E11" s="76">
        <v>2379</v>
      </c>
      <c r="F11" s="76">
        <v>2809</v>
      </c>
      <c r="G11" s="76">
        <v>3264</v>
      </c>
      <c r="H11" s="37" t="s">
        <v>387</v>
      </c>
      <c r="I11" s="111" t="s">
        <v>676</v>
      </c>
      <c r="J11" s="286"/>
    </row>
    <row r="12" spans="1:10" ht="13.5" customHeight="1">
      <c r="A12" s="71" t="s">
        <v>54</v>
      </c>
      <c r="B12" s="76">
        <v>5701</v>
      </c>
      <c r="C12" s="76">
        <v>6856</v>
      </c>
      <c r="D12" s="76">
        <v>7067</v>
      </c>
      <c r="E12" s="76">
        <v>8125</v>
      </c>
      <c r="F12" s="76">
        <v>8227</v>
      </c>
      <c r="G12" s="76">
        <v>8848</v>
      </c>
      <c r="H12" s="37" t="s">
        <v>387</v>
      </c>
      <c r="I12" s="112" t="s">
        <v>677</v>
      </c>
      <c r="J12" s="286"/>
    </row>
    <row r="13" spans="1:10" ht="13.5" customHeight="1">
      <c r="A13" s="71" t="s">
        <v>55</v>
      </c>
      <c r="B13" s="76">
        <v>1513</v>
      </c>
      <c r="C13" s="76">
        <v>2070</v>
      </c>
      <c r="D13" s="76">
        <v>2572</v>
      </c>
      <c r="E13" s="76">
        <v>2658</v>
      </c>
      <c r="F13" s="76">
        <v>2726</v>
      </c>
      <c r="G13" s="76">
        <v>2946</v>
      </c>
      <c r="H13" s="37" t="s">
        <v>387</v>
      </c>
      <c r="I13" s="112" t="s">
        <v>678</v>
      </c>
      <c r="J13" s="286"/>
    </row>
    <row r="14" spans="1:10" ht="40.5">
      <c r="A14" s="71" t="s">
        <v>1075</v>
      </c>
      <c r="B14" s="76">
        <v>6446</v>
      </c>
      <c r="C14" s="76">
        <v>7277</v>
      </c>
      <c r="D14" s="76">
        <v>7968</v>
      </c>
      <c r="E14" s="76">
        <v>8484</v>
      </c>
      <c r="F14" s="76">
        <v>8746</v>
      </c>
      <c r="G14" s="76">
        <v>9199</v>
      </c>
      <c r="H14" s="37" t="s">
        <v>387</v>
      </c>
      <c r="I14" s="112" t="s">
        <v>1077</v>
      </c>
      <c r="J14" s="286"/>
    </row>
    <row r="15" spans="1:10" ht="26.25">
      <c r="A15" s="71" t="s">
        <v>1076</v>
      </c>
      <c r="B15" s="76">
        <v>2818</v>
      </c>
      <c r="C15" s="76">
        <v>3134</v>
      </c>
      <c r="D15" s="76">
        <v>3414</v>
      </c>
      <c r="E15" s="76">
        <v>3097</v>
      </c>
      <c r="F15" s="76">
        <v>3188</v>
      </c>
      <c r="G15" s="76">
        <v>3250</v>
      </c>
      <c r="H15" s="37" t="s">
        <v>387</v>
      </c>
      <c r="I15" s="113" t="s">
        <v>1073</v>
      </c>
      <c r="J15" s="286"/>
    </row>
    <row r="16" spans="1:10" ht="13.5" customHeight="1">
      <c r="A16" s="71" t="s">
        <v>495</v>
      </c>
      <c r="B16" s="76">
        <v>6140</v>
      </c>
      <c r="C16" s="76">
        <v>7023</v>
      </c>
      <c r="D16" s="76">
        <v>7787</v>
      </c>
      <c r="E16" s="76">
        <v>8300</v>
      </c>
      <c r="F16" s="76">
        <v>8559</v>
      </c>
      <c r="G16" s="76">
        <v>9045</v>
      </c>
      <c r="H16" s="37" t="s">
        <v>387</v>
      </c>
      <c r="I16" s="112" t="s">
        <v>1074</v>
      </c>
      <c r="J16" s="286"/>
    </row>
    <row r="17" spans="1:10" ht="13.5" customHeight="1">
      <c r="A17" s="12" t="s">
        <v>159</v>
      </c>
      <c r="B17" s="76">
        <v>19689</v>
      </c>
      <c r="C17" s="76">
        <v>22908</v>
      </c>
      <c r="D17" s="76">
        <v>24707</v>
      </c>
      <c r="E17" s="76">
        <v>25563</v>
      </c>
      <c r="F17" s="76">
        <v>26747</v>
      </c>
      <c r="G17" s="76">
        <v>28635</v>
      </c>
      <c r="H17" s="37" t="s">
        <v>387</v>
      </c>
      <c r="I17" s="109" t="s">
        <v>832</v>
      </c>
      <c r="J17" s="286"/>
    </row>
    <row r="18" spans="1:10" ht="13.5" customHeight="1">
      <c r="A18" s="72" t="s">
        <v>488</v>
      </c>
      <c r="B18" s="76"/>
      <c r="C18" s="76"/>
      <c r="D18" s="76"/>
      <c r="E18" s="76"/>
      <c r="F18" s="76"/>
      <c r="G18" s="76"/>
      <c r="H18" s="37"/>
      <c r="I18" s="114"/>
      <c r="J18" s="286"/>
    </row>
    <row r="19" spans="1:10" ht="13.5" customHeight="1">
      <c r="A19" s="73" t="s">
        <v>489</v>
      </c>
      <c r="B19" s="76">
        <v>20199</v>
      </c>
      <c r="C19" s="76">
        <v>22888</v>
      </c>
      <c r="D19" s="76">
        <v>24776</v>
      </c>
      <c r="E19" s="76">
        <v>25960</v>
      </c>
      <c r="F19" s="76">
        <v>27070</v>
      </c>
      <c r="G19" s="76">
        <v>28887</v>
      </c>
      <c r="H19" s="37" t="s">
        <v>387</v>
      </c>
      <c r="I19" s="111" t="s">
        <v>1078</v>
      </c>
      <c r="J19" s="286"/>
    </row>
    <row r="20" spans="1:10" ht="13.5" customHeight="1">
      <c r="A20" s="72" t="s">
        <v>490</v>
      </c>
      <c r="B20" s="76"/>
      <c r="C20" s="76"/>
      <c r="D20" s="76"/>
      <c r="E20" s="76"/>
      <c r="F20" s="76"/>
      <c r="G20" s="76"/>
      <c r="H20" s="37"/>
      <c r="I20" s="114"/>
      <c r="J20" s="286"/>
    </row>
    <row r="21" spans="1:10" ht="13.5" customHeight="1">
      <c r="A21" s="73" t="s">
        <v>489</v>
      </c>
      <c r="B21" s="76">
        <v>20514</v>
      </c>
      <c r="C21" s="76">
        <v>22941</v>
      </c>
      <c r="D21" s="76">
        <v>24830</v>
      </c>
      <c r="E21" s="76">
        <v>26262</v>
      </c>
      <c r="F21" s="76">
        <v>27634</v>
      </c>
      <c r="G21" s="76">
        <v>29361</v>
      </c>
      <c r="H21" s="37" t="s">
        <v>387</v>
      </c>
      <c r="I21" s="111" t="s">
        <v>1079</v>
      </c>
      <c r="J21" s="286"/>
    </row>
    <row r="22" spans="1:10" ht="13.5" customHeight="1">
      <c r="A22" s="68" t="s">
        <v>362</v>
      </c>
      <c r="B22" s="37"/>
      <c r="C22" s="37"/>
      <c r="D22" s="37"/>
      <c r="E22" s="37"/>
      <c r="F22" s="37"/>
      <c r="G22" s="37"/>
      <c r="H22" s="37"/>
      <c r="I22" s="108" t="s">
        <v>1080</v>
      </c>
      <c r="J22" s="286"/>
    </row>
    <row r="23" spans="1:10" ht="13.5" customHeight="1">
      <c r="A23" s="12" t="s">
        <v>363</v>
      </c>
      <c r="B23" s="75">
        <f aca="true" t="shared" si="0" ref="B23:H23">SUM(B27,B31,B35,B39)</f>
        <v>3886.513975</v>
      </c>
      <c r="C23" s="75">
        <f t="shared" si="0"/>
        <v>4939.30708256</v>
      </c>
      <c r="D23" s="75">
        <f t="shared" si="0"/>
        <v>5382.61980119</v>
      </c>
      <c r="E23" s="75">
        <f t="shared" si="0"/>
        <v>5910.22873694</v>
      </c>
      <c r="F23" s="75">
        <f t="shared" si="0"/>
        <v>6211.86083412</v>
      </c>
      <c r="G23" s="75">
        <f t="shared" si="0"/>
        <v>6617.9636835500005</v>
      </c>
      <c r="H23" s="75">
        <f t="shared" si="0"/>
        <v>6768.170553859999</v>
      </c>
      <c r="I23" s="109" t="s">
        <v>1081</v>
      </c>
      <c r="J23" s="286"/>
    </row>
    <row r="24" spans="1:10" ht="13.5" customHeight="1">
      <c r="A24" s="10" t="s">
        <v>364</v>
      </c>
      <c r="B24" s="76">
        <v>2720.732004835906</v>
      </c>
      <c r="C24" s="76">
        <v>3462.2710795740104</v>
      </c>
      <c r="D24" s="76">
        <v>3773.5670412387544</v>
      </c>
      <c r="E24" s="76">
        <v>4139.769412518711</v>
      </c>
      <c r="F24" s="76">
        <v>4271.880353118845</v>
      </c>
      <c r="G24" s="76">
        <v>4554.495048077783</v>
      </c>
      <c r="H24" s="76">
        <v>4661.435003863769</v>
      </c>
      <c r="I24" s="110" t="s">
        <v>832</v>
      </c>
      <c r="J24" s="286"/>
    </row>
    <row r="25" spans="1:10" ht="13.5" customHeight="1">
      <c r="A25" s="12" t="s">
        <v>491</v>
      </c>
      <c r="B25" s="75">
        <f aca="true" t="shared" si="1" ref="B25:H25">SUM(B29,B33,B37,B41)</f>
        <v>3968.1701220000004</v>
      </c>
      <c r="C25" s="75">
        <f t="shared" si="1"/>
        <v>4857.18515174</v>
      </c>
      <c r="D25" s="75">
        <f t="shared" si="1"/>
        <v>5321.2852994</v>
      </c>
      <c r="E25" s="75">
        <f t="shared" si="1"/>
        <v>6318.1937822400005</v>
      </c>
      <c r="F25" s="75">
        <f t="shared" si="1"/>
        <v>6923.2220646999995</v>
      </c>
      <c r="G25" s="75">
        <f t="shared" si="1"/>
        <v>6898.191730880001</v>
      </c>
      <c r="H25" s="75">
        <f t="shared" si="1"/>
        <v>6925.219460060001</v>
      </c>
      <c r="I25" s="109" t="s">
        <v>1082</v>
      </c>
      <c r="J25" s="286"/>
    </row>
    <row r="26" spans="1:10" ht="13.5" customHeight="1">
      <c r="A26" s="10" t="s">
        <v>364</v>
      </c>
      <c r="B26" s="76">
        <v>2777.894926148825</v>
      </c>
      <c r="C26" s="76">
        <v>3404.7066517455028</v>
      </c>
      <c r="D26" s="76">
        <v>3730.5675608752376</v>
      </c>
      <c r="E26" s="76">
        <v>4425.525056010803</v>
      </c>
      <c r="F26" s="76">
        <v>4761.081599900421</v>
      </c>
      <c r="G26" s="76">
        <v>4747.348517048826</v>
      </c>
      <c r="H26" s="76">
        <v>4769.599132242845</v>
      </c>
      <c r="I26" s="110" t="s">
        <v>832</v>
      </c>
      <c r="J26" s="286"/>
    </row>
    <row r="27" spans="1:10" ht="13.5" customHeight="1">
      <c r="A27" s="12" t="s">
        <v>1261</v>
      </c>
      <c r="B27" s="77">
        <v>2122.542694</v>
      </c>
      <c r="C27" s="77">
        <v>2644.39745315</v>
      </c>
      <c r="D27" s="77">
        <v>2902.40592389</v>
      </c>
      <c r="E27" s="77">
        <v>2963.56684489</v>
      </c>
      <c r="F27" s="77">
        <v>3329.02186293</v>
      </c>
      <c r="G27" s="77">
        <v>3547.47610191</v>
      </c>
      <c r="H27" s="77">
        <v>3648.64810912</v>
      </c>
      <c r="I27" s="109" t="s">
        <v>1083</v>
      </c>
      <c r="J27" s="286"/>
    </row>
    <row r="28" spans="1:10" ht="13.5" customHeight="1">
      <c r="A28" s="10" t="s">
        <v>159</v>
      </c>
      <c r="B28" s="76">
        <v>1882.93</v>
      </c>
      <c r="C28" s="76">
        <v>2351.34</v>
      </c>
      <c r="D28" s="76">
        <v>2581.99</v>
      </c>
      <c r="E28" s="76">
        <v>2634.63</v>
      </c>
      <c r="F28" s="76">
        <v>2886.1</v>
      </c>
      <c r="G28" s="76">
        <v>3076.05</v>
      </c>
      <c r="H28" s="76">
        <v>3165.88</v>
      </c>
      <c r="I28" s="110" t="s">
        <v>832</v>
      </c>
      <c r="J28" s="286"/>
    </row>
    <row r="29" spans="1:10" ht="13.5" customHeight="1">
      <c r="A29" s="12" t="s">
        <v>1262</v>
      </c>
      <c r="B29" s="75">
        <v>2120.603379</v>
      </c>
      <c r="C29" s="75">
        <v>2610.72243965</v>
      </c>
      <c r="D29" s="75">
        <v>2895.63447355</v>
      </c>
      <c r="E29" s="75">
        <v>3212.2028749</v>
      </c>
      <c r="F29" s="75">
        <v>3808.38887533</v>
      </c>
      <c r="G29" s="75">
        <v>3757.66634078</v>
      </c>
      <c r="H29" s="75">
        <v>3693.75636634</v>
      </c>
      <c r="I29" s="109" t="s">
        <v>1084</v>
      </c>
      <c r="J29" s="286"/>
    </row>
    <row r="30" spans="1:10" ht="13.5" customHeight="1">
      <c r="A30" s="10" t="s">
        <v>159</v>
      </c>
      <c r="B30" s="76">
        <v>1881.2</v>
      </c>
      <c r="C30" s="76">
        <v>2321.4</v>
      </c>
      <c r="D30" s="76">
        <v>2575.96</v>
      </c>
      <c r="E30" s="76">
        <v>2855.67</v>
      </c>
      <c r="F30" s="76">
        <v>3301.69</v>
      </c>
      <c r="G30" s="76">
        <v>3258.31</v>
      </c>
      <c r="H30" s="76">
        <v>3205.02</v>
      </c>
      <c r="I30" s="110" t="s">
        <v>832</v>
      </c>
      <c r="J30" s="286"/>
    </row>
    <row r="31" spans="1:10" ht="13.5" customHeight="1">
      <c r="A31" s="12" t="s">
        <v>365</v>
      </c>
      <c r="B31" s="75">
        <v>789.721652</v>
      </c>
      <c r="C31" s="75">
        <v>994.9724963</v>
      </c>
      <c r="D31" s="75">
        <v>1033.70236324</v>
      </c>
      <c r="E31" s="75">
        <v>1067.95555799</v>
      </c>
      <c r="F31" s="75">
        <v>1152.95487765</v>
      </c>
      <c r="G31" s="75">
        <v>1272.0297444</v>
      </c>
      <c r="H31" s="75">
        <v>1314.35498885</v>
      </c>
      <c r="I31" s="109" t="s">
        <v>1085</v>
      </c>
      <c r="J31" s="286"/>
    </row>
    <row r="32" spans="1:10" ht="13.5" customHeight="1">
      <c r="A32" s="10" t="s">
        <v>159</v>
      </c>
      <c r="B32" s="76">
        <v>2621.72</v>
      </c>
      <c r="C32" s="76">
        <v>3294.89</v>
      </c>
      <c r="D32" s="76">
        <v>3419.42</v>
      </c>
      <c r="E32" s="76">
        <v>3526.71</v>
      </c>
      <c r="F32" s="76">
        <v>3834.75</v>
      </c>
      <c r="G32" s="76">
        <v>4242.86</v>
      </c>
      <c r="H32" s="76">
        <v>4389.1</v>
      </c>
      <c r="I32" s="110" t="s">
        <v>832</v>
      </c>
      <c r="J32" s="286"/>
    </row>
    <row r="33" spans="1:10" ht="13.5" customHeight="1">
      <c r="A33" s="12" t="s">
        <v>366</v>
      </c>
      <c r="B33" s="75">
        <v>791.244117</v>
      </c>
      <c r="C33" s="75">
        <v>949.21789283</v>
      </c>
      <c r="D33" s="75">
        <v>1032.87610358</v>
      </c>
      <c r="E33" s="75">
        <v>1155.72825742</v>
      </c>
      <c r="F33" s="75">
        <v>1314.79166754</v>
      </c>
      <c r="G33" s="75">
        <v>1324.0492562</v>
      </c>
      <c r="H33" s="75">
        <v>1359.20177169</v>
      </c>
      <c r="I33" s="109" t="s">
        <v>1086</v>
      </c>
      <c r="J33" s="286"/>
    </row>
    <row r="34" spans="1:10" ht="13.5" customHeight="1">
      <c r="A34" s="10" t="s">
        <v>159</v>
      </c>
      <c r="B34" s="76">
        <v>2626.77</v>
      </c>
      <c r="C34" s="76">
        <v>3143.38</v>
      </c>
      <c r="D34" s="76">
        <v>3416.69</v>
      </c>
      <c r="E34" s="76">
        <v>3816.56</v>
      </c>
      <c r="F34" s="76">
        <v>4373.02</v>
      </c>
      <c r="G34" s="76">
        <v>4416.37</v>
      </c>
      <c r="H34" s="76">
        <v>4538.86</v>
      </c>
      <c r="I34" s="109" t="s">
        <v>832</v>
      </c>
      <c r="J34" s="286"/>
    </row>
    <row r="35" spans="1:10" ht="13.5" customHeight="1">
      <c r="A35" s="12" t="s">
        <v>367</v>
      </c>
      <c r="B35" s="75">
        <v>742.990867</v>
      </c>
      <c r="C35" s="75">
        <v>864.09836441</v>
      </c>
      <c r="D35" s="75">
        <v>938.464211</v>
      </c>
      <c r="E35" s="75">
        <v>1093.46330984</v>
      </c>
      <c r="F35" s="75">
        <v>1209.50108113</v>
      </c>
      <c r="G35" s="75">
        <v>1240.2864547</v>
      </c>
      <c r="H35" s="75">
        <v>1190.37282368</v>
      </c>
      <c r="I35" s="109" t="s">
        <v>1087</v>
      </c>
      <c r="J35" s="286"/>
    </row>
    <row r="36" spans="1:10" ht="13.5" customHeight="1">
      <c r="A36" s="10" t="s">
        <v>159</v>
      </c>
      <c r="B36" s="76">
        <v>659.11</v>
      </c>
      <c r="C36" s="76">
        <v>768.34</v>
      </c>
      <c r="D36" s="76">
        <v>834.86</v>
      </c>
      <c r="E36" s="76">
        <v>972.1</v>
      </c>
      <c r="F36" s="76">
        <v>1048.58</v>
      </c>
      <c r="G36" s="76">
        <v>1075.46</v>
      </c>
      <c r="H36" s="76">
        <v>1032.87</v>
      </c>
      <c r="I36" s="110" t="s">
        <v>832</v>
      </c>
      <c r="J36" s="286"/>
    </row>
    <row r="37" spans="1:10" ht="13.5" customHeight="1">
      <c r="A37" s="12" t="s">
        <v>368</v>
      </c>
      <c r="B37" s="75">
        <v>765.253018</v>
      </c>
      <c r="C37" s="75">
        <v>856.86211522</v>
      </c>
      <c r="D37" s="75">
        <v>943.23979791</v>
      </c>
      <c r="E37" s="75">
        <v>1139.13706959</v>
      </c>
      <c r="F37" s="75">
        <v>1258.6293521</v>
      </c>
      <c r="G37" s="75">
        <v>1236.02575055</v>
      </c>
      <c r="H37" s="75">
        <v>1192.80556622</v>
      </c>
      <c r="I37" s="109" t="s">
        <v>1088</v>
      </c>
      <c r="J37" s="286"/>
    </row>
    <row r="38" spans="1:10" ht="13.5" customHeight="1">
      <c r="A38" s="10" t="s">
        <v>159</v>
      </c>
      <c r="B38" s="76">
        <v>678.86</v>
      </c>
      <c r="C38" s="76">
        <v>761.9</v>
      </c>
      <c r="D38" s="76">
        <v>839.11</v>
      </c>
      <c r="E38" s="76">
        <v>1012.7</v>
      </c>
      <c r="F38" s="76">
        <v>1091.17</v>
      </c>
      <c r="G38" s="76">
        <v>1071.77</v>
      </c>
      <c r="H38" s="76">
        <v>1034.98</v>
      </c>
      <c r="I38" s="110" t="s">
        <v>832</v>
      </c>
      <c r="J38" s="286"/>
    </row>
    <row r="39" spans="1:10" ht="13.5" customHeight="1">
      <c r="A39" s="12" t="s">
        <v>369</v>
      </c>
      <c r="B39" s="75">
        <v>231.258762</v>
      </c>
      <c r="C39" s="75">
        <v>435.8387687</v>
      </c>
      <c r="D39" s="75">
        <v>508.04730306</v>
      </c>
      <c r="E39" s="75">
        <v>785.24302422</v>
      </c>
      <c r="F39" s="75">
        <v>520.38301241</v>
      </c>
      <c r="G39" s="75">
        <v>558.17138254</v>
      </c>
      <c r="H39" s="75">
        <v>614.79463221</v>
      </c>
      <c r="I39" s="109" t="s">
        <v>1089</v>
      </c>
      <c r="J39" s="286"/>
    </row>
    <row r="40" spans="1:10" ht="13.5" customHeight="1">
      <c r="A40" s="10" t="s">
        <v>159</v>
      </c>
      <c r="B40" s="76">
        <v>161.89</v>
      </c>
      <c r="C40" s="76">
        <v>305.51</v>
      </c>
      <c r="D40" s="76">
        <v>356.17</v>
      </c>
      <c r="E40" s="76">
        <v>550.02</v>
      </c>
      <c r="F40" s="76">
        <v>357.87</v>
      </c>
      <c r="G40" s="76">
        <v>384.13</v>
      </c>
      <c r="H40" s="76">
        <v>423</v>
      </c>
      <c r="I40" s="110" t="s">
        <v>832</v>
      </c>
      <c r="J40" s="286"/>
    </row>
    <row r="41" spans="1:10" ht="13.5" customHeight="1">
      <c r="A41" s="12" t="s">
        <v>370</v>
      </c>
      <c r="B41" s="75">
        <v>291.069608</v>
      </c>
      <c r="C41" s="75">
        <v>440.38270404</v>
      </c>
      <c r="D41" s="75">
        <v>449.53492436</v>
      </c>
      <c r="E41" s="75">
        <v>811.12558033</v>
      </c>
      <c r="F41" s="75">
        <v>541.41216973</v>
      </c>
      <c r="G41" s="75">
        <v>580.45038335</v>
      </c>
      <c r="H41" s="75">
        <v>679.45575581</v>
      </c>
      <c r="I41" s="109" t="s">
        <v>1090</v>
      </c>
      <c r="J41" s="286"/>
    </row>
    <row r="42" spans="1:10" ht="13.5" customHeight="1">
      <c r="A42" s="10" t="s">
        <v>159</v>
      </c>
      <c r="B42" s="76">
        <v>203.76</v>
      </c>
      <c r="C42" s="76">
        <v>308.69</v>
      </c>
      <c r="D42" s="76">
        <v>315.15</v>
      </c>
      <c r="E42" s="76">
        <v>568.15</v>
      </c>
      <c r="F42" s="76">
        <v>372.33</v>
      </c>
      <c r="G42" s="76">
        <v>399.47</v>
      </c>
      <c r="H42" s="76">
        <v>467.96</v>
      </c>
      <c r="I42" s="110" t="s">
        <v>832</v>
      </c>
      <c r="J42" s="286"/>
    </row>
    <row r="43" spans="1:10" ht="13.5" customHeight="1">
      <c r="A43" s="68" t="s">
        <v>371</v>
      </c>
      <c r="B43" s="76"/>
      <c r="C43" s="76"/>
      <c r="D43" s="76"/>
      <c r="E43" s="76"/>
      <c r="F43" s="76"/>
      <c r="G43" s="76"/>
      <c r="H43" s="76"/>
      <c r="I43" s="115" t="s">
        <v>1091</v>
      </c>
      <c r="J43" s="286"/>
    </row>
    <row r="44" spans="1:10" ht="36">
      <c r="A44" s="32" t="s">
        <v>1092</v>
      </c>
      <c r="B44" s="76">
        <v>110087</v>
      </c>
      <c r="C44" s="76">
        <v>113058</v>
      </c>
      <c r="D44" s="76">
        <v>115821</v>
      </c>
      <c r="E44" s="76">
        <v>114821</v>
      </c>
      <c r="F44" s="76">
        <v>119028</v>
      </c>
      <c r="G44" s="76">
        <v>117172</v>
      </c>
      <c r="H44" s="76">
        <v>119913</v>
      </c>
      <c r="I44" s="109" t="s">
        <v>1094</v>
      </c>
      <c r="J44" s="286"/>
    </row>
    <row r="45" spans="1:10" ht="14.25">
      <c r="A45" s="32" t="s">
        <v>1093</v>
      </c>
      <c r="B45" s="76"/>
      <c r="C45" s="76"/>
      <c r="D45" s="76"/>
      <c r="E45" s="76"/>
      <c r="F45" s="76"/>
      <c r="G45" s="76"/>
      <c r="H45" s="76"/>
      <c r="I45" s="109" t="s">
        <v>1095</v>
      </c>
      <c r="J45" s="286"/>
    </row>
    <row r="46" spans="1:10" ht="14.25">
      <c r="A46" s="71" t="s">
        <v>372</v>
      </c>
      <c r="B46" s="76">
        <v>25</v>
      </c>
      <c r="C46" s="76">
        <v>17</v>
      </c>
      <c r="D46" s="76">
        <v>10</v>
      </c>
      <c r="E46" s="76">
        <v>5</v>
      </c>
      <c r="F46" s="76">
        <v>4</v>
      </c>
      <c r="G46" s="76">
        <v>4</v>
      </c>
      <c r="H46" s="76">
        <v>4</v>
      </c>
      <c r="I46" s="110" t="s">
        <v>1096</v>
      </c>
      <c r="J46" s="286"/>
    </row>
    <row r="47" spans="1:10" ht="14.25">
      <c r="A47" s="71" t="s">
        <v>373</v>
      </c>
      <c r="B47" s="76">
        <v>5080</v>
      </c>
      <c r="C47" s="76">
        <v>5427</v>
      </c>
      <c r="D47" s="76">
        <v>5514</v>
      </c>
      <c r="E47" s="76">
        <v>5749</v>
      </c>
      <c r="F47" s="76">
        <v>6043</v>
      </c>
      <c r="G47" s="76">
        <v>6409</v>
      </c>
      <c r="H47" s="76">
        <v>6820</v>
      </c>
      <c r="I47" s="110" t="s">
        <v>1097</v>
      </c>
      <c r="J47" s="286"/>
    </row>
    <row r="48" spans="1:10" ht="14.25">
      <c r="A48" s="74" t="s">
        <v>374</v>
      </c>
      <c r="B48" s="76">
        <v>851</v>
      </c>
      <c r="C48" s="76">
        <v>908</v>
      </c>
      <c r="D48" s="76">
        <v>924</v>
      </c>
      <c r="E48" s="76">
        <v>939</v>
      </c>
      <c r="F48" s="76">
        <v>945</v>
      </c>
      <c r="G48" s="76">
        <v>963</v>
      </c>
      <c r="H48" s="76">
        <v>995</v>
      </c>
      <c r="I48" s="116" t="s">
        <v>1098</v>
      </c>
      <c r="J48" s="286"/>
    </row>
    <row r="49" spans="1:10" ht="14.25">
      <c r="A49" s="97" t="s">
        <v>492</v>
      </c>
      <c r="B49" s="76">
        <v>82447</v>
      </c>
      <c r="C49" s="76">
        <v>83747</v>
      </c>
      <c r="D49" s="76">
        <v>86243</v>
      </c>
      <c r="E49" s="76">
        <v>84617</v>
      </c>
      <c r="F49" s="76">
        <v>87743</v>
      </c>
      <c r="G49" s="76">
        <v>85187</v>
      </c>
      <c r="H49" s="76">
        <v>86410</v>
      </c>
      <c r="I49" s="112" t="s">
        <v>1112</v>
      </c>
      <c r="J49" s="286"/>
    </row>
    <row r="50" spans="1:10" ht="14.25">
      <c r="A50" s="72" t="s">
        <v>493</v>
      </c>
      <c r="B50" s="76"/>
      <c r="C50" s="76"/>
      <c r="D50" s="76"/>
      <c r="E50" s="76"/>
      <c r="F50" s="75"/>
      <c r="G50" s="75"/>
      <c r="H50" s="75"/>
      <c r="I50" s="117" t="s">
        <v>1101</v>
      </c>
      <c r="J50" s="286"/>
    </row>
    <row r="51" spans="1:10" ht="14.25">
      <c r="A51" s="10" t="s">
        <v>265</v>
      </c>
      <c r="B51" s="75">
        <v>77.1</v>
      </c>
      <c r="C51" s="75">
        <v>79.3</v>
      </c>
      <c r="D51" s="75">
        <v>81.2</v>
      </c>
      <c r="E51" s="75">
        <v>80.5</v>
      </c>
      <c r="F51" s="75">
        <v>81.9</v>
      </c>
      <c r="G51" s="75">
        <v>80.7</v>
      </c>
      <c r="H51" s="75">
        <v>82.7</v>
      </c>
      <c r="I51" s="118" t="s">
        <v>905</v>
      </c>
      <c r="J51" s="286"/>
    </row>
    <row r="52" spans="1:10" ht="14.25">
      <c r="A52" s="12" t="s">
        <v>376</v>
      </c>
      <c r="B52" s="76">
        <v>10003</v>
      </c>
      <c r="C52" s="76">
        <v>10409</v>
      </c>
      <c r="D52" s="76">
        <v>11334</v>
      </c>
      <c r="E52" s="76">
        <v>12763</v>
      </c>
      <c r="F52" s="76">
        <v>13660</v>
      </c>
      <c r="G52" s="76">
        <v>11135</v>
      </c>
      <c r="H52" s="76">
        <v>11588</v>
      </c>
      <c r="I52" s="117" t="s">
        <v>1099</v>
      </c>
      <c r="J52" s="286"/>
    </row>
    <row r="53" spans="1:10" ht="14.25">
      <c r="A53" s="12" t="s">
        <v>375</v>
      </c>
      <c r="B53" s="76">
        <v>8540</v>
      </c>
      <c r="C53" s="76">
        <v>8532</v>
      </c>
      <c r="D53" s="76">
        <v>8520</v>
      </c>
      <c r="E53" s="76">
        <v>13532</v>
      </c>
      <c r="F53" s="76">
        <v>9414</v>
      </c>
      <c r="G53" s="76">
        <v>12922</v>
      </c>
      <c r="H53" s="76">
        <v>8731</v>
      </c>
      <c r="I53" s="109" t="s">
        <v>1100</v>
      </c>
      <c r="J53" s="286"/>
    </row>
    <row r="54" spans="2:9" ht="6" customHeight="1">
      <c r="B54" s="28"/>
      <c r="C54" s="28"/>
      <c r="D54" s="28"/>
      <c r="E54" s="28"/>
      <c r="F54" s="28"/>
      <c r="G54" s="28"/>
      <c r="H54" s="28"/>
      <c r="I54" s="2"/>
    </row>
    <row r="55" spans="1:9" ht="15" customHeight="1">
      <c r="A55" s="21" t="s">
        <v>1263</v>
      </c>
      <c r="B55" s="29"/>
      <c r="C55" s="29"/>
      <c r="D55" s="29"/>
      <c r="E55" s="29"/>
      <c r="F55" s="29"/>
      <c r="G55" s="28"/>
      <c r="H55" s="28"/>
      <c r="I55" s="2"/>
    </row>
    <row r="56" spans="1:9" ht="15" customHeight="1">
      <c r="A56" s="177" t="s">
        <v>1450</v>
      </c>
      <c r="B56" s="27"/>
      <c r="C56" s="21"/>
      <c r="D56" s="21"/>
      <c r="E56" s="21"/>
      <c r="F56" s="21"/>
      <c r="G56" s="21"/>
      <c r="H56" s="21"/>
      <c r="I56" s="60"/>
    </row>
    <row r="57" spans="1:9" ht="14.25">
      <c r="A57" s="21"/>
      <c r="B57" s="21"/>
      <c r="C57" s="21"/>
      <c r="D57" s="21"/>
      <c r="E57" s="21"/>
      <c r="F57" s="21"/>
      <c r="G57" s="21"/>
      <c r="H57" s="21"/>
      <c r="I57" s="60"/>
    </row>
    <row r="58" spans="1:9" ht="14.25">
      <c r="A58" s="21"/>
      <c r="B58" s="21"/>
      <c r="C58" s="21"/>
      <c r="D58" s="21"/>
      <c r="E58" s="21"/>
      <c r="F58" s="21"/>
      <c r="G58" s="21"/>
      <c r="H58" s="21"/>
      <c r="I58" s="60"/>
    </row>
    <row r="59" spans="1:9" ht="14.25">
      <c r="A59" s="21"/>
      <c r="B59" s="21"/>
      <c r="C59" s="21"/>
      <c r="D59" s="21"/>
      <c r="E59" s="21"/>
      <c r="F59" s="21"/>
      <c r="G59" s="21"/>
      <c r="H59" s="21"/>
      <c r="I59" s="60"/>
    </row>
    <row r="60" spans="1:9" ht="14.25">
      <c r="A60" s="21"/>
      <c r="B60" s="22"/>
      <c r="C60" s="22"/>
      <c r="D60" s="22"/>
      <c r="E60" s="22"/>
      <c r="F60" s="22"/>
      <c r="G60" s="22"/>
      <c r="H60" s="22"/>
      <c r="I60" s="60"/>
    </row>
    <row r="61" spans="1:9" ht="14.25">
      <c r="A61" s="21"/>
      <c r="B61" s="21"/>
      <c r="C61" s="21"/>
      <c r="D61" s="21"/>
      <c r="E61" s="21"/>
      <c r="F61" s="21"/>
      <c r="G61" s="21"/>
      <c r="H61" s="21"/>
      <c r="I61" s="60"/>
    </row>
    <row r="62" spans="1:9" ht="14.25">
      <c r="A62" s="21"/>
      <c r="B62" s="21"/>
      <c r="C62" s="21"/>
      <c r="D62" s="21"/>
      <c r="E62" s="21"/>
      <c r="F62" s="21"/>
      <c r="G62" s="21"/>
      <c r="H62" s="21"/>
      <c r="I62" s="60"/>
    </row>
    <row r="63" spans="1:9" ht="14.25">
      <c r="A63" s="140"/>
      <c r="B63" s="21"/>
      <c r="C63" s="21"/>
      <c r="D63" s="21"/>
      <c r="E63" s="21"/>
      <c r="F63" s="21"/>
      <c r="G63" s="21"/>
      <c r="H63" s="21"/>
      <c r="I63" s="60"/>
    </row>
    <row r="64" spans="1:9" ht="14.25">
      <c r="A64" s="140"/>
      <c r="B64" s="21"/>
      <c r="C64" s="21"/>
      <c r="D64" s="21"/>
      <c r="E64" s="21"/>
      <c r="F64" s="21"/>
      <c r="G64" s="21"/>
      <c r="H64" s="21"/>
      <c r="I64" s="60"/>
    </row>
    <row r="65" spans="1:8" ht="14.25">
      <c r="A65" s="21"/>
      <c r="B65" s="21"/>
      <c r="C65" s="21"/>
      <c r="D65" s="21"/>
      <c r="E65" s="21"/>
      <c r="F65" s="21"/>
      <c r="G65" s="21"/>
      <c r="H65" s="21"/>
    </row>
    <row r="66" spans="1:9" ht="14.25">
      <c r="A66" s="21"/>
      <c r="B66" s="21"/>
      <c r="C66" s="21"/>
      <c r="D66" s="21"/>
      <c r="E66" s="21"/>
      <c r="F66" s="21"/>
      <c r="G66" s="21"/>
      <c r="H66" s="21"/>
      <c r="I66" s="60"/>
    </row>
    <row r="67" spans="1:9" ht="14.25">
      <c r="A67" s="21"/>
      <c r="B67" s="21"/>
      <c r="C67" s="21"/>
      <c r="D67" s="21"/>
      <c r="E67" s="21"/>
      <c r="F67" s="21"/>
      <c r="G67" s="21"/>
      <c r="H67" s="21"/>
      <c r="I67" s="60"/>
    </row>
    <row r="68" spans="1:9" ht="14.25">
      <c r="A68" s="21"/>
      <c r="B68" s="21"/>
      <c r="C68" s="21"/>
      <c r="D68" s="21"/>
      <c r="E68" s="21"/>
      <c r="F68" s="21"/>
      <c r="G68" s="21"/>
      <c r="H68" s="21"/>
      <c r="I68" s="60"/>
    </row>
    <row r="69" spans="1:9" ht="14.25">
      <c r="A69" s="43"/>
      <c r="B69" s="21"/>
      <c r="C69" s="21"/>
      <c r="D69" s="21"/>
      <c r="E69" s="21"/>
      <c r="F69" s="21"/>
      <c r="G69" s="21"/>
      <c r="H69" s="21"/>
      <c r="I69" s="60"/>
    </row>
    <row r="70" spans="1:9" ht="14.25">
      <c r="A70" s="21"/>
      <c r="B70" s="21"/>
      <c r="C70" s="21"/>
      <c r="D70" s="21"/>
      <c r="E70" s="21"/>
      <c r="F70" s="21"/>
      <c r="G70" s="21"/>
      <c r="H70" s="21"/>
      <c r="I70" s="60"/>
    </row>
    <row r="71" spans="1:9" ht="14.25">
      <c r="A71" s="21"/>
      <c r="B71" s="21"/>
      <c r="C71" s="21"/>
      <c r="D71" s="21"/>
      <c r="E71" s="21"/>
      <c r="F71" s="21"/>
      <c r="G71" s="21"/>
      <c r="H71" s="21"/>
      <c r="I71" s="60"/>
    </row>
    <row r="72" spans="1:9" ht="14.25">
      <c r="A72" s="21"/>
      <c r="B72" s="21"/>
      <c r="C72" s="21"/>
      <c r="D72" s="21"/>
      <c r="E72" s="21"/>
      <c r="F72" s="21"/>
      <c r="G72" s="21"/>
      <c r="H72" s="21"/>
      <c r="I72" s="60"/>
    </row>
    <row r="73" spans="1:9" ht="14.25">
      <c r="A73" s="21"/>
      <c r="B73" s="21"/>
      <c r="C73" s="21"/>
      <c r="D73" s="21"/>
      <c r="E73" s="21"/>
      <c r="F73" s="21"/>
      <c r="G73" s="21"/>
      <c r="H73" s="21"/>
      <c r="I73" s="60"/>
    </row>
    <row r="74" spans="1:8" ht="14.25">
      <c r="A74" s="21"/>
      <c r="B74" s="21"/>
      <c r="C74" s="21"/>
      <c r="D74" s="21"/>
      <c r="E74" s="21"/>
      <c r="F74" s="21"/>
      <c r="G74" s="21"/>
      <c r="H74" s="21"/>
    </row>
    <row r="75" spans="1:9" ht="14.25">
      <c r="A75" s="21"/>
      <c r="B75" s="21"/>
      <c r="C75" s="21"/>
      <c r="D75" s="21"/>
      <c r="E75" s="21"/>
      <c r="F75" s="21"/>
      <c r="G75" s="21"/>
      <c r="H75" s="21"/>
      <c r="I75" s="60"/>
    </row>
    <row r="76" spans="1:9" ht="14.25">
      <c r="A76" s="21"/>
      <c r="B76" s="21"/>
      <c r="C76" s="21"/>
      <c r="D76" s="21"/>
      <c r="E76" s="21"/>
      <c r="F76" s="21"/>
      <c r="G76" s="21"/>
      <c r="H76" s="21"/>
      <c r="I76" s="60"/>
    </row>
    <row r="77" spans="1:9" ht="14.25">
      <c r="A77" s="21"/>
      <c r="B77" s="21"/>
      <c r="C77" s="21"/>
      <c r="D77" s="21"/>
      <c r="E77" s="21"/>
      <c r="F77" s="21"/>
      <c r="G77" s="21"/>
      <c r="H77" s="21"/>
      <c r="I77" s="60"/>
    </row>
    <row r="78" spans="1:9" ht="14.25">
      <c r="A78" s="21"/>
      <c r="B78" s="21"/>
      <c r="C78" s="21"/>
      <c r="D78" s="21"/>
      <c r="E78" s="21"/>
      <c r="F78" s="21"/>
      <c r="G78" s="21"/>
      <c r="H78" s="21"/>
      <c r="I78" s="60"/>
    </row>
    <row r="79" spans="1:9" ht="14.25">
      <c r="A79" s="24"/>
      <c r="B79" s="21"/>
      <c r="C79" s="21"/>
      <c r="D79" s="21"/>
      <c r="E79" s="21"/>
      <c r="F79" s="21"/>
      <c r="G79" s="21"/>
      <c r="H79" s="21"/>
      <c r="I79" s="60"/>
    </row>
    <row r="80" spans="1:9" ht="14.25">
      <c r="A80" s="24"/>
      <c r="B80" s="22"/>
      <c r="C80" s="22"/>
      <c r="D80" s="22"/>
      <c r="E80" s="22"/>
      <c r="F80" s="22"/>
      <c r="G80" s="22"/>
      <c r="H80" s="22"/>
      <c r="I80" s="60"/>
    </row>
    <row r="81" spans="1:9" ht="14.25">
      <c r="A81" s="24"/>
      <c r="B81" s="22"/>
      <c r="C81" s="22"/>
      <c r="D81" s="22"/>
      <c r="E81" s="22"/>
      <c r="F81" s="22"/>
      <c r="G81" s="22"/>
      <c r="H81" s="22"/>
      <c r="I81" s="60"/>
    </row>
    <row r="82" spans="1:9" ht="14.25">
      <c r="A82" s="24"/>
      <c r="B82" s="22"/>
      <c r="C82" s="22"/>
      <c r="D82" s="22"/>
      <c r="E82" s="22"/>
      <c r="F82" s="22"/>
      <c r="G82" s="22"/>
      <c r="H82" s="22"/>
      <c r="I82" s="60"/>
    </row>
    <row r="83" spans="1:9" ht="14.25">
      <c r="A83" s="24"/>
      <c r="B83" s="22"/>
      <c r="C83" s="22"/>
      <c r="D83" s="22"/>
      <c r="E83" s="22"/>
      <c r="F83" s="22"/>
      <c r="G83" s="22"/>
      <c r="H83" s="22"/>
      <c r="I83" s="60"/>
    </row>
    <row r="84" spans="1:9" ht="14.25">
      <c r="A84" s="24"/>
      <c r="B84" s="22"/>
      <c r="C84" s="22"/>
      <c r="D84" s="22"/>
      <c r="E84" s="22"/>
      <c r="F84" s="22"/>
      <c r="G84" s="22"/>
      <c r="H84" s="22"/>
      <c r="I84" s="60"/>
    </row>
    <row r="85" spans="1:9" ht="14.25">
      <c r="A85" s="24"/>
      <c r="B85" s="22"/>
      <c r="C85" s="22"/>
      <c r="D85" s="22"/>
      <c r="E85" s="22"/>
      <c r="F85" s="22"/>
      <c r="G85" s="22"/>
      <c r="H85" s="22"/>
      <c r="I85" s="60"/>
    </row>
    <row r="86" spans="1:9" ht="14.25">
      <c r="A86" s="24"/>
      <c r="B86" s="22"/>
      <c r="C86" s="22"/>
      <c r="D86" s="22"/>
      <c r="E86" s="22"/>
      <c r="F86" s="22"/>
      <c r="G86" s="22"/>
      <c r="H86" s="22"/>
      <c r="I86" s="60"/>
    </row>
    <row r="87" spans="1:9" ht="14.25">
      <c r="A87" s="24"/>
      <c r="B87" s="22"/>
      <c r="C87" s="22"/>
      <c r="D87" s="22"/>
      <c r="E87" s="22"/>
      <c r="F87" s="22"/>
      <c r="G87" s="22"/>
      <c r="H87" s="22"/>
      <c r="I87" s="60"/>
    </row>
    <row r="88" spans="1:9" ht="14.25">
      <c r="A88" s="24"/>
      <c r="B88" s="22"/>
      <c r="C88" s="22"/>
      <c r="D88" s="22"/>
      <c r="E88" s="22"/>
      <c r="F88" s="22"/>
      <c r="G88" s="22"/>
      <c r="H88" s="22"/>
      <c r="I88" s="60"/>
    </row>
    <row r="89" spans="1:9" ht="14.25">
      <c r="A89" s="21"/>
      <c r="B89" s="22"/>
      <c r="C89" s="22"/>
      <c r="D89" s="22"/>
      <c r="E89" s="22"/>
      <c r="F89" s="22"/>
      <c r="G89" s="22"/>
      <c r="H89" s="22"/>
      <c r="I89" s="60"/>
    </row>
    <row r="90" spans="1:9" ht="14.25">
      <c r="A90" s="21"/>
      <c r="B90" s="21"/>
      <c r="C90" s="21"/>
      <c r="D90" s="21"/>
      <c r="E90" s="21"/>
      <c r="F90" s="21"/>
      <c r="G90" s="21"/>
      <c r="H90" s="21"/>
      <c r="I90" s="60"/>
    </row>
    <row r="91" spans="1:9" ht="14.25">
      <c r="A91" s="21"/>
      <c r="B91" s="21"/>
      <c r="C91" s="21"/>
      <c r="D91" s="21"/>
      <c r="E91" s="21"/>
      <c r="F91" s="21"/>
      <c r="G91" s="21"/>
      <c r="H91" s="21"/>
      <c r="I91" s="60"/>
    </row>
    <row r="92" spans="1:9" ht="14.25">
      <c r="A92" s="21"/>
      <c r="B92" s="21"/>
      <c r="C92" s="21"/>
      <c r="D92" s="21"/>
      <c r="E92" s="21"/>
      <c r="F92" s="21"/>
      <c r="G92" s="21"/>
      <c r="H92" s="21"/>
      <c r="I92" s="60"/>
    </row>
    <row r="93" spans="1:9" ht="14.25">
      <c r="A93" s="21"/>
      <c r="B93" s="21"/>
      <c r="C93" s="21"/>
      <c r="D93" s="21"/>
      <c r="E93" s="21"/>
      <c r="F93" s="21"/>
      <c r="G93" s="21"/>
      <c r="H93" s="21"/>
      <c r="I93" s="60"/>
    </row>
    <row r="94" spans="1:9" ht="14.25">
      <c r="A94" s="24"/>
      <c r="B94" s="23"/>
      <c r="C94" s="23"/>
      <c r="D94" s="23"/>
      <c r="E94" s="23"/>
      <c r="F94" s="23"/>
      <c r="G94" s="23"/>
      <c r="H94" s="23"/>
      <c r="I94" s="60"/>
    </row>
    <row r="95" spans="1:9" ht="14.25">
      <c r="A95" s="21"/>
      <c r="B95" s="22"/>
      <c r="C95" s="22"/>
      <c r="D95" s="22"/>
      <c r="E95" s="22"/>
      <c r="F95" s="22"/>
      <c r="G95" s="22"/>
      <c r="H95" s="22"/>
      <c r="I95" s="60"/>
    </row>
  </sheetData>
  <sheetProtection/>
  <mergeCells count="2">
    <mergeCell ref="A6:I6"/>
    <mergeCell ref="A5:I5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7" width="14.59765625" style="1" customWidth="1"/>
    <col min="8" max="8" width="12.59765625" style="1" customWidth="1"/>
  </cols>
  <sheetData>
    <row r="1" spans="1:8" ht="15" customHeight="1">
      <c r="A1" s="70" t="s">
        <v>1118</v>
      </c>
      <c r="B1" s="70"/>
      <c r="C1" s="70"/>
      <c r="D1" s="70"/>
      <c r="E1" s="70"/>
      <c r="F1" s="70"/>
      <c r="G1" s="70"/>
      <c r="H1" s="188" t="s">
        <v>1310</v>
      </c>
    </row>
    <row r="2" spans="1:8" ht="15" customHeight="1">
      <c r="A2" s="139" t="s">
        <v>1119</v>
      </c>
      <c r="B2" s="66"/>
      <c r="C2" s="66"/>
      <c r="D2" s="66"/>
      <c r="E2" s="66"/>
      <c r="F2" s="66"/>
      <c r="G2" s="66"/>
      <c r="H2" s="189" t="s">
        <v>1311</v>
      </c>
    </row>
    <row r="3" spans="1:8" ht="60" customHeight="1">
      <c r="A3" s="455" t="s">
        <v>1120</v>
      </c>
      <c r="B3" s="454" t="s">
        <v>1121</v>
      </c>
      <c r="C3" s="454" t="s">
        <v>1122</v>
      </c>
      <c r="D3" s="454"/>
      <c r="E3" s="454" t="s">
        <v>1123</v>
      </c>
      <c r="F3" s="454" t="s">
        <v>1124</v>
      </c>
      <c r="G3" s="454" t="s">
        <v>1125</v>
      </c>
      <c r="H3" s="453" t="s">
        <v>1503</v>
      </c>
    </row>
    <row r="4" spans="1:8" ht="15" customHeight="1">
      <c r="A4" s="455"/>
      <c r="B4" s="454"/>
      <c r="C4" s="454" t="s">
        <v>1126</v>
      </c>
      <c r="D4" s="454" t="s">
        <v>1127</v>
      </c>
      <c r="E4" s="454"/>
      <c r="F4" s="454"/>
      <c r="G4" s="454"/>
      <c r="H4" s="453"/>
    </row>
    <row r="5" spans="1:8" ht="15" customHeight="1">
      <c r="A5" s="455"/>
      <c r="B5" s="454"/>
      <c r="C5" s="454"/>
      <c r="D5" s="454"/>
      <c r="E5" s="454"/>
      <c r="F5" s="454"/>
      <c r="G5" s="454"/>
      <c r="H5" s="453"/>
    </row>
    <row r="6" spans="1:8" ht="6" customHeight="1">
      <c r="A6" s="141"/>
      <c r="B6" s="142"/>
      <c r="C6" s="143"/>
      <c r="D6" s="143"/>
      <c r="E6" s="143"/>
      <c r="F6" s="143"/>
      <c r="G6" s="143"/>
      <c r="H6" s="144"/>
    </row>
    <row r="7" spans="1:8" ht="14.25">
      <c r="A7" s="68" t="s">
        <v>1128</v>
      </c>
      <c r="B7" s="367">
        <v>24173</v>
      </c>
      <c r="C7" s="368">
        <v>1450697</v>
      </c>
      <c r="D7" s="228">
        <v>60</v>
      </c>
      <c r="E7" s="228">
        <v>0.63</v>
      </c>
      <c r="F7" s="369">
        <v>-1.78</v>
      </c>
      <c r="G7" s="145">
        <v>228</v>
      </c>
      <c r="H7" s="370">
        <v>21.3</v>
      </c>
    </row>
    <row r="8" spans="1:8" ht="14.25">
      <c r="A8" s="146" t="s">
        <v>1129</v>
      </c>
      <c r="B8" s="367"/>
      <c r="C8" s="368"/>
      <c r="D8" s="228"/>
      <c r="E8" s="228"/>
      <c r="F8" s="369"/>
      <c r="G8" s="145"/>
      <c r="H8" s="370"/>
    </row>
    <row r="9" spans="1:8" ht="14.25">
      <c r="A9" s="68" t="s">
        <v>1130</v>
      </c>
      <c r="B9" s="367">
        <v>7496</v>
      </c>
      <c r="C9" s="368">
        <v>536448</v>
      </c>
      <c r="D9" s="228">
        <v>72</v>
      </c>
      <c r="E9" s="371">
        <v>0.57</v>
      </c>
      <c r="F9" s="369">
        <v>-2.92</v>
      </c>
      <c r="G9" s="145">
        <v>224</v>
      </c>
      <c r="H9" s="370">
        <v>21.5</v>
      </c>
    </row>
    <row r="10" spans="1:8" ht="14.25">
      <c r="A10" s="63" t="s">
        <v>1131</v>
      </c>
      <c r="B10" s="367"/>
      <c r="C10" s="368"/>
      <c r="D10" s="228"/>
      <c r="E10" s="371"/>
      <c r="F10" s="369"/>
      <c r="G10" s="145"/>
      <c r="H10" s="370"/>
    </row>
    <row r="11" spans="1:8" ht="14.25">
      <c r="A11" s="12" t="s">
        <v>1132</v>
      </c>
      <c r="B11" s="372"/>
      <c r="C11" s="372"/>
      <c r="D11" s="373"/>
      <c r="E11" s="373"/>
      <c r="F11" s="374"/>
      <c r="G11" s="35"/>
      <c r="H11" s="241"/>
    </row>
    <row r="12" spans="1:8" ht="14.25">
      <c r="A12" s="47" t="s">
        <v>1133</v>
      </c>
      <c r="B12" s="372"/>
      <c r="C12" s="372"/>
      <c r="D12" s="373"/>
      <c r="E12" s="373"/>
      <c r="F12" s="374"/>
      <c r="G12" s="35"/>
      <c r="H12" s="241"/>
    </row>
    <row r="13" spans="1:8" ht="14.25">
      <c r="A13" s="10" t="s">
        <v>1134</v>
      </c>
      <c r="B13" s="372">
        <v>1202</v>
      </c>
      <c r="C13" s="375">
        <v>43023</v>
      </c>
      <c r="D13" s="373">
        <v>36</v>
      </c>
      <c r="E13" s="373">
        <v>0.83</v>
      </c>
      <c r="F13" s="374">
        <v>-8.46</v>
      </c>
      <c r="G13" s="35">
        <v>183</v>
      </c>
      <c r="H13" s="376">
        <v>31.5</v>
      </c>
    </row>
    <row r="14" spans="1:8" ht="14.25">
      <c r="A14" s="10" t="s">
        <v>1135</v>
      </c>
      <c r="B14" s="372">
        <v>954</v>
      </c>
      <c r="C14" s="375">
        <v>66712</v>
      </c>
      <c r="D14" s="373">
        <v>70</v>
      </c>
      <c r="E14" s="373">
        <v>1.77</v>
      </c>
      <c r="F14" s="374">
        <v>-2.26</v>
      </c>
      <c r="G14" s="35">
        <v>220</v>
      </c>
      <c r="H14" s="376">
        <v>26</v>
      </c>
    </row>
    <row r="15" spans="1:8" ht="14.25">
      <c r="A15" s="10" t="s">
        <v>1136</v>
      </c>
      <c r="B15" s="372">
        <v>1416</v>
      </c>
      <c r="C15" s="375">
        <v>58402</v>
      </c>
      <c r="D15" s="373">
        <v>41</v>
      </c>
      <c r="E15" s="373">
        <v>1.01</v>
      </c>
      <c r="F15" s="374">
        <v>-0.38</v>
      </c>
      <c r="G15" s="35">
        <v>201</v>
      </c>
      <c r="H15" s="376">
        <v>28.2</v>
      </c>
    </row>
    <row r="16" spans="1:8" ht="14.25">
      <c r="A16" s="10" t="s">
        <v>1137</v>
      </c>
      <c r="B16" s="372">
        <v>1385</v>
      </c>
      <c r="C16" s="375">
        <v>93201</v>
      </c>
      <c r="D16" s="373">
        <v>67</v>
      </c>
      <c r="E16" s="373">
        <v>1.77</v>
      </c>
      <c r="F16" s="374">
        <v>-1.42</v>
      </c>
      <c r="G16" s="35">
        <v>269</v>
      </c>
      <c r="H16" s="376">
        <v>13.2</v>
      </c>
    </row>
    <row r="17" spans="1:8" ht="14.25">
      <c r="A17" s="10" t="s">
        <v>1138</v>
      </c>
      <c r="B17" s="372">
        <v>694</v>
      </c>
      <c r="C17" s="375">
        <v>44273</v>
      </c>
      <c r="D17" s="373">
        <v>64</v>
      </c>
      <c r="E17" s="373">
        <v>2.68</v>
      </c>
      <c r="F17" s="374">
        <v>-4.2</v>
      </c>
      <c r="G17" s="35">
        <v>230</v>
      </c>
      <c r="H17" s="376">
        <v>22.4</v>
      </c>
    </row>
    <row r="18" spans="1:8" ht="14.25">
      <c r="A18" s="10" t="s">
        <v>1139</v>
      </c>
      <c r="B18" s="372">
        <v>1766</v>
      </c>
      <c r="C18" s="375">
        <v>107178</v>
      </c>
      <c r="D18" s="373">
        <v>61</v>
      </c>
      <c r="E18" s="373">
        <v>0.46</v>
      </c>
      <c r="F18" s="374">
        <v>-2.68</v>
      </c>
      <c r="G18" s="35">
        <v>209</v>
      </c>
      <c r="H18" s="376">
        <v>23.8</v>
      </c>
    </row>
    <row r="19" spans="1:8" ht="14.25">
      <c r="A19" s="91" t="s">
        <v>1140</v>
      </c>
      <c r="B19" s="372"/>
      <c r="C19" s="372"/>
      <c r="D19" s="373"/>
      <c r="E19" s="373"/>
      <c r="F19" s="374"/>
      <c r="G19" s="35"/>
      <c r="H19" s="241"/>
    </row>
    <row r="20" spans="1:8" ht="14.25">
      <c r="A20" s="47" t="s">
        <v>1141</v>
      </c>
      <c r="B20" s="372"/>
      <c r="C20" s="372"/>
      <c r="D20" s="373"/>
      <c r="E20" s="373"/>
      <c r="F20" s="374"/>
      <c r="G20" s="35"/>
      <c r="H20" s="241"/>
    </row>
    <row r="21" spans="1:8" ht="14.25">
      <c r="A21" s="10" t="s">
        <v>1142</v>
      </c>
      <c r="B21" s="377">
        <v>80</v>
      </c>
      <c r="C21" s="375">
        <v>123659</v>
      </c>
      <c r="D21" s="373">
        <v>1549</v>
      </c>
      <c r="E21" s="373">
        <v>-1.92</v>
      </c>
      <c r="F21" s="234">
        <v>-3.41</v>
      </c>
      <c r="G21" s="35">
        <v>230</v>
      </c>
      <c r="H21" s="376">
        <v>17</v>
      </c>
    </row>
    <row r="22" spans="1:8" ht="14.25">
      <c r="A22" s="90" t="s">
        <v>1143</v>
      </c>
      <c r="B22" s="367">
        <v>6346</v>
      </c>
      <c r="C22" s="367">
        <v>291375</v>
      </c>
      <c r="D22" s="371">
        <v>46</v>
      </c>
      <c r="E22" s="371">
        <v>0.7</v>
      </c>
      <c r="F22" s="378">
        <v>-1.06</v>
      </c>
      <c r="G22" s="145">
        <v>205</v>
      </c>
      <c r="H22" s="370">
        <v>25.7</v>
      </c>
    </row>
    <row r="23" spans="1:8" ht="14.25">
      <c r="A23" s="63" t="s">
        <v>1131</v>
      </c>
      <c r="B23" s="367"/>
      <c r="C23" s="367"/>
      <c r="D23" s="371"/>
      <c r="E23" s="371"/>
      <c r="F23" s="378"/>
      <c r="G23" s="145"/>
      <c r="H23" s="370"/>
    </row>
    <row r="24" spans="1:8" ht="14.25">
      <c r="A24" s="12" t="s">
        <v>1132</v>
      </c>
      <c r="B24" s="372"/>
      <c r="C24" s="372"/>
      <c r="D24" s="373"/>
      <c r="E24" s="373"/>
      <c r="F24" s="374"/>
      <c r="G24" s="223"/>
      <c r="H24" s="241"/>
    </row>
    <row r="25" spans="1:8" ht="14.25">
      <c r="A25" s="47" t="s">
        <v>1133</v>
      </c>
      <c r="B25" s="372"/>
      <c r="C25" s="372"/>
      <c r="D25" s="373"/>
      <c r="E25" s="373"/>
      <c r="F25" s="374"/>
      <c r="G25" s="223"/>
      <c r="H25" s="241"/>
    </row>
    <row r="26" spans="1:8" ht="14.25">
      <c r="A26" s="10" t="s">
        <v>1144</v>
      </c>
      <c r="B26" s="372">
        <v>1113</v>
      </c>
      <c r="C26" s="375">
        <v>89285</v>
      </c>
      <c r="D26" s="373">
        <v>80</v>
      </c>
      <c r="E26" s="373">
        <v>1.98</v>
      </c>
      <c r="F26" s="374">
        <v>2.14</v>
      </c>
      <c r="G26" s="35">
        <v>209</v>
      </c>
      <c r="H26" s="376">
        <v>26.9</v>
      </c>
    </row>
    <row r="27" spans="1:8" ht="14.25">
      <c r="A27" s="10" t="s">
        <v>1145</v>
      </c>
      <c r="B27" s="372">
        <v>1120</v>
      </c>
      <c r="C27" s="375">
        <v>57765</v>
      </c>
      <c r="D27" s="373">
        <v>52</v>
      </c>
      <c r="E27" s="373">
        <v>-0.14</v>
      </c>
      <c r="F27" s="374">
        <v>-0.43</v>
      </c>
      <c r="G27" s="35">
        <v>205</v>
      </c>
      <c r="H27" s="376">
        <v>18.8</v>
      </c>
    </row>
    <row r="28" spans="1:8" ht="14.25">
      <c r="A28" s="10" t="s">
        <v>1146</v>
      </c>
      <c r="B28" s="372">
        <v>772</v>
      </c>
      <c r="C28" s="375">
        <v>27514</v>
      </c>
      <c r="D28" s="373">
        <v>36</v>
      </c>
      <c r="E28" s="373">
        <v>2.58</v>
      </c>
      <c r="F28" s="374">
        <v>-3.71</v>
      </c>
      <c r="G28" s="35">
        <v>215</v>
      </c>
      <c r="H28" s="376">
        <v>25.2</v>
      </c>
    </row>
    <row r="29" spans="1:8" ht="14.25">
      <c r="A29" s="10" t="s">
        <v>1147</v>
      </c>
      <c r="B29" s="372">
        <v>874</v>
      </c>
      <c r="C29" s="375">
        <v>34959</v>
      </c>
      <c r="D29" s="373">
        <v>40</v>
      </c>
      <c r="E29" s="373">
        <v>1.28</v>
      </c>
      <c r="F29" s="374">
        <v>-3.6</v>
      </c>
      <c r="G29" s="35">
        <v>253</v>
      </c>
      <c r="H29" s="376">
        <v>23.1</v>
      </c>
    </row>
    <row r="30" spans="1:8" ht="14.25">
      <c r="A30" s="10" t="s">
        <v>1148</v>
      </c>
      <c r="B30" s="372">
        <v>1775</v>
      </c>
      <c r="C30" s="375">
        <v>58087</v>
      </c>
      <c r="D30" s="373">
        <v>33</v>
      </c>
      <c r="E30" s="373">
        <v>-0.22</v>
      </c>
      <c r="F30" s="374">
        <v>-3.54</v>
      </c>
      <c r="G30" s="35">
        <v>176</v>
      </c>
      <c r="H30" s="376">
        <v>30.9</v>
      </c>
    </row>
    <row r="31" spans="1:8" ht="14.25">
      <c r="A31" s="10" t="s">
        <v>1149</v>
      </c>
      <c r="B31" s="372">
        <v>693</v>
      </c>
      <c r="C31" s="375">
        <v>23765</v>
      </c>
      <c r="D31" s="373">
        <v>34</v>
      </c>
      <c r="E31" s="373">
        <v>-2.83</v>
      </c>
      <c r="F31" s="374">
        <v>-1.73</v>
      </c>
      <c r="G31" s="35">
        <v>180</v>
      </c>
      <c r="H31" s="376">
        <v>30.3</v>
      </c>
    </row>
    <row r="32" spans="1:8" ht="14.25">
      <c r="A32" s="68" t="s">
        <v>1150</v>
      </c>
      <c r="B32" s="367">
        <v>10331</v>
      </c>
      <c r="C32" s="367">
        <v>622874</v>
      </c>
      <c r="D32" s="371">
        <v>60</v>
      </c>
      <c r="E32" s="379">
        <v>0.65</v>
      </c>
      <c r="F32" s="378">
        <v>-1.14</v>
      </c>
      <c r="G32" s="145">
        <v>243</v>
      </c>
      <c r="H32" s="370">
        <v>19.3</v>
      </c>
    </row>
    <row r="33" spans="1:8" ht="14.25">
      <c r="A33" s="63" t="s">
        <v>1131</v>
      </c>
      <c r="B33" s="367"/>
      <c r="C33" s="367"/>
      <c r="D33" s="371"/>
      <c r="E33" s="379"/>
      <c r="F33" s="378"/>
      <c r="G33" s="145"/>
      <c r="H33" s="370"/>
    </row>
    <row r="34" spans="1:8" ht="14.25">
      <c r="A34" s="12" t="s">
        <v>1132</v>
      </c>
      <c r="B34" s="372"/>
      <c r="C34" s="372"/>
      <c r="D34" s="373"/>
      <c r="E34" s="225"/>
      <c r="F34" s="374"/>
      <c r="G34" s="223"/>
      <c r="H34" s="241"/>
    </row>
    <row r="35" spans="1:8" ht="14.25">
      <c r="A35" s="47" t="s">
        <v>1133</v>
      </c>
      <c r="B35" s="372"/>
      <c r="C35" s="372"/>
      <c r="D35" s="373"/>
      <c r="E35" s="225"/>
      <c r="F35" s="374"/>
      <c r="G35" s="223"/>
      <c r="H35" s="241"/>
    </row>
    <row r="36" spans="1:8" ht="14.25">
      <c r="A36" s="10" t="s">
        <v>1151</v>
      </c>
      <c r="B36" s="372">
        <v>1307</v>
      </c>
      <c r="C36" s="375">
        <v>60695</v>
      </c>
      <c r="D36" s="373">
        <v>46</v>
      </c>
      <c r="E36" s="373">
        <v>0.13</v>
      </c>
      <c r="F36" s="374">
        <v>-6.52</v>
      </c>
      <c r="G36" s="35">
        <v>211</v>
      </c>
      <c r="H36" s="376">
        <v>29.8</v>
      </c>
    </row>
    <row r="37" spans="1:8" ht="14.25">
      <c r="A37" s="10" t="s">
        <v>1152</v>
      </c>
      <c r="B37" s="372">
        <v>1213</v>
      </c>
      <c r="C37" s="375">
        <v>66108</v>
      </c>
      <c r="D37" s="373">
        <v>55</v>
      </c>
      <c r="E37" s="373">
        <v>-0.75</v>
      </c>
      <c r="F37" s="374">
        <v>-4.81</v>
      </c>
      <c r="G37" s="35">
        <v>182</v>
      </c>
      <c r="H37" s="376">
        <v>30.2</v>
      </c>
    </row>
    <row r="38" spans="1:8" ht="14.25">
      <c r="A38" s="10" t="s">
        <v>1153</v>
      </c>
      <c r="B38" s="372">
        <v>925</v>
      </c>
      <c r="C38" s="375">
        <v>42965</v>
      </c>
      <c r="D38" s="373">
        <v>46</v>
      </c>
      <c r="E38" s="373">
        <v>-1.68</v>
      </c>
      <c r="F38" s="374">
        <v>-3.21</v>
      </c>
      <c r="G38" s="35">
        <v>212</v>
      </c>
      <c r="H38" s="376">
        <v>25.1</v>
      </c>
    </row>
    <row r="39" spans="1:8" ht="14.25">
      <c r="A39" s="10" t="s">
        <v>1154</v>
      </c>
      <c r="B39" s="372">
        <v>1065</v>
      </c>
      <c r="C39" s="375">
        <v>51313</v>
      </c>
      <c r="D39" s="373">
        <v>48</v>
      </c>
      <c r="E39" s="373">
        <v>1.38</v>
      </c>
      <c r="F39" s="374">
        <v>-1.3</v>
      </c>
      <c r="G39" s="35">
        <v>216</v>
      </c>
      <c r="H39" s="376">
        <v>23.3</v>
      </c>
    </row>
    <row r="40" spans="1:8" ht="14.25">
      <c r="A40" s="10" t="s">
        <v>1155</v>
      </c>
      <c r="B40" s="372">
        <v>961</v>
      </c>
      <c r="C40" s="375">
        <v>34133</v>
      </c>
      <c r="D40" s="373">
        <v>36</v>
      </c>
      <c r="E40" s="373">
        <v>0.5</v>
      </c>
      <c r="F40" s="374">
        <v>-4.56</v>
      </c>
      <c r="G40" s="35">
        <v>194</v>
      </c>
      <c r="H40" s="376">
        <v>23</v>
      </c>
    </row>
    <row r="41" spans="1:8" ht="14.25">
      <c r="A41" s="10" t="s">
        <v>1156</v>
      </c>
      <c r="B41" s="372">
        <v>2838</v>
      </c>
      <c r="C41" s="375">
        <v>121710</v>
      </c>
      <c r="D41" s="373">
        <v>43</v>
      </c>
      <c r="E41" s="373">
        <v>1.83</v>
      </c>
      <c r="F41" s="374">
        <v>4.98</v>
      </c>
      <c r="G41" s="35">
        <v>189</v>
      </c>
      <c r="H41" s="376">
        <v>22</v>
      </c>
    </row>
    <row r="42" spans="1:8" ht="14.25">
      <c r="A42" s="10" t="s">
        <v>1157</v>
      </c>
      <c r="B42" s="372">
        <v>1933</v>
      </c>
      <c r="C42" s="375">
        <v>71309</v>
      </c>
      <c r="D42" s="373">
        <v>37</v>
      </c>
      <c r="E42" s="373">
        <v>0.39</v>
      </c>
      <c r="F42" s="374">
        <v>-2.83</v>
      </c>
      <c r="G42" s="35">
        <v>209</v>
      </c>
      <c r="H42" s="376">
        <v>26</v>
      </c>
    </row>
    <row r="43" spans="1:8" ht="14.25">
      <c r="A43" s="91" t="s">
        <v>1140</v>
      </c>
      <c r="B43" s="372"/>
      <c r="C43" s="372"/>
      <c r="D43" s="373"/>
      <c r="E43" s="373"/>
      <c r="F43" s="374"/>
      <c r="G43" s="223"/>
      <c r="H43" s="8"/>
    </row>
    <row r="44" spans="1:8" ht="14.25">
      <c r="A44" s="47" t="s">
        <v>1141</v>
      </c>
      <c r="B44" s="372"/>
      <c r="C44" s="372"/>
      <c r="D44" s="373"/>
      <c r="E44" s="373"/>
      <c r="F44" s="374"/>
      <c r="G44" s="223"/>
      <c r="H44" s="8"/>
    </row>
    <row r="45" spans="1:8" ht="14.25">
      <c r="A45" s="10" t="s">
        <v>1158</v>
      </c>
      <c r="B45" s="377">
        <v>88</v>
      </c>
      <c r="C45" s="375">
        <v>174641</v>
      </c>
      <c r="D45" s="373">
        <v>1977</v>
      </c>
      <c r="E45" s="373">
        <v>1.02</v>
      </c>
      <c r="F45" s="234">
        <v>-0.21</v>
      </c>
      <c r="G45" s="35">
        <v>354</v>
      </c>
      <c r="H45" s="376">
        <v>8.4</v>
      </c>
    </row>
    <row r="46" spans="1:8" ht="6" customHeight="1">
      <c r="A46" s="10"/>
      <c r="B46" s="147"/>
      <c r="C46" s="148"/>
      <c r="D46" s="149"/>
      <c r="E46" s="149"/>
      <c r="F46" s="147"/>
      <c r="H46" s="5"/>
    </row>
    <row r="47" spans="1:8" ht="15">
      <c r="A47" s="150" t="s">
        <v>1327</v>
      </c>
      <c r="B47" s="150"/>
      <c r="C47" s="150"/>
      <c r="D47" s="150"/>
      <c r="E47" s="150"/>
      <c r="F47" s="150"/>
      <c r="H47" s="151"/>
    </row>
    <row r="48" spans="1:8" ht="14.25">
      <c r="A48" s="152" t="s">
        <v>1328</v>
      </c>
      <c r="B48" s="152"/>
      <c r="C48" s="152"/>
      <c r="D48" s="152"/>
      <c r="E48" s="152"/>
      <c r="F48" s="152"/>
      <c r="G48" s="152"/>
      <c r="H48" s="152"/>
    </row>
    <row r="49" spans="6:8" ht="15">
      <c r="F49" s="9"/>
      <c r="G49" s="153"/>
      <c r="H49" s="9"/>
    </row>
    <row r="50" spans="6:8" ht="15">
      <c r="F50" s="9"/>
      <c r="G50" s="153"/>
      <c r="H50" s="9"/>
    </row>
    <row r="51" spans="6:8" ht="15">
      <c r="F51" s="9"/>
      <c r="G51" s="9"/>
      <c r="H51" s="9"/>
    </row>
    <row r="52" spans="6:8" ht="15">
      <c r="F52" s="9"/>
      <c r="G52" s="9"/>
      <c r="H52" s="9"/>
    </row>
  </sheetData>
  <sheetProtection/>
  <mergeCells count="9">
    <mergeCell ref="H3:H5"/>
    <mergeCell ref="C4:C5"/>
    <mergeCell ref="D4:D5"/>
    <mergeCell ref="A3:A5"/>
    <mergeCell ref="B3:B5"/>
    <mergeCell ref="C3:D3"/>
    <mergeCell ref="E3:E5"/>
    <mergeCell ref="F3:F5"/>
    <mergeCell ref="G3:G5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B1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5" width="25.59765625" style="1" customWidth="1"/>
  </cols>
  <sheetData>
    <row r="1" spans="1:5" ht="15" customHeight="1">
      <c r="A1" s="70" t="s">
        <v>1160</v>
      </c>
      <c r="B1"/>
      <c r="C1"/>
      <c r="D1"/>
      <c r="E1" s="287" t="s">
        <v>1310</v>
      </c>
    </row>
    <row r="2" spans="1:5" ht="15" customHeight="1">
      <c r="A2" s="139" t="s">
        <v>1159</v>
      </c>
      <c r="B2" s="66"/>
      <c r="C2" s="66"/>
      <c r="D2" s="66"/>
      <c r="E2" s="288" t="s">
        <v>1311</v>
      </c>
    </row>
    <row r="3" spans="1:5" ht="108" customHeight="1">
      <c r="A3" s="456" t="s">
        <v>1120</v>
      </c>
      <c r="B3" s="458" t="s">
        <v>1332</v>
      </c>
      <c r="C3" s="460" t="s">
        <v>1333</v>
      </c>
      <c r="D3" s="462" t="s">
        <v>1331</v>
      </c>
      <c r="E3" s="464" t="s">
        <v>1334</v>
      </c>
    </row>
    <row r="4" spans="1:5" ht="30" customHeight="1">
      <c r="A4" s="457"/>
      <c r="B4" s="459"/>
      <c r="C4" s="461"/>
      <c r="D4" s="463"/>
      <c r="E4" s="465"/>
    </row>
    <row r="5" spans="1:5" ht="30" customHeight="1">
      <c r="A5" s="457"/>
      <c r="B5" s="459"/>
      <c r="C5" s="461"/>
      <c r="D5" s="463"/>
      <c r="E5" s="465"/>
    </row>
    <row r="6" spans="1:5" ht="6" customHeight="1">
      <c r="A6" s="193"/>
      <c r="B6" s="194"/>
      <c r="C6" s="194"/>
      <c r="D6" s="194"/>
      <c r="E6" s="196"/>
    </row>
    <row r="7" spans="1:5" ht="14.25">
      <c r="A7" s="25" t="s">
        <v>1128</v>
      </c>
      <c r="B7" s="85">
        <v>80.27344267507485</v>
      </c>
      <c r="C7" s="232">
        <v>3150.27</v>
      </c>
      <c r="D7" s="145">
        <v>339.5</v>
      </c>
      <c r="E7" s="270">
        <v>67.5</v>
      </c>
    </row>
    <row r="8" spans="1:5" ht="14.25">
      <c r="A8" s="155" t="s">
        <v>1129</v>
      </c>
      <c r="B8" s="85"/>
      <c r="C8" s="232"/>
      <c r="D8" s="145"/>
      <c r="E8" s="270"/>
    </row>
    <row r="9" spans="1:5" ht="14.25">
      <c r="A9" s="68" t="s">
        <v>1130</v>
      </c>
      <c r="B9" s="380">
        <v>80.97115082339855</v>
      </c>
      <c r="C9" s="381">
        <v>3005.1</v>
      </c>
      <c r="D9" s="145">
        <v>325.7</v>
      </c>
      <c r="E9" s="270">
        <v>68.1</v>
      </c>
    </row>
    <row r="10" spans="1:5" ht="14.25">
      <c r="A10" s="63" t="s">
        <v>1131</v>
      </c>
      <c r="B10" s="380"/>
      <c r="C10" s="381"/>
      <c r="D10" s="145"/>
      <c r="E10" s="270"/>
    </row>
    <row r="11" spans="1:5" ht="14.25">
      <c r="A11" s="12" t="s">
        <v>1132</v>
      </c>
      <c r="B11" s="223"/>
      <c r="C11" s="334"/>
      <c r="D11" s="223"/>
      <c r="E11" s="114"/>
    </row>
    <row r="12" spans="1:5" ht="14.25">
      <c r="A12" s="47" t="s">
        <v>1133</v>
      </c>
      <c r="B12" s="223"/>
      <c r="C12" s="334"/>
      <c r="D12" s="223"/>
      <c r="E12" s="114"/>
    </row>
    <row r="13" spans="1:5" ht="14.25">
      <c r="A13" s="10" t="s">
        <v>1134</v>
      </c>
      <c r="B13" s="42">
        <v>83.31871985971065</v>
      </c>
      <c r="C13" s="382">
        <v>3038.26</v>
      </c>
      <c r="D13" s="35">
        <v>327.6</v>
      </c>
      <c r="E13" s="40">
        <v>66.1</v>
      </c>
    </row>
    <row r="14" spans="1:5" ht="14.25">
      <c r="A14" s="10" t="s">
        <v>1135</v>
      </c>
      <c r="B14" s="42">
        <v>77.09017033911549</v>
      </c>
      <c r="C14" s="382">
        <v>2871.83</v>
      </c>
      <c r="D14" s="35">
        <v>313.4</v>
      </c>
      <c r="E14" s="40">
        <v>75.6</v>
      </c>
    </row>
    <row r="15" spans="1:5" ht="14.25">
      <c r="A15" s="10" t="s">
        <v>1136</v>
      </c>
      <c r="B15" s="42">
        <v>83.45503116651825</v>
      </c>
      <c r="C15" s="382">
        <v>2917</v>
      </c>
      <c r="D15" s="35">
        <v>300.2</v>
      </c>
      <c r="E15" s="40">
        <v>73.7</v>
      </c>
    </row>
    <row r="16" spans="1:5" ht="14.25">
      <c r="A16" s="10" t="s">
        <v>1137</v>
      </c>
      <c r="B16" s="42">
        <v>80.55196205260889</v>
      </c>
      <c r="C16" s="382">
        <v>2741.51</v>
      </c>
      <c r="D16" s="35">
        <v>305.9</v>
      </c>
      <c r="E16" s="40">
        <v>72.2</v>
      </c>
    </row>
    <row r="17" spans="1:5" ht="14.25">
      <c r="A17" s="10" t="s">
        <v>1138</v>
      </c>
      <c r="B17" s="42">
        <v>75.24339360222531</v>
      </c>
      <c r="C17" s="382">
        <v>2738.13</v>
      </c>
      <c r="D17" s="35">
        <v>296.5</v>
      </c>
      <c r="E17" s="40">
        <v>79.8</v>
      </c>
    </row>
    <row r="18" spans="1:5" ht="14.25">
      <c r="A18" s="10" t="s">
        <v>1139</v>
      </c>
      <c r="B18" s="42">
        <v>76.8093033758609</v>
      </c>
      <c r="C18" s="382">
        <v>2950.32</v>
      </c>
      <c r="D18" s="35">
        <v>326.9</v>
      </c>
      <c r="E18" s="40">
        <v>67.7</v>
      </c>
    </row>
    <row r="19" spans="1:5" ht="14.25">
      <c r="A19" s="91" t="s">
        <v>1140</v>
      </c>
      <c r="B19" s="223"/>
      <c r="C19" s="334"/>
      <c r="D19" s="223"/>
      <c r="E19" s="114"/>
    </row>
    <row r="20" spans="1:5" ht="14.25">
      <c r="A20" s="47" t="s">
        <v>1141</v>
      </c>
      <c r="B20" s="223"/>
      <c r="C20" s="334"/>
      <c r="D20" s="223"/>
      <c r="E20" s="114"/>
    </row>
    <row r="21" spans="1:5" ht="14.25">
      <c r="A21" s="10" t="s">
        <v>1142</v>
      </c>
      <c r="B21" s="42">
        <v>88.72121764017172</v>
      </c>
      <c r="C21" s="382">
        <v>3363.24</v>
      </c>
      <c r="D21" s="39">
        <v>368</v>
      </c>
      <c r="E21" s="40">
        <v>57.5</v>
      </c>
    </row>
    <row r="22" spans="1:5" ht="14.25">
      <c r="A22" s="90" t="s">
        <v>1143</v>
      </c>
      <c r="B22" s="85">
        <v>79.6225541275906</v>
      </c>
      <c r="C22" s="381">
        <v>2927.9</v>
      </c>
      <c r="D22" s="145">
        <v>335.7</v>
      </c>
      <c r="E22" s="270">
        <v>67.4</v>
      </c>
    </row>
    <row r="23" spans="1:5" ht="14.25">
      <c r="A23" s="63" t="s">
        <v>1131</v>
      </c>
      <c r="B23" s="85"/>
      <c r="C23" s="381"/>
      <c r="D23" s="145"/>
      <c r="E23" s="270"/>
    </row>
    <row r="24" spans="1:5" ht="14.25">
      <c r="A24" s="12" t="s">
        <v>1132</v>
      </c>
      <c r="B24" s="223"/>
      <c r="C24" s="334"/>
      <c r="D24" s="223"/>
      <c r="E24" s="114"/>
    </row>
    <row r="25" spans="1:5" ht="14.25">
      <c r="A25" s="47" t="s">
        <v>1133</v>
      </c>
      <c r="B25" s="223"/>
      <c r="C25" s="334"/>
      <c r="D25" s="223"/>
      <c r="E25" s="114"/>
    </row>
    <row r="26" spans="1:5" ht="14.25">
      <c r="A26" s="10" t="s">
        <v>1144</v>
      </c>
      <c r="B26" s="42">
        <v>79.37287937287937</v>
      </c>
      <c r="C26" s="382">
        <v>2960.87</v>
      </c>
      <c r="D26" s="35">
        <v>342.1</v>
      </c>
      <c r="E26" s="40">
        <v>64.3</v>
      </c>
    </row>
    <row r="27" spans="1:5" ht="14.25">
      <c r="A27" s="10" t="s">
        <v>1145</v>
      </c>
      <c r="B27" s="42">
        <v>81.32112128781571</v>
      </c>
      <c r="C27" s="382">
        <v>2938.61</v>
      </c>
      <c r="D27" s="35">
        <v>349.5</v>
      </c>
      <c r="E27" s="40">
        <v>67.6</v>
      </c>
    </row>
    <row r="28" spans="1:5" ht="14.25">
      <c r="A28" s="10" t="s">
        <v>1146</v>
      </c>
      <c r="B28" s="42">
        <v>80.99585062240664</v>
      </c>
      <c r="C28" s="382">
        <v>2699.45</v>
      </c>
      <c r="D28" s="35">
        <v>320.7</v>
      </c>
      <c r="E28" s="40">
        <v>69.4</v>
      </c>
    </row>
    <row r="29" spans="1:5" ht="14.25">
      <c r="A29" s="10" t="s">
        <v>1147</v>
      </c>
      <c r="B29" s="42">
        <v>76.76799007444168</v>
      </c>
      <c r="C29" s="382">
        <v>2924.79</v>
      </c>
      <c r="D29" s="39">
        <v>329</v>
      </c>
      <c r="E29" s="40">
        <v>70.1</v>
      </c>
    </row>
    <row r="30" spans="1:5" ht="14.25">
      <c r="A30" s="10" t="s">
        <v>1148</v>
      </c>
      <c r="B30" s="42">
        <v>79.67184801381693</v>
      </c>
      <c r="C30" s="382">
        <v>3039.3</v>
      </c>
      <c r="D30" s="35">
        <v>318.3</v>
      </c>
      <c r="E30" s="40">
        <v>68.5</v>
      </c>
    </row>
    <row r="31" spans="1:5" ht="14.25">
      <c r="A31" s="10" t="s">
        <v>1149</v>
      </c>
      <c r="B31" s="42">
        <v>80.31664527171587</v>
      </c>
      <c r="C31" s="382">
        <v>2781.46</v>
      </c>
      <c r="D31" s="35">
        <v>348.3</v>
      </c>
      <c r="E31" s="40">
        <v>70.5</v>
      </c>
    </row>
    <row r="32" spans="1:5" ht="14.25">
      <c r="A32" s="68" t="s">
        <v>1150</v>
      </c>
      <c r="B32" s="85">
        <v>80.01261994386302</v>
      </c>
      <c r="C32" s="381">
        <v>3335.89</v>
      </c>
      <c r="D32" s="145">
        <v>353.1</v>
      </c>
      <c r="E32" s="270">
        <v>66.9</v>
      </c>
    </row>
    <row r="33" spans="1:5" ht="14.25">
      <c r="A33" s="63" t="s">
        <v>1131</v>
      </c>
      <c r="B33" s="85"/>
      <c r="C33" s="381"/>
      <c r="D33" s="145"/>
      <c r="E33" s="270"/>
    </row>
    <row r="34" spans="1:5" ht="14.25">
      <c r="A34" s="12" t="s">
        <v>1132</v>
      </c>
      <c r="B34" s="223"/>
      <c r="C34" s="334"/>
      <c r="D34" s="223"/>
      <c r="E34" s="114"/>
    </row>
    <row r="35" spans="1:5" ht="14.25">
      <c r="A35" s="47" t="s">
        <v>1133</v>
      </c>
      <c r="B35" s="223"/>
      <c r="C35" s="334"/>
      <c r="D35" s="223"/>
      <c r="E35" s="114"/>
    </row>
    <row r="36" spans="1:5" ht="14.25">
      <c r="A36" s="10" t="s">
        <v>1151</v>
      </c>
      <c r="B36" s="42">
        <v>81.25948406676783</v>
      </c>
      <c r="C36" s="382">
        <v>3044.14</v>
      </c>
      <c r="D36" s="35">
        <v>338.3</v>
      </c>
      <c r="E36" s="40">
        <v>63.8</v>
      </c>
    </row>
    <row r="37" spans="1:5" ht="14.25">
      <c r="A37" s="10" t="s">
        <v>1152</v>
      </c>
      <c r="B37" s="42">
        <v>81.9910341629309</v>
      </c>
      <c r="C37" s="382">
        <v>2816.29</v>
      </c>
      <c r="D37" s="35">
        <v>352.1</v>
      </c>
      <c r="E37" s="40">
        <v>60.6</v>
      </c>
    </row>
    <row r="38" spans="1:5" ht="14.25">
      <c r="A38" s="10" t="s">
        <v>1153</v>
      </c>
      <c r="B38" s="42">
        <v>80.01056245048851</v>
      </c>
      <c r="C38" s="382">
        <v>2923.59</v>
      </c>
      <c r="D38" s="35">
        <v>342.4</v>
      </c>
      <c r="E38" s="40">
        <v>66.6</v>
      </c>
    </row>
    <row r="39" spans="1:5" ht="14.25">
      <c r="A39" s="10" t="s">
        <v>1154</v>
      </c>
      <c r="B39" s="42">
        <v>79.94536763032096</v>
      </c>
      <c r="C39" s="382">
        <v>2839.59</v>
      </c>
      <c r="D39" s="35">
        <v>337.7</v>
      </c>
      <c r="E39" s="301">
        <v>73</v>
      </c>
    </row>
    <row r="40" spans="1:5" ht="14.25">
      <c r="A40" s="10" t="s">
        <v>1155</v>
      </c>
      <c r="B40" s="42">
        <v>74.3672157492969</v>
      </c>
      <c r="C40" s="382">
        <v>2803.04</v>
      </c>
      <c r="D40" s="35">
        <v>303.5</v>
      </c>
      <c r="E40" s="40">
        <v>69.9</v>
      </c>
    </row>
    <row r="41" spans="1:5" ht="14.25">
      <c r="A41" s="10" t="s">
        <v>1156</v>
      </c>
      <c r="B41" s="42">
        <v>75.87181903864278</v>
      </c>
      <c r="C41" s="382">
        <v>3178.11</v>
      </c>
      <c r="D41" s="35">
        <v>316.7</v>
      </c>
      <c r="E41" s="40">
        <v>82.2</v>
      </c>
    </row>
    <row r="42" spans="1:5" ht="14.25">
      <c r="A42" s="10" t="s">
        <v>1157</v>
      </c>
      <c r="B42" s="42">
        <v>80.79950609661985</v>
      </c>
      <c r="C42" s="382">
        <v>3153.84</v>
      </c>
      <c r="D42" s="35">
        <v>305.6</v>
      </c>
      <c r="E42" s="40">
        <v>74.1</v>
      </c>
    </row>
    <row r="43" spans="1:6" ht="14.25">
      <c r="A43" s="91" t="s">
        <v>1140</v>
      </c>
      <c r="B43" s="37"/>
      <c r="C43" s="333"/>
      <c r="D43" s="37"/>
      <c r="E43" s="167"/>
      <c r="F43" s="286"/>
    </row>
    <row r="44" spans="1:5" ht="14.25">
      <c r="A44" s="47" t="s">
        <v>1141</v>
      </c>
      <c r="B44" s="37"/>
      <c r="C44" s="333"/>
      <c r="D44" s="37"/>
      <c r="E44" s="167"/>
    </row>
    <row r="45" spans="1:5" ht="14.25">
      <c r="A45" s="10" t="s">
        <v>1158</v>
      </c>
      <c r="B45" s="42">
        <v>83.23237885462555</v>
      </c>
      <c r="C45" s="382">
        <v>3649.18</v>
      </c>
      <c r="D45" s="39">
        <v>420.3</v>
      </c>
      <c r="E45" s="301">
        <v>58</v>
      </c>
    </row>
    <row r="46" spans="1:5" ht="6" customHeight="1">
      <c r="A46" s="10"/>
      <c r="B46" s="156"/>
      <c r="C46" s="157"/>
      <c r="D46" s="157"/>
      <c r="E46" s="157"/>
    </row>
    <row r="47" spans="1:5" ht="14.25">
      <c r="A47" s="190" t="s">
        <v>1312</v>
      </c>
      <c r="B47" s="158"/>
      <c r="C47" s="158"/>
      <c r="D47" s="158"/>
      <c r="E47" s="158"/>
    </row>
    <row r="48" ht="15">
      <c r="A48" s="191" t="s">
        <v>1313</v>
      </c>
    </row>
  </sheetData>
  <sheetProtection/>
  <mergeCells count="5">
    <mergeCell ref="A3:A5"/>
    <mergeCell ref="B3:B5"/>
    <mergeCell ref="C3:C5"/>
    <mergeCell ref="D3:D5"/>
    <mergeCell ref="E3:E5"/>
  </mergeCells>
  <hyperlinks>
    <hyperlink ref="E1" location="'Spis tablic List of tables'!B10" display="Powrót do spisu tablic"/>
    <hyperlink ref="E2" location="'Spis tablic List of tables'!B31" display="Powrót do spisu tablic"/>
    <hyperlink ref="E1:E2" location="'Spis tablic List of tables'!B1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8" width="15.59765625" style="1" customWidth="1"/>
  </cols>
  <sheetData>
    <row r="1" spans="1:8" ht="15" customHeight="1">
      <c r="A1" s="70" t="s">
        <v>1160</v>
      </c>
      <c r="B1" s="284"/>
      <c r="C1" s="284"/>
      <c r="D1" s="284"/>
      <c r="E1" s="284"/>
      <c r="F1" s="284"/>
      <c r="G1" s="284"/>
      <c r="H1" s="188" t="s">
        <v>1310</v>
      </c>
    </row>
    <row r="2" spans="1:8" ht="15" customHeight="1">
      <c r="A2" s="139" t="s">
        <v>1159</v>
      </c>
      <c r="B2" s="66"/>
      <c r="C2" s="66"/>
      <c r="D2" s="66"/>
      <c r="E2" s="66"/>
      <c r="F2" s="66"/>
      <c r="G2" s="66"/>
      <c r="H2" s="189" t="s">
        <v>1311</v>
      </c>
    </row>
    <row r="3" spans="1:8" ht="87" customHeight="1">
      <c r="A3" s="455" t="s">
        <v>1120</v>
      </c>
      <c r="B3" s="454" t="s">
        <v>1316</v>
      </c>
      <c r="C3" s="454"/>
      <c r="D3" s="466" t="s">
        <v>1537</v>
      </c>
      <c r="E3" s="466"/>
      <c r="F3" s="466"/>
      <c r="G3" s="466" t="s">
        <v>1329</v>
      </c>
      <c r="H3" s="467" t="s">
        <v>1317</v>
      </c>
    </row>
    <row r="4" spans="1:8" ht="15" customHeight="1">
      <c r="A4" s="455"/>
      <c r="B4" s="454"/>
      <c r="C4" s="454"/>
      <c r="D4" s="466"/>
      <c r="E4" s="466"/>
      <c r="F4" s="466"/>
      <c r="G4" s="466"/>
      <c r="H4" s="467"/>
    </row>
    <row r="5" spans="1:8" ht="30" customHeight="1">
      <c r="A5" s="455"/>
      <c r="B5" s="454" t="s">
        <v>1161</v>
      </c>
      <c r="C5" s="454" t="s">
        <v>1162</v>
      </c>
      <c r="D5" s="454" t="s">
        <v>1163</v>
      </c>
      <c r="E5" s="454" t="s">
        <v>1164</v>
      </c>
      <c r="F5" s="454" t="s">
        <v>1165</v>
      </c>
      <c r="G5" s="466"/>
      <c r="H5" s="467"/>
    </row>
    <row r="6" spans="1:8" ht="30" customHeight="1">
      <c r="A6" s="456"/>
      <c r="B6" s="460"/>
      <c r="C6" s="460"/>
      <c r="D6" s="460"/>
      <c r="E6" s="460"/>
      <c r="F6" s="460"/>
      <c r="G6" s="462"/>
      <c r="H6" s="464"/>
    </row>
    <row r="7" spans="1:8" ht="6" customHeight="1">
      <c r="A7" s="193"/>
      <c r="B7" s="194"/>
      <c r="C7" s="194"/>
      <c r="D7" s="194"/>
      <c r="E7" s="194"/>
      <c r="F7" s="194"/>
      <c r="G7" s="194"/>
      <c r="H7" s="196"/>
    </row>
    <row r="8" spans="1:8" ht="14.25">
      <c r="A8" s="154" t="s">
        <v>1166</v>
      </c>
      <c r="B8" s="143">
        <v>3.8</v>
      </c>
      <c r="C8" s="143">
        <v>731</v>
      </c>
      <c r="D8" s="145">
        <v>89.3</v>
      </c>
      <c r="E8" s="145">
        <v>67.7</v>
      </c>
      <c r="F8" s="145">
        <v>43.1</v>
      </c>
      <c r="G8" s="145">
        <v>39.9</v>
      </c>
      <c r="H8" s="270">
        <v>434</v>
      </c>
    </row>
    <row r="9" spans="1:8" ht="14.25">
      <c r="A9" s="146" t="s">
        <v>1129</v>
      </c>
      <c r="B9" s="143"/>
      <c r="C9" s="143"/>
      <c r="D9" s="295"/>
      <c r="E9" s="296"/>
      <c r="F9" s="296"/>
      <c r="G9" s="145"/>
      <c r="H9" s="270"/>
    </row>
    <row r="10" spans="1:8" ht="14.25">
      <c r="A10" s="154" t="s">
        <v>1167</v>
      </c>
      <c r="B10" s="143">
        <v>3.2</v>
      </c>
      <c r="C10" s="143">
        <v>616</v>
      </c>
      <c r="D10" s="145">
        <v>90.4</v>
      </c>
      <c r="E10" s="145">
        <v>65.3</v>
      </c>
      <c r="F10" s="145">
        <v>40.6</v>
      </c>
      <c r="G10" s="145">
        <v>49.8</v>
      </c>
      <c r="H10" s="270">
        <v>444</v>
      </c>
    </row>
    <row r="11" spans="1:8" ht="14.25">
      <c r="A11" s="63" t="s">
        <v>1131</v>
      </c>
      <c r="B11" s="143"/>
      <c r="C11" s="37"/>
      <c r="D11" s="143"/>
      <c r="E11" s="143"/>
      <c r="F11" s="143"/>
      <c r="G11" s="145"/>
      <c r="H11" s="270"/>
    </row>
    <row r="12" spans="1:8" ht="14.25">
      <c r="A12" s="2" t="s">
        <v>1132</v>
      </c>
      <c r="B12" s="37"/>
      <c r="C12" s="37"/>
      <c r="D12" s="37"/>
      <c r="E12" s="37"/>
      <c r="F12" s="37"/>
      <c r="G12" s="37"/>
      <c r="H12" s="167"/>
    </row>
    <row r="13" spans="1:8" ht="14.25">
      <c r="A13" s="47" t="s">
        <v>1133</v>
      </c>
      <c r="B13" s="37"/>
      <c r="C13" s="37"/>
      <c r="D13" s="37"/>
      <c r="E13" s="37"/>
      <c r="F13" s="37"/>
      <c r="G13" s="37"/>
      <c r="H13" s="167"/>
    </row>
    <row r="14" spans="1:8" ht="14.25">
      <c r="A14" s="160" t="s">
        <v>1134</v>
      </c>
      <c r="B14" s="37">
        <v>0.9</v>
      </c>
      <c r="C14" s="37">
        <v>180</v>
      </c>
      <c r="D14" s="35">
        <v>83.1</v>
      </c>
      <c r="E14" s="39">
        <v>64.4</v>
      </c>
      <c r="F14" s="39">
        <v>0</v>
      </c>
      <c r="G14" s="35">
        <v>33.7</v>
      </c>
      <c r="H14" s="40">
        <v>454</v>
      </c>
    </row>
    <row r="15" spans="1:8" ht="14.25">
      <c r="A15" s="160" t="s">
        <v>1135</v>
      </c>
      <c r="B15" s="37">
        <v>3.4</v>
      </c>
      <c r="C15" s="37">
        <v>637</v>
      </c>
      <c r="D15" s="35">
        <v>84.4</v>
      </c>
      <c r="E15" s="39">
        <v>58.1</v>
      </c>
      <c r="F15" s="39">
        <v>46.3</v>
      </c>
      <c r="G15" s="35">
        <v>53.7</v>
      </c>
      <c r="H15" s="40">
        <v>457</v>
      </c>
    </row>
    <row r="16" spans="1:8" ht="14.25">
      <c r="A16" s="160" t="s">
        <v>1136</v>
      </c>
      <c r="B16" s="37">
        <v>3.9</v>
      </c>
      <c r="C16" s="37">
        <v>743</v>
      </c>
      <c r="D16" s="35">
        <v>87.5</v>
      </c>
      <c r="E16" s="39">
        <v>40</v>
      </c>
      <c r="F16" s="39">
        <v>1.8</v>
      </c>
      <c r="G16" s="35">
        <v>56.3</v>
      </c>
      <c r="H16" s="40">
        <v>477</v>
      </c>
    </row>
    <row r="17" spans="1:8" ht="14.25">
      <c r="A17" s="160" t="s">
        <v>1137</v>
      </c>
      <c r="B17" s="37">
        <v>3.5</v>
      </c>
      <c r="C17" s="37">
        <v>617</v>
      </c>
      <c r="D17" s="35">
        <v>93.2</v>
      </c>
      <c r="E17" s="39">
        <v>62</v>
      </c>
      <c r="F17" s="39">
        <v>34.5</v>
      </c>
      <c r="G17" s="35">
        <v>51.3</v>
      </c>
      <c r="H17" s="40">
        <v>442</v>
      </c>
    </row>
    <row r="18" spans="1:8" ht="14.25">
      <c r="A18" s="160" t="s">
        <v>1138</v>
      </c>
      <c r="B18" s="37">
        <v>2.3</v>
      </c>
      <c r="C18" s="37">
        <v>373</v>
      </c>
      <c r="D18" s="35">
        <v>78.8</v>
      </c>
      <c r="E18" s="39">
        <v>33.1</v>
      </c>
      <c r="F18" s="39">
        <v>0.1</v>
      </c>
      <c r="G18" s="35">
        <v>63.3</v>
      </c>
      <c r="H18" s="40">
        <v>502</v>
      </c>
    </row>
    <row r="19" spans="1:8" ht="14.25">
      <c r="A19" s="160" t="s">
        <v>1139</v>
      </c>
      <c r="B19" s="37">
        <v>4.5</v>
      </c>
      <c r="C19" s="37">
        <v>845</v>
      </c>
      <c r="D19" s="35">
        <v>91.5</v>
      </c>
      <c r="E19" s="39">
        <v>65.9</v>
      </c>
      <c r="F19" s="39">
        <v>39.2</v>
      </c>
      <c r="G19" s="35">
        <v>40.6</v>
      </c>
      <c r="H19" s="40">
        <v>447</v>
      </c>
    </row>
    <row r="20" spans="1:8" ht="14.25">
      <c r="A20" s="161" t="s">
        <v>1140</v>
      </c>
      <c r="B20" s="37"/>
      <c r="C20" s="37"/>
      <c r="D20" s="37"/>
      <c r="E20" s="42"/>
      <c r="F20" s="42"/>
      <c r="G20" s="37"/>
      <c r="H20" s="167"/>
    </row>
    <row r="21" spans="1:8" ht="14.25">
      <c r="A21" s="47" t="s">
        <v>1141</v>
      </c>
      <c r="B21" s="37"/>
      <c r="C21" s="37"/>
      <c r="D21" s="37"/>
      <c r="E21" s="37"/>
      <c r="F21" s="37"/>
      <c r="G21" s="37"/>
      <c r="H21" s="167"/>
    </row>
    <row r="22" spans="1:8" ht="14.25">
      <c r="A22" s="160" t="s">
        <v>1142</v>
      </c>
      <c r="B22" s="37">
        <v>2.8</v>
      </c>
      <c r="C22" s="37">
        <v>585</v>
      </c>
      <c r="D22" s="35">
        <v>98.8</v>
      </c>
      <c r="E22" s="35">
        <v>94.9</v>
      </c>
      <c r="F22" s="35">
        <v>90.4</v>
      </c>
      <c r="G22" s="35">
        <v>191.8</v>
      </c>
      <c r="H22" s="40">
        <v>396</v>
      </c>
    </row>
    <row r="23" spans="1:8" ht="14.25">
      <c r="A23" s="90" t="s">
        <v>1168</v>
      </c>
      <c r="B23" s="145">
        <v>3.7</v>
      </c>
      <c r="C23" s="145">
        <v>720</v>
      </c>
      <c r="D23" s="145">
        <v>87.1</v>
      </c>
      <c r="E23" s="145">
        <v>67.7</v>
      </c>
      <c r="F23" s="438">
        <v>37.9</v>
      </c>
      <c r="G23" s="143">
        <v>33.2</v>
      </c>
      <c r="H23" s="165">
        <v>401</v>
      </c>
    </row>
    <row r="24" spans="1:8" ht="14.25">
      <c r="A24" s="63" t="s">
        <v>1131</v>
      </c>
      <c r="B24" s="143"/>
      <c r="C24" s="143"/>
      <c r="D24" s="143"/>
      <c r="E24" s="143"/>
      <c r="F24" s="143"/>
      <c r="G24" s="143"/>
      <c r="H24" s="165"/>
    </row>
    <row r="25" spans="1:8" ht="14.25">
      <c r="A25" s="2" t="s">
        <v>1132</v>
      </c>
      <c r="B25" s="37"/>
      <c r="C25" s="37"/>
      <c r="D25" s="37"/>
      <c r="E25" s="37"/>
      <c r="F25" s="37"/>
      <c r="G25" s="37"/>
      <c r="H25" s="167"/>
    </row>
    <row r="26" spans="1:8" ht="14.25">
      <c r="A26" s="47" t="s">
        <v>1133</v>
      </c>
      <c r="B26" s="37"/>
      <c r="C26" s="37"/>
      <c r="D26" s="37"/>
      <c r="E26" s="37"/>
      <c r="F26" s="37"/>
      <c r="G26" s="37"/>
      <c r="H26" s="167"/>
    </row>
    <row r="27" spans="1:8" ht="14.25">
      <c r="A27" s="160" t="s">
        <v>1144</v>
      </c>
      <c r="B27" s="37">
        <v>3.9</v>
      </c>
      <c r="C27" s="37">
        <v>823</v>
      </c>
      <c r="D27" s="37">
        <v>89.7</v>
      </c>
      <c r="E27" s="37">
        <v>73.1</v>
      </c>
      <c r="F27" s="42">
        <v>48</v>
      </c>
      <c r="G27" s="35">
        <v>40.1</v>
      </c>
      <c r="H27" s="40">
        <v>326</v>
      </c>
    </row>
    <row r="28" spans="1:8" ht="14.25">
      <c r="A28" s="160" t="s">
        <v>1145</v>
      </c>
      <c r="B28" s="42">
        <v>4</v>
      </c>
      <c r="C28" s="37">
        <v>780</v>
      </c>
      <c r="D28" s="37">
        <v>90.2</v>
      </c>
      <c r="E28" s="37">
        <v>74.8</v>
      </c>
      <c r="F28" s="37">
        <v>54.1</v>
      </c>
      <c r="G28" s="35">
        <v>31.4</v>
      </c>
      <c r="H28" s="40">
        <v>440</v>
      </c>
    </row>
    <row r="29" spans="1:8" ht="14.25">
      <c r="A29" s="160" t="s">
        <v>1146</v>
      </c>
      <c r="B29" s="37">
        <v>1.9</v>
      </c>
      <c r="C29" s="37">
        <v>338</v>
      </c>
      <c r="D29" s="37">
        <v>85.1</v>
      </c>
      <c r="E29" s="37">
        <v>65.6</v>
      </c>
      <c r="F29" s="37">
        <v>0.1</v>
      </c>
      <c r="G29" s="35">
        <v>30.1</v>
      </c>
      <c r="H29" s="40">
        <v>417</v>
      </c>
    </row>
    <row r="30" spans="1:8" ht="14.25">
      <c r="A30" s="160" t="s">
        <v>1147</v>
      </c>
      <c r="B30" s="37">
        <v>2.1</v>
      </c>
      <c r="C30" s="37">
        <v>425</v>
      </c>
      <c r="D30" s="37">
        <v>82.7</v>
      </c>
      <c r="E30" s="37">
        <v>62.2</v>
      </c>
      <c r="F30" s="37">
        <v>36.4</v>
      </c>
      <c r="G30" s="35">
        <v>41.2</v>
      </c>
      <c r="H30" s="40">
        <v>463</v>
      </c>
    </row>
    <row r="31" spans="1:8" ht="14.25">
      <c r="A31" s="160" t="s">
        <v>1148</v>
      </c>
      <c r="B31" s="42">
        <v>4</v>
      </c>
      <c r="C31" s="37">
        <v>733</v>
      </c>
      <c r="D31" s="37">
        <v>83.9</v>
      </c>
      <c r="E31" s="37">
        <v>61.3</v>
      </c>
      <c r="F31" s="37">
        <v>23.6</v>
      </c>
      <c r="G31" s="35">
        <v>26.5</v>
      </c>
      <c r="H31" s="40">
        <v>397</v>
      </c>
    </row>
    <row r="32" spans="1:8" ht="14.25">
      <c r="A32" s="160" t="s">
        <v>1149</v>
      </c>
      <c r="B32" s="37">
        <v>6.2</v>
      </c>
      <c r="C32" s="37" t="s">
        <v>1169</v>
      </c>
      <c r="D32" s="37">
        <v>86.7</v>
      </c>
      <c r="E32" s="37">
        <v>56.5</v>
      </c>
      <c r="F32" s="37">
        <v>41.6</v>
      </c>
      <c r="G32" s="35">
        <v>35.3</v>
      </c>
      <c r="H32" s="40">
        <v>484</v>
      </c>
    </row>
    <row r="33" spans="1:10" ht="14.25">
      <c r="A33" s="68" t="s">
        <v>1170</v>
      </c>
      <c r="B33" s="143">
        <v>4.3</v>
      </c>
      <c r="C33" s="143">
        <v>837</v>
      </c>
      <c r="D33" s="143">
        <v>89.7</v>
      </c>
      <c r="E33" s="143">
        <v>70.5</v>
      </c>
      <c r="F33" s="165">
        <v>48.3</v>
      </c>
      <c r="G33" s="145">
        <v>36.9</v>
      </c>
      <c r="H33" s="270">
        <v>440</v>
      </c>
      <c r="I33" s="286"/>
      <c r="J33" s="286"/>
    </row>
    <row r="34" spans="1:8" ht="14.25">
      <c r="A34" s="63" t="s">
        <v>1131</v>
      </c>
      <c r="B34" s="143"/>
      <c r="C34" s="143"/>
      <c r="D34" s="143"/>
      <c r="E34" s="143"/>
      <c r="F34" s="143"/>
      <c r="G34" s="143"/>
      <c r="H34" s="165"/>
    </row>
    <row r="35" spans="1:8" ht="14.25">
      <c r="A35" s="2" t="s">
        <v>1132</v>
      </c>
      <c r="B35" s="37"/>
      <c r="C35" s="37"/>
      <c r="D35" s="37"/>
      <c r="E35" s="37"/>
      <c r="F35" s="37"/>
      <c r="G35" s="37"/>
      <c r="H35" s="167"/>
    </row>
    <row r="36" spans="1:8" ht="14.25">
      <c r="A36" s="47" t="s">
        <v>1133</v>
      </c>
      <c r="B36" s="37"/>
      <c r="C36" s="37"/>
      <c r="D36" s="37"/>
      <c r="E36" s="37"/>
      <c r="F36" s="37"/>
      <c r="G36" s="37"/>
      <c r="H36" s="167"/>
    </row>
    <row r="37" spans="1:8" ht="14.25">
      <c r="A37" s="160" t="s">
        <v>1151</v>
      </c>
      <c r="B37" s="37">
        <v>1.1</v>
      </c>
      <c r="C37" s="37">
        <v>225</v>
      </c>
      <c r="D37" s="37">
        <v>89.6</v>
      </c>
      <c r="E37" s="37">
        <v>62.1</v>
      </c>
      <c r="F37" s="37">
        <v>42.5</v>
      </c>
      <c r="G37" s="35">
        <v>37.6</v>
      </c>
      <c r="H37" s="40">
        <v>452</v>
      </c>
    </row>
    <row r="38" spans="1:8" ht="14.25">
      <c r="A38" s="160" t="s">
        <v>1152</v>
      </c>
      <c r="B38" s="37">
        <v>2.2</v>
      </c>
      <c r="C38" s="37">
        <v>427</v>
      </c>
      <c r="D38" s="37">
        <v>91.9</v>
      </c>
      <c r="E38" s="37">
        <v>67.9</v>
      </c>
      <c r="F38" s="37">
        <v>48.9</v>
      </c>
      <c r="G38" s="35">
        <v>41.4</v>
      </c>
      <c r="H38" s="40">
        <v>423</v>
      </c>
    </row>
    <row r="39" spans="1:8" ht="14.25">
      <c r="A39" s="160" t="s">
        <v>1153</v>
      </c>
      <c r="B39" s="37">
        <v>1.1</v>
      </c>
      <c r="C39" s="37">
        <v>196</v>
      </c>
      <c r="D39" s="37">
        <v>87.6</v>
      </c>
      <c r="E39" s="37">
        <v>61.2</v>
      </c>
      <c r="F39" s="37">
        <v>21.5</v>
      </c>
      <c r="G39" s="39">
        <v>30</v>
      </c>
      <c r="H39" s="40">
        <v>456</v>
      </c>
    </row>
    <row r="40" spans="1:8" ht="14.25">
      <c r="A40" s="160" t="s">
        <v>1154</v>
      </c>
      <c r="B40" s="37">
        <v>2.3</v>
      </c>
      <c r="C40" s="37">
        <v>425</v>
      </c>
      <c r="D40" s="37">
        <v>89.3</v>
      </c>
      <c r="E40" s="37">
        <v>67.3</v>
      </c>
      <c r="F40" s="37">
        <v>42.8</v>
      </c>
      <c r="G40" s="35">
        <v>33.1</v>
      </c>
      <c r="H40" s="40">
        <v>423</v>
      </c>
    </row>
    <row r="41" spans="1:8" ht="14.25">
      <c r="A41" s="160" t="s">
        <v>1155</v>
      </c>
      <c r="B41" s="37">
        <v>2.3</v>
      </c>
      <c r="C41" s="37">
        <v>421</v>
      </c>
      <c r="D41" s="37">
        <v>83.7</v>
      </c>
      <c r="E41" s="37">
        <v>56.2</v>
      </c>
      <c r="F41" s="37">
        <v>35.2</v>
      </c>
      <c r="G41" s="35">
        <v>49.2</v>
      </c>
      <c r="H41" s="40">
        <v>427</v>
      </c>
    </row>
    <row r="42" spans="1:8" ht="14.25">
      <c r="A42" s="160" t="s">
        <v>1156</v>
      </c>
      <c r="B42" s="37">
        <v>5.2</v>
      </c>
      <c r="C42" s="37" t="s">
        <v>1171</v>
      </c>
      <c r="D42" s="37">
        <v>84.5</v>
      </c>
      <c r="E42" s="37">
        <v>55.7</v>
      </c>
      <c r="F42" s="37">
        <v>21.4</v>
      </c>
      <c r="G42" s="35">
        <v>30.7</v>
      </c>
      <c r="H42" s="40">
        <v>462</v>
      </c>
    </row>
    <row r="43" spans="1:8" ht="14.25">
      <c r="A43" s="160" t="s">
        <v>1157</v>
      </c>
      <c r="B43" s="42">
        <v>5</v>
      </c>
      <c r="C43" s="37">
        <v>947</v>
      </c>
      <c r="D43" s="37">
        <v>83.5</v>
      </c>
      <c r="E43" s="37">
        <v>54.8</v>
      </c>
      <c r="F43" s="37">
        <v>34.9</v>
      </c>
      <c r="G43" s="35">
        <v>32.2</v>
      </c>
      <c r="H43" s="40">
        <v>452</v>
      </c>
    </row>
    <row r="44" spans="1:8" ht="14.25">
      <c r="A44" s="161" t="s">
        <v>1140</v>
      </c>
      <c r="B44" s="42"/>
      <c r="C44" s="37"/>
      <c r="D44" s="37"/>
      <c r="E44" s="37"/>
      <c r="F44" s="37"/>
      <c r="G44" s="37"/>
      <c r="H44" s="167"/>
    </row>
    <row r="45" spans="1:8" ht="14.25">
      <c r="A45" s="47" t="s">
        <v>1141</v>
      </c>
      <c r="B45" s="42"/>
      <c r="C45" s="37"/>
      <c r="D45" s="37"/>
      <c r="E45" s="37"/>
      <c r="F45" s="37"/>
      <c r="G45" s="37"/>
      <c r="H45" s="167"/>
    </row>
    <row r="46" spans="1:8" ht="14.25">
      <c r="A46" s="160" t="s">
        <v>1158</v>
      </c>
      <c r="B46" s="42">
        <v>7</v>
      </c>
      <c r="C46" s="37" t="s">
        <v>1172</v>
      </c>
      <c r="D46" s="37">
        <v>95.7</v>
      </c>
      <c r="E46" s="37">
        <v>94.3</v>
      </c>
      <c r="F46" s="37">
        <v>82.5</v>
      </c>
      <c r="G46" s="35">
        <v>248.6</v>
      </c>
      <c r="H46" s="40">
        <v>425</v>
      </c>
    </row>
    <row r="47" spans="1:8" ht="6" customHeight="1">
      <c r="A47" s="160"/>
      <c r="B47" s="5"/>
      <c r="C47" s="5"/>
      <c r="D47" s="5"/>
      <c r="E47" s="5"/>
      <c r="F47" s="5"/>
      <c r="G47" s="5"/>
      <c r="H47" s="5"/>
    </row>
    <row r="48" spans="1:8" ht="14.25" customHeight="1">
      <c r="A48" s="150" t="s">
        <v>1314</v>
      </c>
      <c r="B48" s="183"/>
      <c r="C48" s="183"/>
      <c r="D48" s="183"/>
      <c r="E48" s="183"/>
      <c r="F48" s="183"/>
      <c r="G48" s="183"/>
      <c r="H48" s="183"/>
    </row>
    <row r="49" spans="1:8" ht="14.25">
      <c r="A49" s="171" t="s">
        <v>1315</v>
      </c>
      <c r="B49" s="159"/>
      <c r="C49" s="159"/>
      <c r="D49" s="159"/>
      <c r="E49" s="159"/>
      <c r="F49" s="159"/>
      <c r="G49" s="159"/>
      <c r="H49" s="159"/>
    </row>
  </sheetData>
  <sheetProtection/>
  <mergeCells count="10">
    <mergeCell ref="F5:F6"/>
    <mergeCell ref="A3:A6"/>
    <mergeCell ref="B3:C4"/>
    <mergeCell ref="D3:F4"/>
    <mergeCell ref="G3:G6"/>
    <mergeCell ref="H3:H6"/>
    <mergeCell ref="B5:B6"/>
    <mergeCell ref="C5:C6"/>
    <mergeCell ref="D5:D6"/>
    <mergeCell ref="E5:E6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B1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9" width="14.59765625" style="1" customWidth="1"/>
  </cols>
  <sheetData>
    <row r="1" spans="1:9" ht="15" customHeight="1">
      <c r="A1" s="70" t="s">
        <v>1160</v>
      </c>
      <c r="B1" s="284"/>
      <c r="C1" s="284"/>
      <c r="D1" s="284"/>
      <c r="E1" s="284"/>
      <c r="F1" s="284"/>
      <c r="G1" s="284"/>
      <c r="H1" s="284"/>
      <c r="I1" s="188" t="s">
        <v>1310</v>
      </c>
    </row>
    <row r="2" spans="1:9" ht="15" customHeight="1">
      <c r="A2" s="139" t="s">
        <v>1159</v>
      </c>
      <c r="B2" s="66"/>
      <c r="C2" s="66"/>
      <c r="D2" s="66"/>
      <c r="E2" s="66"/>
      <c r="F2" s="66"/>
      <c r="G2" s="66"/>
      <c r="H2" s="66"/>
      <c r="I2" s="189" t="s">
        <v>1311</v>
      </c>
    </row>
    <row r="3" spans="1:9" ht="69.75" customHeight="1">
      <c r="A3" s="455" t="s">
        <v>1120</v>
      </c>
      <c r="B3" s="454" t="s">
        <v>1330</v>
      </c>
      <c r="C3" s="454" t="s">
        <v>1173</v>
      </c>
      <c r="D3" s="454"/>
      <c r="E3" s="469" t="s">
        <v>1320</v>
      </c>
      <c r="F3" s="454" t="s">
        <v>1321</v>
      </c>
      <c r="G3" s="454" t="s">
        <v>1322</v>
      </c>
      <c r="H3" s="454" t="s">
        <v>1324</v>
      </c>
      <c r="I3" s="453" t="s">
        <v>1323</v>
      </c>
    </row>
    <row r="4" spans="1:9" ht="15" customHeight="1">
      <c r="A4" s="455"/>
      <c r="B4" s="454"/>
      <c r="C4" s="454"/>
      <c r="D4" s="454"/>
      <c r="E4" s="469"/>
      <c r="F4" s="454"/>
      <c r="G4" s="454"/>
      <c r="H4" s="454"/>
      <c r="I4" s="453"/>
    </row>
    <row r="5" spans="1:9" ht="69.75" customHeight="1">
      <c r="A5" s="456"/>
      <c r="B5" s="460"/>
      <c r="C5" s="182" t="s">
        <v>1174</v>
      </c>
      <c r="D5" s="182" t="s">
        <v>1175</v>
      </c>
      <c r="E5" s="470"/>
      <c r="F5" s="460"/>
      <c r="G5" s="460"/>
      <c r="H5" s="460"/>
      <c r="I5" s="468"/>
    </row>
    <row r="6" spans="1:9" ht="6" customHeight="1">
      <c r="A6" s="193"/>
      <c r="B6" s="194"/>
      <c r="C6" s="194"/>
      <c r="D6" s="194"/>
      <c r="E6" s="194"/>
      <c r="F6" s="194"/>
      <c r="G6" s="194"/>
      <c r="H6" s="194"/>
      <c r="I6" s="196"/>
    </row>
    <row r="7" spans="1:9" ht="14.25">
      <c r="A7" s="154" t="s">
        <v>1128</v>
      </c>
      <c r="B7" s="383">
        <v>630.9</v>
      </c>
      <c r="C7" s="371">
        <v>1210</v>
      </c>
      <c r="D7" s="371">
        <v>3739</v>
      </c>
      <c r="E7" s="371">
        <v>4736</v>
      </c>
      <c r="F7" s="383">
        <v>560.9</v>
      </c>
      <c r="G7" s="383">
        <v>25.74</v>
      </c>
      <c r="H7" s="384">
        <v>71.8</v>
      </c>
      <c r="I7" s="385">
        <v>3.956059092943972</v>
      </c>
    </row>
    <row r="8" spans="1:9" ht="14.25">
      <c r="A8" s="146" t="s">
        <v>1129</v>
      </c>
      <c r="B8" s="383"/>
      <c r="C8" s="371"/>
      <c r="D8" s="371"/>
      <c r="E8" s="371"/>
      <c r="F8" s="383"/>
      <c r="G8" s="383"/>
      <c r="H8" s="384"/>
      <c r="I8" s="385"/>
    </row>
    <row r="9" spans="1:9" ht="14.25">
      <c r="A9" s="154" t="s">
        <v>1130</v>
      </c>
      <c r="B9" s="383">
        <v>593.2</v>
      </c>
      <c r="C9" s="371">
        <v>1507</v>
      </c>
      <c r="D9" s="371">
        <v>4191</v>
      </c>
      <c r="E9" s="371">
        <v>1380</v>
      </c>
      <c r="F9" s="383">
        <v>266</v>
      </c>
      <c r="G9" s="383">
        <v>26.96</v>
      </c>
      <c r="H9" s="384">
        <v>71.8</v>
      </c>
      <c r="I9" s="385">
        <v>4.0618836636291</v>
      </c>
    </row>
    <row r="10" spans="1:9" ht="14.25">
      <c r="A10" s="63" t="s">
        <v>1131</v>
      </c>
      <c r="B10" s="383"/>
      <c r="C10" s="371"/>
      <c r="D10" s="371"/>
      <c r="E10" s="371"/>
      <c r="F10" s="383"/>
      <c r="G10" s="383"/>
      <c r="H10" s="384"/>
      <c r="I10" s="385"/>
    </row>
    <row r="11" spans="1:9" ht="14.25">
      <c r="A11" s="2" t="s">
        <v>1132</v>
      </c>
      <c r="B11" s="383"/>
      <c r="C11" s="371"/>
      <c r="D11" s="371"/>
      <c r="E11" s="371"/>
      <c r="F11" s="383"/>
      <c r="G11" s="383"/>
      <c r="H11" s="384"/>
      <c r="I11" s="386"/>
    </row>
    <row r="12" spans="1:9" ht="14.25">
      <c r="A12" s="47" t="s">
        <v>1133</v>
      </c>
      <c r="B12" s="383"/>
      <c r="C12" s="371"/>
      <c r="D12" s="371"/>
      <c r="E12" s="371"/>
      <c r="F12" s="383"/>
      <c r="G12" s="383"/>
      <c r="H12" s="384"/>
      <c r="I12" s="386"/>
    </row>
    <row r="13" spans="1:9" ht="14.25">
      <c r="A13" s="160" t="s">
        <v>1134</v>
      </c>
      <c r="B13" s="387">
        <v>599.197247706422</v>
      </c>
      <c r="C13" s="373">
        <v>1388</v>
      </c>
      <c r="D13" s="373">
        <v>4302</v>
      </c>
      <c r="E13" s="373">
        <v>82</v>
      </c>
      <c r="F13" s="387">
        <v>83.16326530612245</v>
      </c>
      <c r="G13" s="387">
        <v>30.59</v>
      </c>
      <c r="H13" s="388">
        <v>82.2</v>
      </c>
      <c r="I13" s="389">
        <v>5.75139146567718</v>
      </c>
    </row>
    <row r="14" spans="1:9" ht="14.25">
      <c r="A14" s="160" t="s">
        <v>1135</v>
      </c>
      <c r="B14" s="387">
        <v>559.7740822089739</v>
      </c>
      <c r="C14" s="373">
        <v>1334</v>
      </c>
      <c r="D14" s="373">
        <v>4170</v>
      </c>
      <c r="E14" s="373">
        <v>101</v>
      </c>
      <c r="F14" s="387">
        <v>18.861988374183497</v>
      </c>
      <c r="G14" s="387">
        <v>21.2</v>
      </c>
      <c r="H14" s="388">
        <v>73.2</v>
      </c>
      <c r="I14" s="389">
        <v>4.6293521903278</v>
      </c>
    </row>
    <row r="15" spans="1:9" ht="14.25">
      <c r="A15" s="160" t="s">
        <v>1136</v>
      </c>
      <c r="B15" s="387">
        <v>451.79165127447357</v>
      </c>
      <c r="C15" s="373">
        <v>1718</v>
      </c>
      <c r="D15" s="373">
        <v>6489</v>
      </c>
      <c r="E15" s="373">
        <v>192</v>
      </c>
      <c r="F15" s="387">
        <v>160.48896574158093</v>
      </c>
      <c r="G15" s="387" t="s">
        <v>1538</v>
      </c>
      <c r="H15" s="388" t="s">
        <v>1539</v>
      </c>
      <c r="I15" s="390" t="s">
        <v>1540</v>
      </c>
    </row>
    <row r="16" spans="1:9" ht="14.25">
      <c r="A16" s="160" t="s">
        <v>1137</v>
      </c>
      <c r="B16" s="387">
        <v>561.6974972796518</v>
      </c>
      <c r="C16" s="373">
        <v>1983</v>
      </c>
      <c r="D16" s="373">
        <v>3452</v>
      </c>
      <c r="E16" s="373">
        <v>233</v>
      </c>
      <c r="F16" s="387">
        <v>299.0534718566348</v>
      </c>
      <c r="G16" s="387">
        <v>24.85</v>
      </c>
      <c r="H16" s="388">
        <v>72.6</v>
      </c>
      <c r="I16" s="389">
        <v>4.909913297592316</v>
      </c>
    </row>
    <row r="17" spans="1:9" ht="14.25">
      <c r="A17" s="160" t="s">
        <v>1138</v>
      </c>
      <c r="B17" s="387">
        <v>522.5950782997763</v>
      </c>
      <c r="C17" s="373">
        <v>1703</v>
      </c>
      <c r="D17" s="373">
        <v>6325</v>
      </c>
      <c r="E17" s="373">
        <v>54</v>
      </c>
      <c r="F17" s="387">
        <v>110.11347485731044</v>
      </c>
      <c r="G17" s="387">
        <v>17.53</v>
      </c>
      <c r="H17" s="388">
        <v>80.1</v>
      </c>
      <c r="I17" s="389">
        <v>3.970492025176529</v>
      </c>
    </row>
    <row r="18" spans="1:9" ht="14.25">
      <c r="A18" s="160" t="s">
        <v>1139</v>
      </c>
      <c r="B18" s="387">
        <v>576.8919465803318</v>
      </c>
      <c r="C18" s="373">
        <v>1576</v>
      </c>
      <c r="D18" s="373">
        <v>3828</v>
      </c>
      <c r="E18" s="373">
        <v>390</v>
      </c>
      <c r="F18" s="387">
        <v>38.44899100526634</v>
      </c>
      <c r="G18" s="387">
        <v>27.55</v>
      </c>
      <c r="H18" s="388">
        <v>75.8</v>
      </c>
      <c r="I18" s="389">
        <v>4.716409563312672</v>
      </c>
    </row>
    <row r="19" spans="1:9" ht="14.25">
      <c r="A19" s="161" t="s">
        <v>1140</v>
      </c>
      <c r="B19" s="387"/>
      <c r="C19" s="373"/>
      <c r="D19" s="373"/>
      <c r="E19" s="373"/>
      <c r="F19" s="387"/>
      <c r="G19" s="387"/>
      <c r="H19" s="388"/>
      <c r="I19" s="391"/>
    </row>
    <row r="20" spans="1:9" ht="14.25">
      <c r="A20" s="47" t="s">
        <v>1141</v>
      </c>
      <c r="B20" s="387"/>
      <c r="C20" s="373"/>
      <c r="D20" s="373"/>
      <c r="E20" s="373"/>
      <c r="F20" s="387"/>
      <c r="G20" s="387"/>
      <c r="H20" s="388"/>
      <c r="I20" s="391"/>
    </row>
    <row r="21" spans="1:9" ht="14.25">
      <c r="A21" s="160" t="s">
        <v>1142</v>
      </c>
      <c r="B21" s="387">
        <v>765.9</v>
      </c>
      <c r="C21" s="373">
        <v>1237</v>
      </c>
      <c r="D21" s="373">
        <v>3989</v>
      </c>
      <c r="E21" s="373">
        <v>328</v>
      </c>
      <c r="F21" s="387">
        <v>740.2</v>
      </c>
      <c r="G21" s="387" t="s">
        <v>394</v>
      </c>
      <c r="H21" s="388" t="s">
        <v>394</v>
      </c>
      <c r="I21" s="391" t="s">
        <v>394</v>
      </c>
    </row>
    <row r="22" spans="1:9" ht="14.25">
      <c r="A22" s="162" t="s">
        <v>1143</v>
      </c>
      <c r="B22" s="383">
        <v>628.7</v>
      </c>
      <c r="C22" s="371">
        <v>1041</v>
      </c>
      <c r="D22" s="371">
        <v>3688</v>
      </c>
      <c r="E22" s="371">
        <v>1188</v>
      </c>
      <c r="F22" s="383">
        <v>40.1</v>
      </c>
      <c r="G22" s="383">
        <v>23.29</v>
      </c>
      <c r="H22" s="384">
        <v>74.7</v>
      </c>
      <c r="I22" s="385">
        <v>4.529206341575642</v>
      </c>
    </row>
    <row r="23" spans="1:9" ht="14.25">
      <c r="A23" s="63" t="s">
        <v>1131</v>
      </c>
      <c r="B23" s="383"/>
      <c r="C23" s="371"/>
      <c r="D23" s="371"/>
      <c r="E23" s="371"/>
      <c r="F23" s="383"/>
      <c r="G23" s="383"/>
      <c r="H23" s="384"/>
      <c r="I23" s="385"/>
    </row>
    <row r="24" spans="1:9" ht="14.25">
      <c r="A24" s="2" t="s">
        <v>1132</v>
      </c>
      <c r="B24" s="387"/>
      <c r="C24" s="373"/>
      <c r="D24" s="225"/>
      <c r="E24" s="373"/>
      <c r="F24" s="387"/>
      <c r="G24" s="387"/>
      <c r="H24" s="388"/>
      <c r="I24" s="391"/>
    </row>
    <row r="25" spans="1:9" ht="14.25">
      <c r="A25" s="47" t="s">
        <v>1133</v>
      </c>
      <c r="B25" s="387"/>
      <c r="C25" s="373"/>
      <c r="D25" s="225"/>
      <c r="E25" s="373"/>
      <c r="F25" s="387"/>
      <c r="G25" s="387"/>
      <c r="H25" s="388"/>
      <c r="I25" s="391"/>
    </row>
    <row r="26" spans="1:9" ht="14.25">
      <c r="A26" s="160" t="s">
        <v>1144</v>
      </c>
      <c r="B26" s="387">
        <v>627.2835112692763</v>
      </c>
      <c r="C26" s="373">
        <v>981</v>
      </c>
      <c r="D26" s="373">
        <v>3571</v>
      </c>
      <c r="E26" s="373">
        <v>572</v>
      </c>
      <c r="F26" s="392" t="s">
        <v>1176</v>
      </c>
      <c r="G26" s="387">
        <v>23.7</v>
      </c>
      <c r="H26" s="388">
        <v>80.2</v>
      </c>
      <c r="I26" s="389">
        <v>4.057957981587437</v>
      </c>
    </row>
    <row r="27" spans="1:9" ht="14.25">
      <c r="A27" s="160" t="s">
        <v>1145</v>
      </c>
      <c r="B27" s="387">
        <v>684.5070422535211</v>
      </c>
      <c r="C27" s="373">
        <v>963</v>
      </c>
      <c r="D27" s="373">
        <v>3610</v>
      </c>
      <c r="E27" s="373">
        <v>159</v>
      </c>
      <c r="F27" s="387">
        <v>39.41901530364933</v>
      </c>
      <c r="G27" s="387">
        <v>24.24</v>
      </c>
      <c r="H27" s="388">
        <v>62.7</v>
      </c>
      <c r="I27" s="389">
        <v>3.271934076587494</v>
      </c>
    </row>
    <row r="28" spans="1:9" ht="14.25">
      <c r="A28" s="160" t="s">
        <v>1146</v>
      </c>
      <c r="B28" s="387">
        <v>587.2659176029963</v>
      </c>
      <c r="C28" s="373">
        <v>1448</v>
      </c>
      <c r="D28" s="373">
        <v>5503</v>
      </c>
      <c r="E28" s="373" t="s">
        <v>1176</v>
      </c>
      <c r="F28" s="387">
        <v>100.19624945486262</v>
      </c>
      <c r="G28" s="387">
        <v>20.68</v>
      </c>
      <c r="H28" s="388">
        <v>87.8</v>
      </c>
      <c r="I28" s="389">
        <v>5.415031254542812</v>
      </c>
    </row>
    <row r="29" spans="1:9" ht="14.25">
      <c r="A29" s="160" t="s">
        <v>1147</v>
      </c>
      <c r="B29" s="387">
        <v>662.8571428571429</v>
      </c>
      <c r="C29" s="373">
        <v>1295</v>
      </c>
      <c r="D29" s="373">
        <v>3178</v>
      </c>
      <c r="E29" s="373">
        <v>97</v>
      </c>
      <c r="F29" s="387">
        <v>189.54640175844253</v>
      </c>
      <c r="G29" s="387">
        <v>20.67</v>
      </c>
      <c r="H29" s="388">
        <v>78.8</v>
      </c>
      <c r="I29" s="389">
        <v>5.309582940823842</v>
      </c>
    </row>
    <row r="30" spans="1:9" ht="14.25">
      <c r="A30" s="160" t="s">
        <v>1148</v>
      </c>
      <c r="B30" s="387">
        <v>581.3862928348909</v>
      </c>
      <c r="C30" s="373">
        <v>1096</v>
      </c>
      <c r="D30" s="373">
        <v>3872</v>
      </c>
      <c r="E30" s="373">
        <v>40</v>
      </c>
      <c r="F30" s="392" t="s">
        <v>1176</v>
      </c>
      <c r="G30" s="387">
        <v>23.99</v>
      </c>
      <c r="H30" s="388">
        <v>69.7</v>
      </c>
      <c r="I30" s="389">
        <v>5.07945224285273</v>
      </c>
    </row>
    <row r="31" spans="1:9" ht="14.25">
      <c r="A31" s="160" t="s">
        <v>1149</v>
      </c>
      <c r="B31" s="387">
        <v>618.2965299684543</v>
      </c>
      <c r="C31" s="373">
        <v>792</v>
      </c>
      <c r="D31" s="373">
        <v>3395</v>
      </c>
      <c r="E31" s="373">
        <v>320</v>
      </c>
      <c r="F31" s="392" t="s">
        <v>1176</v>
      </c>
      <c r="G31" s="387">
        <v>24.63</v>
      </c>
      <c r="H31" s="388">
        <v>77.8</v>
      </c>
      <c r="I31" s="389">
        <v>5.828933474128828</v>
      </c>
    </row>
    <row r="32" spans="1:9" ht="14.25">
      <c r="A32" s="154" t="s">
        <v>1150</v>
      </c>
      <c r="B32" s="383">
        <v>666</v>
      </c>
      <c r="C32" s="371">
        <v>1106</v>
      </c>
      <c r="D32" s="371">
        <v>3441</v>
      </c>
      <c r="E32" s="371">
        <v>2168</v>
      </c>
      <c r="F32" s="383">
        <v>1057.9</v>
      </c>
      <c r="G32" s="383">
        <v>25.83</v>
      </c>
      <c r="H32" s="384">
        <v>66</v>
      </c>
      <c r="I32" s="385">
        <v>3.597387565607436</v>
      </c>
    </row>
    <row r="33" spans="1:9" ht="14.25">
      <c r="A33" s="63" t="s">
        <v>1131</v>
      </c>
      <c r="B33" s="383"/>
      <c r="C33" s="371"/>
      <c r="D33" s="371"/>
      <c r="E33" s="371"/>
      <c r="F33" s="383"/>
      <c r="G33" s="383"/>
      <c r="H33" s="384"/>
      <c r="I33" s="385"/>
    </row>
    <row r="34" spans="1:9" ht="14.25">
      <c r="A34" s="2" t="s">
        <v>1132</v>
      </c>
      <c r="B34" s="387"/>
      <c r="C34" s="373"/>
      <c r="D34" s="225"/>
      <c r="E34" s="373"/>
      <c r="F34" s="387"/>
      <c r="G34" s="387"/>
      <c r="H34" s="388"/>
      <c r="I34" s="391"/>
    </row>
    <row r="35" spans="1:9" ht="14.25">
      <c r="A35" s="47" t="s">
        <v>1133</v>
      </c>
      <c r="B35" s="387"/>
      <c r="C35" s="373"/>
      <c r="D35" s="225"/>
      <c r="E35" s="373"/>
      <c r="F35" s="387"/>
      <c r="G35" s="387"/>
      <c r="H35" s="388"/>
      <c r="I35" s="391"/>
    </row>
    <row r="36" spans="1:9" ht="14.25">
      <c r="A36" s="160" t="s">
        <v>1151</v>
      </c>
      <c r="B36" s="387">
        <v>579.984544049459</v>
      </c>
      <c r="C36" s="373">
        <v>1104</v>
      </c>
      <c r="D36" s="373">
        <v>4669</v>
      </c>
      <c r="E36" s="373">
        <v>222</v>
      </c>
      <c r="F36" s="392" t="s">
        <v>1176</v>
      </c>
      <c r="G36" s="387">
        <v>19.81</v>
      </c>
      <c r="H36" s="388">
        <v>80.2</v>
      </c>
      <c r="I36" s="389">
        <v>3.4995481803992443</v>
      </c>
    </row>
    <row r="37" spans="1:9" ht="14.25">
      <c r="A37" s="160" t="s">
        <v>1152</v>
      </c>
      <c r="B37" s="387">
        <v>595.5637707948244</v>
      </c>
      <c r="C37" s="373">
        <v>1202</v>
      </c>
      <c r="D37" s="373">
        <v>3673</v>
      </c>
      <c r="E37" s="373">
        <v>159</v>
      </c>
      <c r="F37" s="324">
        <v>917.300494989738</v>
      </c>
      <c r="G37" s="387">
        <v>21.52</v>
      </c>
      <c r="H37" s="388">
        <v>65.2</v>
      </c>
      <c r="I37" s="389">
        <v>4.119884099963781</v>
      </c>
    </row>
    <row r="38" spans="1:9" ht="14.25">
      <c r="A38" s="160" t="s">
        <v>1153</v>
      </c>
      <c r="B38" s="387">
        <v>600.9693053311793</v>
      </c>
      <c r="C38" s="373">
        <v>1432</v>
      </c>
      <c r="D38" s="373">
        <v>3069</v>
      </c>
      <c r="E38" s="373">
        <v>29</v>
      </c>
      <c r="F38" s="324">
        <v>58.176064040211294</v>
      </c>
      <c r="G38" s="387">
        <v>23.27</v>
      </c>
      <c r="H38" s="388">
        <v>77</v>
      </c>
      <c r="I38" s="389">
        <v>3.6767272473413537</v>
      </c>
    </row>
    <row r="39" spans="1:9" ht="14.25">
      <c r="A39" s="160" t="s">
        <v>1154</v>
      </c>
      <c r="B39" s="387">
        <v>634.7173144876325</v>
      </c>
      <c r="C39" s="373">
        <v>1252</v>
      </c>
      <c r="D39" s="373">
        <v>3947</v>
      </c>
      <c r="E39" s="373">
        <v>195</v>
      </c>
      <c r="F39" s="324">
        <v>164.59615234831372</v>
      </c>
      <c r="G39" s="387">
        <v>22.59</v>
      </c>
      <c r="H39" s="388">
        <v>70.4</v>
      </c>
      <c r="I39" s="389">
        <v>4.3032946491159745</v>
      </c>
    </row>
    <row r="40" spans="1:9" ht="14.25">
      <c r="A40" s="160" t="s">
        <v>1155</v>
      </c>
      <c r="B40" s="387">
        <v>550.2577319587629</v>
      </c>
      <c r="C40" s="373">
        <v>1101</v>
      </c>
      <c r="D40" s="373">
        <v>4876</v>
      </c>
      <c r="E40" s="373">
        <v>24</v>
      </c>
      <c r="F40" s="392" t="s">
        <v>1176</v>
      </c>
      <c r="G40" s="387">
        <v>27.79</v>
      </c>
      <c r="H40" s="388">
        <v>83.5</v>
      </c>
      <c r="I40" s="389">
        <v>5.059811061390424</v>
      </c>
    </row>
    <row r="41" spans="1:9" ht="14.25">
      <c r="A41" s="160" t="s">
        <v>1156</v>
      </c>
      <c r="B41" s="387">
        <v>588.287488908607</v>
      </c>
      <c r="C41" s="373">
        <v>1466</v>
      </c>
      <c r="D41" s="373">
        <v>4347</v>
      </c>
      <c r="E41" s="373">
        <v>727</v>
      </c>
      <c r="F41" s="387">
        <v>16</v>
      </c>
      <c r="G41" s="387" t="s">
        <v>1541</v>
      </c>
      <c r="H41" s="388" t="s">
        <v>1542</v>
      </c>
      <c r="I41" s="390" t="s">
        <v>1543</v>
      </c>
    </row>
    <row r="42" spans="1:9" ht="14.25">
      <c r="A42" s="160" t="s">
        <v>1157</v>
      </c>
      <c r="B42" s="387">
        <v>632.063882063882</v>
      </c>
      <c r="C42" s="373">
        <v>1426</v>
      </c>
      <c r="D42" s="373">
        <v>3396</v>
      </c>
      <c r="E42" s="373">
        <v>196</v>
      </c>
      <c r="F42" s="392" t="s">
        <v>1176</v>
      </c>
      <c r="G42" s="387">
        <v>27.45</v>
      </c>
      <c r="H42" s="388">
        <v>64.4</v>
      </c>
      <c r="I42" s="389">
        <v>4.7364143381631685</v>
      </c>
    </row>
    <row r="43" spans="1:9" ht="14.25">
      <c r="A43" s="161" t="s">
        <v>1140</v>
      </c>
      <c r="B43" s="387"/>
      <c r="C43" s="373"/>
      <c r="D43" s="373"/>
      <c r="E43" s="373"/>
      <c r="F43" s="387"/>
      <c r="G43" s="387"/>
      <c r="H43" s="373"/>
      <c r="I43" s="391"/>
    </row>
    <row r="44" spans="1:9" ht="14.25">
      <c r="A44" s="47" t="s">
        <v>1141</v>
      </c>
      <c r="B44" s="387"/>
      <c r="C44" s="373"/>
      <c r="D44" s="373"/>
      <c r="E44" s="373"/>
      <c r="F44" s="387"/>
      <c r="G44" s="387"/>
      <c r="H44" s="373"/>
      <c r="I44" s="391"/>
    </row>
    <row r="45" spans="1:9" ht="14.25">
      <c r="A45" s="160" t="s">
        <v>1158</v>
      </c>
      <c r="B45" s="387">
        <v>850.8</v>
      </c>
      <c r="C45" s="373">
        <v>801</v>
      </c>
      <c r="D45" s="373">
        <v>2607</v>
      </c>
      <c r="E45" s="373">
        <v>616</v>
      </c>
      <c r="F45" s="387">
        <v>3340.6</v>
      </c>
      <c r="G45" s="387" t="s">
        <v>394</v>
      </c>
      <c r="H45" s="373" t="s">
        <v>394</v>
      </c>
      <c r="I45" s="391" t="s">
        <v>394</v>
      </c>
    </row>
    <row r="46" spans="1:9" ht="6" customHeight="1">
      <c r="A46" s="160"/>
      <c r="B46" s="163"/>
      <c r="C46" s="149"/>
      <c r="D46" s="149"/>
      <c r="E46" s="149"/>
      <c r="F46" s="163"/>
      <c r="G46" s="149"/>
      <c r="H46" s="149"/>
      <c r="I46" s="149"/>
    </row>
    <row r="47" spans="1:9" ht="14.25">
      <c r="A47" s="150" t="s">
        <v>1318</v>
      </c>
      <c r="B47" s="29"/>
      <c r="C47" s="29"/>
      <c r="D47" s="29"/>
      <c r="E47" s="29"/>
      <c r="F47" s="29"/>
      <c r="G47" s="29"/>
      <c r="H47" s="29"/>
      <c r="I47" s="29"/>
    </row>
    <row r="48" spans="1:9" s="192" customFormat="1" ht="15">
      <c r="A48" s="152" t="s">
        <v>1319</v>
      </c>
      <c r="B48" s="174"/>
      <c r="C48" s="174"/>
      <c r="D48" s="174"/>
      <c r="E48" s="174"/>
      <c r="F48" s="174"/>
      <c r="G48" s="174"/>
      <c r="H48" s="174"/>
      <c r="I48" s="174"/>
    </row>
    <row r="49" ht="15">
      <c r="A49" s="164"/>
    </row>
  </sheetData>
  <sheetProtection/>
  <mergeCells count="8">
    <mergeCell ref="H3:H5"/>
    <mergeCell ref="I3:I5"/>
    <mergeCell ref="A3:A5"/>
    <mergeCell ref="B3:B5"/>
    <mergeCell ref="C3:D4"/>
    <mergeCell ref="E3:E5"/>
    <mergeCell ref="F3:F5"/>
    <mergeCell ref="G3:G5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1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8" width="14.59765625" style="1" customWidth="1"/>
  </cols>
  <sheetData>
    <row r="1" spans="1:8" ht="15" customHeight="1">
      <c r="A1" s="70" t="s">
        <v>1160</v>
      </c>
      <c r="B1" s="284"/>
      <c r="C1" s="284"/>
      <c r="D1" s="284"/>
      <c r="E1" s="284"/>
      <c r="F1" s="284"/>
      <c r="G1" s="284"/>
      <c r="H1" s="188" t="s">
        <v>1310</v>
      </c>
    </row>
    <row r="2" spans="1:8" ht="15" customHeight="1">
      <c r="A2" s="139" t="s">
        <v>1159</v>
      </c>
      <c r="B2" s="66"/>
      <c r="C2" s="66"/>
      <c r="D2" s="66"/>
      <c r="E2" s="66"/>
      <c r="F2" s="66"/>
      <c r="G2" s="66"/>
      <c r="H2" s="189" t="s">
        <v>1311</v>
      </c>
    </row>
    <row r="3" spans="1:8" ht="34.5" customHeight="1">
      <c r="A3" s="455" t="s">
        <v>1120</v>
      </c>
      <c r="B3" s="454" t="s">
        <v>1546</v>
      </c>
      <c r="C3" s="453" t="s">
        <v>1177</v>
      </c>
      <c r="D3" s="471"/>
      <c r="E3" s="471"/>
      <c r="F3" s="471"/>
      <c r="G3" s="471"/>
      <c r="H3" s="471"/>
    </row>
    <row r="4" spans="1:8" ht="34.5" customHeight="1">
      <c r="A4" s="455"/>
      <c r="B4" s="454"/>
      <c r="C4" s="454" t="s">
        <v>1126</v>
      </c>
      <c r="D4" s="453" t="s">
        <v>1178</v>
      </c>
      <c r="E4" s="471"/>
      <c r="F4" s="471"/>
      <c r="G4" s="471"/>
      <c r="H4" s="471"/>
    </row>
    <row r="5" spans="1:8" ht="34.5" customHeight="1">
      <c r="A5" s="455"/>
      <c r="B5" s="454"/>
      <c r="C5" s="454"/>
      <c r="D5" s="454" t="s">
        <v>1179</v>
      </c>
      <c r="E5" s="454" t="s">
        <v>1180</v>
      </c>
      <c r="F5" s="454" t="s">
        <v>1181</v>
      </c>
      <c r="G5" s="454" t="s">
        <v>1182</v>
      </c>
      <c r="H5" s="453" t="s">
        <v>1183</v>
      </c>
    </row>
    <row r="6" spans="1:8" ht="34.5" customHeight="1">
      <c r="A6" s="455"/>
      <c r="B6" s="454"/>
      <c r="C6" s="454"/>
      <c r="D6" s="454"/>
      <c r="E6" s="454"/>
      <c r="F6" s="454"/>
      <c r="G6" s="454"/>
      <c r="H6" s="453"/>
    </row>
    <row r="7" spans="1:8" ht="34.5" customHeight="1">
      <c r="A7" s="456"/>
      <c r="B7" s="460" t="s">
        <v>1184</v>
      </c>
      <c r="C7" s="460"/>
      <c r="D7" s="460"/>
      <c r="E7" s="460"/>
      <c r="F7" s="460"/>
      <c r="G7" s="460"/>
      <c r="H7" s="468"/>
    </row>
    <row r="8" spans="1:8" ht="6" customHeight="1">
      <c r="A8" s="193"/>
      <c r="B8" s="194"/>
      <c r="C8" s="194"/>
      <c r="D8" s="194"/>
      <c r="E8" s="194"/>
      <c r="F8" s="194"/>
      <c r="G8" s="195"/>
      <c r="H8" s="196"/>
    </row>
    <row r="9" spans="1:8" ht="14.25">
      <c r="A9" s="68" t="s">
        <v>1128</v>
      </c>
      <c r="B9" s="143"/>
      <c r="C9" s="143"/>
      <c r="D9" s="143"/>
      <c r="E9" s="143"/>
      <c r="F9" s="143"/>
      <c r="G9" s="143"/>
      <c r="H9" s="165"/>
    </row>
    <row r="10" spans="1:8" ht="14.25">
      <c r="A10" s="146" t="s">
        <v>1129</v>
      </c>
      <c r="B10" s="143"/>
      <c r="C10" s="143"/>
      <c r="D10" s="143"/>
      <c r="E10" s="143"/>
      <c r="F10" s="143"/>
      <c r="G10" s="143"/>
      <c r="H10" s="165"/>
    </row>
    <row r="11" spans="1:8" ht="14.25">
      <c r="A11" s="154" t="s">
        <v>1185</v>
      </c>
      <c r="B11" s="37"/>
      <c r="C11" s="37"/>
      <c r="D11" s="37"/>
      <c r="E11" s="37"/>
      <c r="F11" s="37"/>
      <c r="G11" s="37"/>
      <c r="H11" s="167"/>
    </row>
    <row r="12" spans="1:8" ht="14.25">
      <c r="A12" s="63" t="s">
        <v>1131</v>
      </c>
      <c r="B12" s="37"/>
      <c r="C12" s="37"/>
      <c r="D12" s="37"/>
      <c r="E12" s="37"/>
      <c r="F12" s="37"/>
      <c r="G12" s="37"/>
      <c r="H12" s="167"/>
    </row>
    <row r="13" spans="1:8" ht="14.25">
      <c r="A13" s="2" t="s">
        <v>1132</v>
      </c>
      <c r="B13" s="143"/>
      <c r="C13" s="143"/>
      <c r="D13" s="143"/>
      <c r="E13" s="143"/>
      <c r="F13" s="143"/>
      <c r="G13" s="143"/>
      <c r="H13" s="165"/>
    </row>
    <row r="14" spans="1:8" ht="14.25">
      <c r="A14" s="47" t="s">
        <v>1133</v>
      </c>
      <c r="B14" s="143"/>
      <c r="C14" s="143"/>
      <c r="D14" s="143"/>
      <c r="E14" s="143"/>
      <c r="F14" s="143"/>
      <c r="G14" s="143"/>
      <c r="H14" s="165"/>
    </row>
    <row r="15" spans="1:8" ht="14.25">
      <c r="A15" s="160" t="s">
        <v>1134</v>
      </c>
      <c r="B15" s="323">
        <v>1044.13698</v>
      </c>
      <c r="C15" s="323">
        <v>1034.1686</v>
      </c>
      <c r="D15" s="323">
        <v>136.22201530612244</v>
      </c>
      <c r="E15" s="323">
        <v>7.26009206864564</v>
      </c>
      <c r="F15" s="323">
        <v>285.7668594619666</v>
      </c>
      <c r="G15" s="323">
        <v>76.78681910946197</v>
      </c>
      <c r="H15" s="393">
        <v>151.7251451762523</v>
      </c>
    </row>
    <row r="16" spans="1:8" ht="14.25">
      <c r="A16" s="160" t="s">
        <v>1135</v>
      </c>
      <c r="B16" s="323">
        <v>824.06103</v>
      </c>
      <c r="C16" s="323">
        <v>812.23456</v>
      </c>
      <c r="D16" s="323">
        <v>48.32375411997363</v>
      </c>
      <c r="E16" s="323">
        <v>3.3090852160364355</v>
      </c>
      <c r="F16" s="323">
        <v>314.213064361479</v>
      </c>
      <c r="G16" s="323">
        <v>49.24118310660994</v>
      </c>
      <c r="H16" s="393">
        <v>115.6298214178702</v>
      </c>
    </row>
    <row r="17" spans="1:8" ht="14.25">
      <c r="A17" s="160" t="s">
        <v>1136</v>
      </c>
      <c r="B17" s="323">
        <v>857.26731</v>
      </c>
      <c r="C17" s="323">
        <v>882.95469</v>
      </c>
      <c r="D17" s="323">
        <v>170.36194062558852</v>
      </c>
      <c r="E17" s="323">
        <v>1.9580441370336763</v>
      </c>
      <c r="F17" s="323">
        <v>171.68968960262973</v>
      </c>
      <c r="G17" s="323">
        <v>7.424615213408892</v>
      </c>
      <c r="H17" s="393">
        <v>207.04042031193822</v>
      </c>
    </row>
    <row r="18" spans="1:8" ht="14.25">
      <c r="A18" s="160" t="s">
        <v>1137</v>
      </c>
      <c r="B18" s="323">
        <v>943.76961</v>
      </c>
      <c r="C18" s="323">
        <v>939.6275</v>
      </c>
      <c r="D18" s="323">
        <v>118.85017523126014</v>
      </c>
      <c r="E18" s="323">
        <v>1.3348503926856259</v>
      </c>
      <c r="F18" s="323">
        <v>403.7629075926383</v>
      </c>
      <c r="G18" s="323">
        <v>29.489695413474863</v>
      </c>
      <c r="H18" s="393">
        <v>136.17278597290417</v>
      </c>
    </row>
    <row r="19" spans="1:8" ht="14.25">
      <c r="A19" s="160" t="s">
        <v>1138</v>
      </c>
      <c r="B19" s="323">
        <v>786.21783</v>
      </c>
      <c r="C19" s="323">
        <v>815.19118</v>
      </c>
      <c r="D19" s="323">
        <v>63.007385566359105</v>
      </c>
      <c r="E19" s="323">
        <v>4.568484670742437</v>
      </c>
      <c r="F19" s="323">
        <v>320.16371985471613</v>
      </c>
      <c r="G19" s="323">
        <v>45.22539152209714</v>
      </c>
      <c r="H19" s="393">
        <v>108.15827621991112</v>
      </c>
    </row>
    <row r="20" spans="1:8" ht="14.25">
      <c r="A20" s="160" t="s">
        <v>1139</v>
      </c>
      <c r="B20" s="323">
        <v>1083.51552</v>
      </c>
      <c r="C20" s="323">
        <v>1159.84715</v>
      </c>
      <c r="D20" s="323">
        <v>157.67647192058536</v>
      </c>
      <c r="E20" s="323">
        <v>6.726974227524818</v>
      </c>
      <c r="F20" s="323">
        <v>388.45141622780443</v>
      </c>
      <c r="G20" s="323">
        <v>43.96161159528359</v>
      </c>
      <c r="H20" s="393">
        <v>101.5800101598546</v>
      </c>
    </row>
    <row r="21" spans="1:8" ht="14.25">
      <c r="A21" s="161" t="s">
        <v>1140</v>
      </c>
      <c r="B21" s="323"/>
      <c r="C21" s="323"/>
      <c r="D21" s="37"/>
      <c r="E21" s="37"/>
      <c r="F21" s="37"/>
      <c r="G21" s="37"/>
      <c r="H21" s="167"/>
    </row>
    <row r="22" spans="1:8" ht="14.25">
      <c r="A22" s="47" t="s">
        <v>1141</v>
      </c>
      <c r="B22" s="323"/>
      <c r="C22" s="323"/>
      <c r="D22" s="37"/>
      <c r="E22" s="37"/>
      <c r="F22" s="37"/>
      <c r="G22" s="37"/>
      <c r="H22" s="167"/>
    </row>
    <row r="23" spans="1:8" ht="14.25">
      <c r="A23" s="160" t="s">
        <v>1142</v>
      </c>
      <c r="B23" s="323">
        <v>3887.61883</v>
      </c>
      <c r="C23" s="323">
        <v>4439.92198</v>
      </c>
      <c r="D23" s="323">
        <v>701.3776674705792</v>
      </c>
      <c r="E23" s="323">
        <v>69.3676081047291</v>
      </c>
      <c r="F23" s="323">
        <v>1469.5368488509964</v>
      </c>
      <c r="G23" s="323">
        <v>104.47539761407357</v>
      </c>
      <c r="H23" s="393">
        <v>700.100848463828</v>
      </c>
    </row>
    <row r="24" spans="1:8" ht="14.25">
      <c r="A24" s="162" t="s">
        <v>1186</v>
      </c>
      <c r="B24" s="323"/>
      <c r="C24" s="323"/>
      <c r="D24" s="37"/>
      <c r="E24" s="37"/>
      <c r="F24" s="37"/>
      <c r="G24" s="37"/>
      <c r="H24" s="167"/>
    </row>
    <row r="25" spans="1:8" ht="14.25">
      <c r="A25" s="63" t="s">
        <v>1131</v>
      </c>
      <c r="B25" s="323"/>
      <c r="C25" s="323"/>
      <c r="D25" s="37"/>
      <c r="E25" s="37"/>
      <c r="F25" s="37"/>
      <c r="G25" s="37"/>
      <c r="H25" s="167"/>
    </row>
    <row r="26" spans="1:8" ht="14.25">
      <c r="A26" s="2" t="s">
        <v>1132</v>
      </c>
      <c r="B26" s="323"/>
      <c r="C26" s="323"/>
      <c r="D26" s="37"/>
      <c r="E26" s="37"/>
      <c r="F26" s="37"/>
      <c r="G26" s="37"/>
      <c r="H26" s="167"/>
    </row>
    <row r="27" spans="1:8" ht="14.25">
      <c r="A27" s="47" t="s">
        <v>1133</v>
      </c>
      <c r="B27" s="323"/>
      <c r="C27" s="323"/>
      <c r="D27" s="37"/>
      <c r="E27" s="37"/>
      <c r="F27" s="37"/>
      <c r="G27" s="37"/>
      <c r="H27" s="167"/>
    </row>
    <row r="28" spans="1:8" ht="14.25">
      <c r="A28" s="160" t="s">
        <v>1144</v>
      </c>
      <c r="B28" s="323">
        <v>1111.69579</v>
      </c>
      <c r="C28" s="323">
        <v>1205.46242</v>
      </c>
      <c r="D28" s="323">
        <v>125.11137745753757</v>
      </c>
      <c r="E28" s="323">
        <v>1.6015920459527209</v>
      </c>
      <c r="F28" s="323">
        <v>473.5484178460224</v>
      </c>
      <c r="G28" s="323">
        <v>51.559104326615035</v>
      </c>
      <c r="H28" s="393">
        <v>238.99244387990242</v>
      </c>
    </row>
    <row r="29" spans="1:8" ht="14.25">
      <c r="A29" s="160" t="s">
        <v>1145</v>
      </c>
      <c r="B29" s="323">
        <v>1205.57423</v>
      </c>
      <c r="C29" s="323">
        <v>1192.2148</v>
      </c>
      <c r="D29" s="323">
        <v>191.8298679108095</v>
      </c>
      <c r="E29" s="323">
        <v>0.6578491794197078</v>
      </c>
      <c r="F29" s="323">
        <v>413.6639389585209</v>
      </c>
      <c r="G29" s="323">
        <v>49.780799459871204</v>
      </c>
      <c r="H29" s="393">
        <v>161.26387992521293</v>
      </c>
    </row>
    <row r="30" spans="1:8" ht="14.25">
      <c r="A30" s="160" t="s">
        <v>1146</v>
      </c>
      <c r="B30" s="323">
        <v>921.69047</v>
      </c>
      <c r="C30" s="323">
        <v>918.52233</v>
      </c>
      <c r="D30" s="323">
        <v>58.01989242622474</v>
      </c>
      <c r="E30" s="323">
        <v>0.8138217764209914</v>
      </c>
      <c r="F30" s="323">
        <v>277.62261774967294</v>
      </c>
      <c r="G30" s="323">
        <v>47.139526093909</v>
      </c>
      <c r="H30" s="393">
        <v>108.43531836022679</v>
      </c>
    </row>
    <row r="31" spans="1:8" ht="14.25">
      <c r="A31" s="160" t="s">
        <v>1147</v>
      </c>
      <c r="B31" s="323">
        <v>1288.76573</v>
      </c>
      <c r="C31" s="323">
        <v>1260.47113</v>
      </c>
      <c r="D31" s="323">
        <v>153.84897290970855</v>
      </c>
      <c r="E31" s="323">
        <v>3.643988181896035</v>
      </c>
      <c r="F31" s="323">
        <v>490.188759955468</v>
      </c>
      <c r="G31" s="323">
        <v>60.45076760583483</v>
      </c>
      <c r="H31" s="393">
        <v>157.91798920955725</v>
      </c>
    </row>
    <row r="32" spans="1:8" ht="14.25">
      <c r="A32" s="160" t="s">
        <v>1148</v>
      </c>
      <c r="B32" s="323">
        <v>1038.55532</v>
      </c>
      <c r="C32" s="323">
        <v>997.74807</v>
      </c>
      <c r="D32" s="323">
        <v>193.48256306414527</v>
      </c>
      <c r="E32" s="323">
        <v>8.949900985001888</v>
      </c>
      <c r="F32" s="323">
        <v>343.64709819130314</v>
      </c>
      <c r="G32" s="323">
        <v>71.28150719017057</v>
      </c>
      <c r="H32" s="393">
        <v>47.580898513917006</v>
      </c>
    </row>
    <row r="33" spans="1:8" ht="14.25">
      <c r="A33" s="160" t="s">
        <v>1149</v>
      </c>
      <c r="B33" s="323">
        <v>1708.7613</v>
      </c>
      <c r="C33" s="323">
        <v>1667.30804</v>
      </c>
      <c r="D33" s="323">
        <v>48.80709609292503</v>
      </c>
      <c r="E33" s="323">
        <v>3.460525448785639</v>
      </c>
      <c r="F33" s="323">
        <v>282.6927953537487</v>
      </c>
      <c r="G33" s="323">
        <v>51.349799788806756</v>
      </c>
      <c r="H33" s="393">
        <v>824.4724430834214</v>
      </c>
    </row>
    <row r="34" spans="1:8" ht="14.25">
      <c r="A34" s="154" t="s">
        <v>1187</v>
      </c>
      <c r="B34" s="323"/>
      <c r="C34" s="323"/>
      <c r="D34" s="37"/>
      <c r="E34" s="37"/>
      <c r="F34" s="37"/>
      <c r="G34" s="37"/>
      <c r="H34" s="167"/>
    </row>
    <row r="35" spans="1:8" ht="14.25">
      <c r="A35" s="63" t="s">
        <v>1131</v>
      </c>
      <c r="B35" s="323"/>
      <c r="C35" s="323"/>
      <c r="D35" s="37"/>
      <c r="E35" s="37"/>
      <c r="F35" s="37"/>
      <c r="G35" s="37"/>
      <c r="H35" s="167"/>
    </row>
    <row r="36" spans="1:8" ht="14.25">
      <c r="A36" s="2" t="s">
        <v>1132</v>
      </c>
      <c r="B36" s="323"/>
      <c r="C36" s="323"/>
      <c r="D36" s="37"/>
      <c r="E36" s="37"/>
      <c r="F36" s="37"/>
      <c r="G36" s="37"/>
      <c r="H36" s="167"/>
    </row>
    <row r="37" spans="1:8" ht="14.25">
      <c r="A37" s="47" t="s">
        <v>1133</v>
      </c>
      <c r="B37" s="323"/>
      <c r="C37" s="323"/>
      <c r="D37" s="37"/>
      <c r="E37" s="37"/>
      <c r="F37" s="37"/>
      <c r="G37" s="37"/>
      <c r="H37" s="167"/>
    </row>
    <row r="38" spans="1:8" ht="14.25">
      <c r="A38" s="160" t="s">
        <v>1151</v>
      </c>
      <c r="B38" s="323">
        <v>1017.73219</v>
      </c>
      <c r="C38" s="323">
        <v>950.32235</v>
      </c>
      <c r="D38" s="323">
        <v>52.53183225170459</v>
      </c>
      <c r="E38" s="323">
        <v>1.0967058243653989</v>
      </c>
      <c r="F38" s="323">
        <v>342.9348988745585</v>
      </c>
      <c r="G38" s="323">
        <v>68.21357594676743</v>
      </c>
      <c r="H38" s="393">
        <v>185.45416922697774</v>
      </c>
    </row>
    <row r="39" spans="1:8" ht="14.25">
      <c r="A39" s="160" t="s">
        <v>1152</v>
      </c>
      <c r="B39" s="323">
        <v>1054.30328</v>
      </c>
      <c r="C39" s="323">
        <v>965.2884</v>
      </c>
      <c r="D39" s="323">
        <v>70.96652390438247</v>
      </c>
      <c r="E39" s="323">
        <v>5.941792677773754</v>
      </c>
      <c r="F39" s="323">
        <v>315.28623732343357</v>
      </c>
      <c r="G39" s="323">
        <v>54.91803633949052</v>
      </c>
      <c r="H39" s="393">
        <v>114.96059972232283</v>
      </c>
    </row>
    <row r="40" spans="1:8" ht="14.25">
      <c r="A40" s="160" t="s">
        <v>1153</v>
      </c>
      <c r="B40" s="323">
        <v>1419.95745</v>
      </c>
      <c r="C40" s="323">
        <v>1476.36447</v>
      </c>
      <c r="D40" s="323">
        <v>197.32879040327646</v>
      </c>
      <c r="E40" s="323">
        <v>0.6458059711912131</v>
      </c>
      <c r="F40" s="323">
        <v>369.4722327973379</v>
      </c>
      <c r="G40" s="323">
        <v>57.61715542317269</v>
      </c>
      <c r="H40" s="393">
        <v>109.76445395946291</v>
      </c>
    </row>
    <row r="41" spans="1:8" ht="14.25">
      <c r="A41" s="160" t="s">
        <v>1154</v>
      </c>
      <c r="B41" s="323">
        <v>1010.02501</v>
      </c>
      <c r="C41" s="323">
        <v>1016.87427</v>
      </c>
      <c r="D41" s="323">
        <v>95.2704274086767</v>
      </c>
      <c r="E41" s="323">
        <v>3.7967273541553084</v>
      </c>
      <c r="F41" s="323">
        <v>369.4168130306099</v>
      </c>
      <c r="G41" s="323">
        <v>49.2113022821092</v>
      </c>
      <c r="H41" s="393">
        <v>159.18431205701378</v>
      </c>
    </row>
    <row r="42" spans="1:8" ht="14.25">
      <c r="A42" s="160" t="s">
        <v>1155</v>
      </c>
      <c r="B42" s="323">
        <v>1081.60478</v>
      </c>
      <c r="C42" s="323">
        <v>1030.87825</v>
      </c>
      <c r="D42" s="323">
        <v>100.28829165569887</v>
      </c>
      <c r="E42" s="323">
        <v>0.656128220876839</v>
      </c>
      <c r="F42" s="323">
        <v>388.3965669328186</v>
      </c>
      <c r="G42" s="323">
        <v>38.088039835044306</v>
      </c>
      <c r="H42" s="393">
        <v>112.15805592114883</v>
      </c>
    </row>
    <row r="43" spans="1:8" ht="14.25">
      <c r="A43" s="160" t="s">
        <v>1156</v>
      </c>
      <c r="B43" s="323">
        <v>884.36869</v>
      </c>
      <c r="C43" s="323">
        <v>896.40404</v>
      </c>
      <c r="D43" s="323">
        <v>132.97968629681844</v>
      </c>
      <c r="E43" s="323">
        <v>4.8029187999307466</v>
      </c>
      <c r="F43" s="323">
        <v>159.57955751774628</v>
      </c>
      <c r="G43" s="323">
        <v>82.73238018682034</v>
      </c>
      <c r="H43" s="393">
        <v>266.6002449440611</v>
      </c>
    </row>
    <row r="44" spans="1:8" ht="14.25">
      <c r="A44" s="160" t="s">
        <v>1157</v>
      </c>
      <c r="B44" s="323">
        <v>1014.09685</v>
      </c>
      <c r="C44" s="323">
        <v>978.10742</v>
      </c>
      <c r="D44" s="323">
        <v>92.41005142793082</v>
      </c>
      <c r="E44" s="323">
        <v>1.2614317143577813</v>
      </c>
      <c r="F44" s="323">
        <v>299.08853549508143</v>
      </c>
      <c r="G44" s="323">
        <v>65.24930228973403</v>
      </c>
      <c r="H44" s="393">
        <v>227.13996272525995</v>
      </c>
    </row>
    <row r="45" spans="1:8" ht="14.25">
      <c r="A45" s="161" t="s">
        <v>1140</v>
      </c>
      <c r="B45" s="323"/>
      <c r="C45" s="323"/>
      <c r="D45" s="37"/>
      <c r="E45" s="37"/>
      <c r="F45" s="37"/>
      <c r="G45" s="37"/>
      <c r="H45" s="167"/>
    </row>
    <row r="46" spans="1:8" ht="14.25">
      <c r="A46" s="47" t="s">
        <v>1141</v>
      </c>
      <c r="B46" s="323"/>
      <c r="C46" s="323"/>
      <c r="D46" s="37"/>
      <c r="E46" s="37"/>
      <c r="F46" s="37"/>
      <c r="G46" s="37"/>
      <c r="H46" s="167"/>
    </row>
    <row r="47" spans="1:8" ht="14.25">
      <c r="A47" s="160" t="s">
        <v>1158</v>
      </c>
      <c r="B47" s="323">
        <v>4743.3906</v>
      </c>
      <c r="C47" s="323">
        <v>4608.75511</v>
      </c>
      <c r="D47" s="323">
        <v>748.6954937258522</v>
      </c>
      <c r="E47" s="323">
        <v>48.00727852429309</v>
      </c>
      <c r="F47" s="323">
        <v>1560.355689757354</v>
      </c>
      <c r="G47" s="323">
        <v>82.51580754721282</v>
      </c>
      <c r="H47" s="393">
        <v>668.457614741113</v>
      </c>
    </row>
    <row r="48" spans="2:8" ht="15">
      <c r="B48" s="9"/>
      <c r="C48" s="9"/>
      <c r="D48" s="9"/>
      <c r="E48" s="9"/>
      <c r="F48" s="9"/>
      <c r="G48" s="9"/>
      <c r="H48" s="9"/>
    </row>
    <row r="49" spans="2:8" ht="15">
      <c r="B49" s="9"/>
      <c r="C49" s="9"/>
      <c r="D49" s="9"/>
      <c r="E49" s="9"/>
      <c r="F49" s="9"/>
      <c r="G49" s="9"/>
      <c r="H49" s="9"/>
    </row>
    <row r="50" spans="2:8" ht="15">
      <c r="B50" s="9"/>
      <c r="C50" s="9"/>
      <c r="D50" s="9"/>
      <c r="E50" s="9"/>
      <c r="F50" s="9"/>
      <c r="G50" s="9"/>
      <c r="H50" s="9"/>
    </row>
    <row r="51" spans="2:8" ht="15">
      <c r="B51" s="9"/>
      <c r="C51" s="9"/>
      <c r="D51" s="9"/>
      <c r="E51" s="9"/>
      <c r="F51" s="9"/>
      <c r="G51" s="9"/>
      <c r="H51" s="9"/>
    </row>
  </sheetData>
  <sheetProtection/>
  <mergeCells count="11">
    <mergeCell ref="B7:H7"/>
    <mergeCell ref="A3:A7"/>
    <mergeCell ref="B3:B6"/>
    <mergeCell ref="C3:H3"/>
    <mergeCell ref="C4:C6"/>
    <mergeCell ref="D4:H4"/>
    <mergeCell ref="D5:D6"/>
    <mergeCell ref="E5:E6"/>
    <mergeCell ref="F5:F6"/>
    <mergeCell ref="G5:G6"/>
    <mergeCell ref="H5:H6"/>
  </mergeCells>
  <hyperlinks>
    <hyperlink ref="H1" location="'Spis tablic List of tables'!B10" display="Powrót do spisu tablic"/>
    <hyperlink ref="H2" location="'Spis tablic List of tables'!B31" display="Powrót do spisu tablic"/>
    <hyperlink ref="H1:H2" location="'Spis tablic List of tables'!B1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6" width="18.59765625" style="1" customWidth="1"/>
  </cols>
  <sheetData>
    <row r="1" spans="1:6" ht="15" customHeight="1">
      <c r="A1" s="70" t="s">
        <v>1188</v>
      </c>
      <c r="B1" s="284"/>
      <c r="C1" s="284"/>
      <c r="D1" s="284"/>
      <c r="E1" s="284"/>
      <c r="F1" s="287" t="s">
        <v>1310</v>
      </c>
    </row>
    <row r="2" spans="1:6" ht="15" customHeight="1">
      <c r="A2" s="139" t="s">
        <v>1159</v>
      </c>
      <c r="B2" s="66"/>
      <c r="C2" s="66"/>
      <c r="D2" s="66"/>
      <c r="E2" s="66"/>
      <c r="F2" s="288" t="s">
        <v>1311</v>
      </c>
    </row>
    <row r="3" spans="1:6" ht="64.5" customHeight="1">
      <c r="A3" s="455" t="s">
        <v>1120</v>
      </c>
      <c r="B3" s="454" t="s">
        <v>1325</v>
      </c>
      <c r="C3" s="454" t="s">
        <v>1189</v>
      </c>
      <c r="D3" s="454" t="s">
        <v>1190</v>
      </c>
      <c r="E3" s="453" t="s">
        <v>1191</v>
      </c>
      <c r="F3" s="471"/>
    </row>
    <row r="4" spans="1:6" ht="30" customHeight="1">
      <c r="A4" s="455"/>
      <c r="B4" s="454"/>
      <c r="C4" s="454"/>
      <c r="D4" s="454"/>
      <c r="E4" s="453"/>
      <c r="F4" s="471"/>
    </row>
    <row r="5" spans="1:6" ht="99.75" customHeight="1">
      <c r="A5" s="456"/>
      <c r="B5" s="460"/>
      <c r="C5" s="460" t="s">
        <v>1192</v>
      </c>
      <c r="D5" s="460"/>
      <c r="E5" s="460"/>
      <c r="F5" s="197" t="s">
        <v>1326</v>
      </c>
    </row>
    <row r="6" spans="1:6" ht="6" customHeight="1">
      <c r="A6" s="193"/>
      <c r="B6" s="194"/>
      <c r="C6" s="194"/>
      <c r="D6" s="194"/>
      <c r="E6" s="194"/>
      <c r="F6" s="196"/>
    </row>
    <row r="7" spans="1:6" ht="14.25">
      <c r="A7" s="154" t="s">
        <v>1128</v>
      </c>
      <c r="B7" s="302">
        <v>119913</v>
      </c>
      <c r="C7" s="289">
        <v>827</v>
      </c>
      <c r="D7" s="290">
        <v>595.6447142304698</v>
      </c>
      <c r="E7" s="302">
        <v>6820</v>
      </c>
      <c r="F7" s="165">
        <v>995</v>
      </c>
    </row>
    <row r="8" spans="1:6" ht="14.25">
      <c r="A8" s="146" t="s">
        <v>1129</v>
      </c>
      <c r="B8" s="302"/>
      <c r="C8" s="289"/>
      <c r="D8" s="290"/>
      <c r="E8" s="302"/>
      <c r="F8" s="165"/>
    </row>
    <row r="9" spans="1:6" ht="14.25">
      <c r="A9" s="154" t="s">
        <v>1130</v>
      </c>
      <c r="B9" s="302">
        <v>40783</v>
      </c>
      <c r="C9" s="143">
        <v>760</v>
      </c>
      <c r="D9" s="290">
        <v>549.372912192794</v>
      </c>
      <c r="E9" s="302">
        <v>2171</v>
      </c>
      <c r="F9" s="165">
        <v>323</v>
      </c>
    </row>
    <row r="10" spans="1:6" ht="14.25">
      <c r="A10" s="63" t="s">
        <v>1131</v>
      </c>
      <c r="B10" s="302"/>
      <c r="C10" s="143"/>
      <c r="D10" s="290"/>
      <c r="E10" s="302"/>
      <c r="F10" s="165"/>
    </row>
    <row r="11" spans="1:6" ht="14.25">
      <c r="A11" s="2" t="s">
        <v>1132</v>
      </c>
      <c r="B11" s="143"/>
      <c r="C11" s="143"/>
      <c r="D11" s="291"/>
      <c r="E11" s="143"/>
      <c r="F11" s="165"/>
    </row>
    <row r="12" spans="1:6" ht="14.25">
      <c r="A12" s="47" t="s">
        <v>1133</v>
      </c>
      <c r="B12" s="143"/>
      <c r="C12" s="143"/>
      <c r="D12" s="291"/>
      <c r="E12" s="143"/>
      <c r="F12" s="165"/>
    </row>
    <row r="13" spans="1:6" ht="14.25">
      <c r="A13" s="160" t="s">
        <v>1134</v>
      </c>
      <c r="B13" s="76">
        <v>2896</v>
      </c>
      <c r="C13" s="292">
        <v>673</v>
      </c>
      <c r="D13" s="293">
        <v>444.64588708365295</v>
      </c>
      <c r="E13" s="37">
        <v>146</v>
      </c>
      <c r="F13" s="167">
        <v>17</v>
      </c>
    </row>
    <row r="14" spans="1:6" ht="14.25">
      <c r="A14" s="160" t="s">
        <v>1135</v>
      </c>
      <c r="B14" s="76">
        <v>4030</v>
      </c>
      <c r="C14" s="292">
        <v>604</v>
      </c>
      <c r="D14" s="293">
        <v>463.1850341767598</v>
      </c>
      <c r="E14" s="37">
        <v>155</v>
      </c>
      <c r="F14" s="167">
        <v>25</v>
      </c>
    </row>
    <row r="15" spans="1:6" ht="14.25">
      <c r="A15" s="160" t="s">
        <v>1136</v>
      </c>
      <c r="B15" s="76">
        <v>3715</v>
      </c>
      <c r="C15" s="292">
        <v>636</v>
      </c>
      <c r="D15" s="293">
        <v>465.73747474401557</v>
      </c>
      <c r="E15" s="37">
        <v>226</v>
      </c>
      <c r="F15" s="167">
        <v>47</v>
      </c>
    </row>
    <row r="16" spans="1:6" ht="14.25">
      <c r="A16" s="160" t="s">
        <v>1137</v>
      </c>
      <c r="B16" s="76">
        <v>6829</v>
      </c>
      <c r="C16" s="292">
        <v>733</v>
      </c>
      <c r="D16" s="293">
        <v>560.8308923723995</v>
      </c>
      <c r="E16" s="37">
        <v>308</v>
      </c>
      <c r="F16" s="167">
        <v>33</v>
      </c>
    </row>
    <row r="17" spans="1:6" ht="14.25">
      <c r="A17" s="160" t="s">
        <v>1138</v>
      </c>
      <c r="B17" s="76">
        <v>2859</v>
      </c>
      <c r="C17" s="292">
        <v>646</v>
      </c>
      <c r="D17" s="293">
        <v>507.53280780611203</v>
      </c>
      <c r="E17" s="37">
        <v>108</v>
      </c>
      <c r="F17" s="167">
        <v>20</v>
      </c>
    </row>
    <row r="18" spans="1:6" ht="14.25">
      <c r="A18" s="160" t="s">
        <v>1139</v>
      </c>
      <c r="B18" s="76">
        <v>8194</v>
      </c>
      <c r="C18" s="292">
        <v>765</v>
      </c>
      <c r="D18" s="293">
        <v>550.2061990333837</v>
      </c>
      <c r="E18" s="37">
        <v>422</v>
      </c>
      <c r="F18" s="167">
        <v>79</v>
      </c>
    </row>
    <row r="19" spans="1:6" ht="14.25">
      <c r="A19" s="161" t="s">
        <v>1140</v>
      </c>
      <c r="B19" s="37"/>
      <c r="C19" s="37"/>
      <c r="D19" s="291"/>
      <c r="E19" s="37"/>
      <c r="F19" s="167"/>
    </row>
    <row r="20" spans="1:6" ht="14.25">
      <c r="A20" s="47" t="s">
        <v>1141</v>
      </c>
      <c r="B20" s="37"/>
      <c r="C20" s="37"/>
      <c r="D20" s="291"/>
      <c r="E20" s="37"/>
      <c r="F20" s="167"/>
    </row>
    <row r="21" spans="1:6" ht="14.25">
      <c r="A21" s="160" t="s">
        <v>1142</v>
      </c>
      <c r="B21" s="76">
        <v>12260</v>
      </c>
      <c r="C21" s="292">
        <v>991</v>
      </c>
      <c r="D21" s="293">
        <v>677.4274415934141</v>
      </c>
      <c r="E21" s="37">
        <v>806</v>
      </c>
      <c r="F21" s="167">
        <v>102</v>
      </c>
    </row>
    <row r="22" spans="1:6" ht="14.25">
      <c r="A22" s="162" t="s">
        <v>1193</v>
      </c>
      <c r="B22" s="302">
        <v>22874</v>
      </c>
      <c r="C22" s="289">
        <v>785</v>
      </c>
      <c r="D22" s="290">
        <v>571.8060918060918</v>
      </c>
      <c r="E22" s="143">
        <v>904</v>
      </c>
      <c r="F22" s="165">
        <v>129</v>
      </c>
    </row>
    <row r="23" spans="1:6" ht="14.25">
      <c r="A23" s="63" t="s">
        <v>1131</v>
      </c>
      <c r="B23" s="302"/>
      <c r="C23" s="289"/>
      <c r="D23" s="290"/>
      <c r="E23" s="143"/>
      <c r="F23" s="165"/>
    </row>
    <row r="24" spans="1:6" ht="14.25">
      <c r="A24" s="2" t="s">
        <v>1132</v>
      </c>
      <c r="B24" s="37"/>
      <c r="C24" s="37"/>
      <c r="D24" s="291"/>
      <c r="E24" s="37"/>
      <c r="F24" s="167"/>
    </row>
    <row r="25" spans="1:6" ht="14.25">
      <c r="A25" s="47" t="s">
        <v>1133</v>
      </c>
      <c r="B25" s="37"/>
      <c r="C25" s="37"/>
      <c r="D25" s="291"/>
      <c r="E25" s="37"/>
      <c r="F25" s="167"/>
    </row>
    <row r="26" spans="1:6" ht="14.25">
      <c r="A26" s="160" t="s">
        <v>1144</v>
      </c>
      <c r="B26" s="76">
        <v>6508</v>
      </c>
      <c r="C26" s="292">
        <v>729</v>
      </c>
      <c r="D26" s="293">
        <v>538.1643053144425</v>
      </c>
      <c r="E26" s="37">
        <v>264</v>
      </c>
      <c r="F26" s="167">
        <v>35</v>
      </c>
    </row>
    <row r="27" spans="1:6" ht="14.25">
      <c r="A27" s="160" t="s">
        <v>1145</v>
      </c>
      <c r="B27" s="76">
        <v>5339</v>
      </c>
      <c r="C27" s="292">
        <v>924</v>
      </c>
      <c r="D27" s="293">
        <v>662.3387864623908</v>
      </c>
      <c r="E27" s="37">
        <v>236</v>
      </c>
      <c r="F27" s="167">
        <v>38</v>
      </c>
    </row>
    <row r="28" spans="1:6" ht="14.25">
      <c r="A28" s="160" t="s">
        <v>1146</v>
      </c>
      <c r="B28" s="76">
        <v>2175</v>
      </c>
      <c r="C28" s="292">
        <v>870</v>
      </c>
      <c r="D28" s="293">
        <v>574.9800101766373</v>
      </c>
      <c r="E28" s="37">
        <v>91</v>
      </c>
      <c r="F28" s="167">
        <v>9</v>
      </c>
    </row>
    <row r="29" spans="1:6" ht="14.25">
      <c r="A29" s="160" t="s">
        <v>1147</v>
      </c>
      <c r="B29" s="76">
        <v>3040</v>
      </c>
      <c r="C29" s="292">
        <v>712</v>
      </c>
      <c r="D29" s="293">
        <v>634.1714579936497</v>
      </c>
      <c r="E29" s="37">
        <v>134</v>
      </c>
      <c r="F29" s="167">
        <v>15</v>
      </c>
    </row>
    <row r="30" spans="1:6" ht="14.25">
      <c r="A30" s="160" t="s">
        <v>1148</v>
      </c>
      <c r="B30" s="76">
        <v>4138</v>
      </c>
      <c r="C30" s="292">
        <v>791</v>
      </c>
      <c r="D30" s="293">
        <v>529.5505018334567</v>
      </c>
      <c r="E30" s="37">
        <v>105</v>
      </c>
      <c r="F30" s="167">
        <v>14</v>
      </c>
    </row>
    <row r="31" spans="1:6" ht="14.25">
      <c r="A31" s="160" t="s">
        <v>1149</v>
      </c>
      <c r="B31" s="76">
        <v>1674</v>
      </c>
      <c r="C31" s="292">
        <v>704</v>
      </c>
      <c r="D31" s="293">
        <v>486.0088365243005</v>
      </c>
      <c r="E31" s="37">
        <v>74</v>
      </c>
      <c r="F31" s="167">
        <v>18</v>
      </c>
    </row>
    <row r="32" spans="1:6" ht="14.25">
      <c r="A32" s="154" t="s">
        <v>1150</v>
      </c>
      <c r="B32" s="302">
        <v>56256</v>
      </c>
      <c r="C32" s="289">
        <v>903</v>
      </c>
      <c r="D32" s="290">
        <v>646.6476366006608</v>
      </c>
      <c r="E32" s="143">
        <v>3745</v>
      </c>
      <c r="F32" s="165">
        <v>543</v>
      </c>
    </row>
    <row r="33" spans="1:6" ht="14.25">
      <c r="A33" s="63" t="s">
        <v>1131</v>
      </c>
      <c r="B33" s="302"/>
      <c r="C33" s="289"/>
      <c r="D33" s="290"/>
      <c r="E33" s="143"/>
      <c r="F33" s="165"/>
    </row>
    <row r="34" spans="1:6" ht="14.25">
      <c r="A34" s="2" t="s">
        <v>1132</v>
      </c>
      <c r="B34" s="37"/>
      <c r="C34" s="291"/>
      <c r="D34" s="291"/>
      <c r="E34" s="37"/>
      <c r="F34" s="167"/>
    </row>
    <row r="35" spans="1:6" ht="14.25">
      <c r="A35" s="47" t="s">
        <v>1133</v>
      </c>
      <c r="B35" s="37"/>
      <c r="C35" s="291"/>
      <c r="D35" s="291"/>
      <c r="E35" s="37"/>
      <c r="F35" s="167"/>
    </row>
    <row r="36" spans="1:6" ht="14.25">
      <c r="A36" s="160" t="s">
        <v>1151</v>
      </c>
      <c r="B36" s="76">
        <v>4008</v>
      </c>
      <c r="C36" s="292">
        <v>660</v>
      </c>
      <c r="D36" s="293">
        <v>455.7212290963012</v>
      </c>
      <c r="E36" s="37">
        <v>185</v>
      </c>
      <c r="F36" s="167">
        <v>42</v>
      </c>
    </row>
    <row r="37" spans="1:6" ht="14.25">
      <c r="A37" s="160" t="s">
        <v>1152</v>
      </c>
      <c r="B37" s="76">
        <v>4512</v>
      </c>
      <c r="C37" s="292">
        <v>683</v>
      </c>
      <c r="D37" s="293">
        <v>476.7955466811884</v>
      </c>
      <c r="E37" s="37">
        <v>134</v>
      </c>
      <c r="F37" s="167">
        <v>23</v>
      </c>
    </row>
    <row r="38" spans="1:6" ht="14.25">
      <c r="A38" s="160" t="s">
        <v>1153</v>
      </c>
      <c r="B38" s="76">
        <v>3360</v>
      </c>
      <c r="C38" s="292">
        <v>782</v>
      </c>
      <c r="D38" s="293">
        <v>520.1908530198999</v>
      </c>
      <c r="E38" s="37">
        <v>145</v>
      </c>
      <c r="F38" s="167">
        <v>23</v>
      </c>
    </row>
    <row r="39" spans="1:6" ht="14.25">
      <c r="A39" s="160" t="s">
        <v>1154</v>
      </c>
      <c r="B39" s="76">
        <v>4687</v>
      </c>
      <c r="C39" s="292">
        <v>913</v>
      </c>
      <c r="D39" s="293">
        <v>699.627774638006</v>
      </c>
      <c r="E39" s="37">
        <v>243</v>
      </c>
      <c r="F39" s="167">
        <v>65</v>
      </c>
    </row>
    <row r="40" spans="1:6" ht="14.25">
      <c r="A40" s="160" t="s">
        <v>1155</v>
      </c>
      <c r="B40" s="76">
        <v>2288</v>
      </c>
      <c r="C40" s="292">
        <v>670</v>
      </c>
      <c r="D40" s="293">
        <v>493.0712213986465</v>
      </c>
      <c r="E40" s="37">
        <v>110</v>
      </c>
      <c r="F40" s="167">
        <v>18</v>
      </c>
    </row>
    <row r="41" spans="1:6" ht="14.25">
      <c r="A41" s="160" t="s">
        <v>1156</v>
      </c>
      <c r="B41" s="76">
        <v>10117</v>
      </c>
      <c r="C41" s="292">
        <v>831</v>
      </c>
      <c r="D41" s="293">
        <v>633.9659847177717</v>
      </c>
      <c r="E41" s="37">
        <v>546</v>
      </c>
      <c r="F41" s="167">
        <v>75</v>
      </c>
    </row>
    <row r="42" spans="1:6" ht="14.25">
      <c r="A42" s="160" t="s">
        <v>1157</v>
      </c>
      <c r="B42" s="76">
        <v>5077</v>
      </c>
      <c r="C42" s="292">
        <v>712</v>
      </c>
      <c r="D42" s="293">
        <v>541.7268507481524</v>
      </c>
      <c r="E42" s="37">
        <v>204</v>
      </c>
      <c r="F42" s="167">
        <v>39</v>
      </c>
    </row>
    <row r="43" spans="1:6" ht="14.25">
      <c r="A43" s="161" t="s">
        <v>1140</v>
      </c>
      <c r="B43" s="37"/>
      <c r="C43" s="291"/>
      <c r="D43" s="291"/>
      <c r="E43" s="37"/>
      <c r="F43" s="167"/>
    </row>
    <row r="44" spans="1:6" ht="14.25">
      <c r="A44" s="47" t="s">
        <v>1141</v>
      </c>
      <c r="B44" s="37"/>
      <c r="C44" s="291"/>
      <c r="D44" s="291"/>
      <c r="E44" s="37"/>
      <c r="F44" s="167"/>
    </row>
    <row r="45" spans="1:6" ht="14.25">
      <c r="A45" s="160" t="s">
        <v>1158</v>
      </c>
      <c r="B45" s="76">
        <v>22207</v>
      </c>
      <c r="C45" s="294">
        <v>1272</v>
      </c>
      <c r="D45" s="293">
        <v>874.5369071409348</v>
      </c>
      <c r="E45" s="76">
        <v>2178</v>
      </c>
      <c r="F45" s="167">
        <v>258</v>
      </c>
    </row>
    <row r="46" spans="1:6" ht="6" customHeight="1">
      <c r="A46" s="160"/>
      <c r="B46" s="168"/>
      <c r="C46" s="169"/>
      <c r="D46" s="170"/>
      <c r="E46" s="168"/>
      <c r="F46" s="166"/>
    </row>
    <row r="47" spans="1:6" ht="14.25">
      <c r="A47" s="150" t="s">
        <v>1194</v>
      </c>
      <c r="B47" s="29"/>
      <c r="C47" s="29"/>
      <c r="D47" s="29"/>
      <c r="E47" s="29"/>
      <c r="F47" s="29"/>
    </row>
    <row r="48" ht="15">
      <c r="A48" s="171" t="s">
        <v>1195</v>
      </c>
    </row>
  </sheetData>
  <sheetProtection/>
  <mergeCells count="7">
    <mergeCell ref="A3:A5"/>
    <mergeCell ref="B3:B5"/>
    <mergeCell ref="C3:C4"/>
    <mergeCell ref="D3:D4"/>
    <mergeCell ref="E3:E5"/>
    <mergeCell ref="F3:F4"/>
    <mergeCell ref="C5:D5"/>
  </mergeCells>
  <hyperlinks>
    <hyperlink ref="F1" location="'Spis tablic List of tables'!B10" display="Powrót do spisu tablic"/>
    <hyperlink ref="F2" location="'Spis tablic List of tables'!B31" display="Powrót do spisu tablic"/>
    <hyperlink ref="F1:F2" location="'Spis tablic List of tables'!B11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7" width="10.59765625" style="1" customWidth="1"/>
    <col min="8" max="8" width="12.09765625" style="1" customWidth="1"/>
    <col min="9" max="14" width="10.59765625" style="1" customWidth="1"/>
  </cols>
  <sheetData>
    <row r="1" spans="1:14" ht="15.75" customHeight="1">
      <c r="A1" s="198" t="s">
        <v>1335</v>
      </c>
      <c r="B1" s="199"/>
      <c r="C1" s="199"/>
      <c r="D1" s="199"/>
      <c r="E1" s="199"/>
      <c r="F1" s="199"/>
      <c r="G1" s="199"/>
      <c r="H1" s="199"/>
      <c r="N1" s="188" t="s">
        <v>1310</v>
      </c>
    </row>
    <row r="2" spans="1:14" ht="15.75" customHeight="1">
      <c r="A2" s="200" t="s">
        <v>1309</v>
      </c>
      <c r="B2" s="201"/>
      <c r="C2" s="201"/>
      <c r="D2" s="201"/>
      <c r="E2" s="201"/>
      <c r="F2" s="201"/>
      <c r="G2" s="201"/>
      <c r="H2" s="201"/>
      <c r="I2" s="202"/>
      <c r="J2" s="202"/>
      <c r="K2" s="202"/>
      <c r="L2" s="202"/>
      <c r="M2" s="9"/>
      <c r="N2" s="189" t="s">
        <v>1311</v>
      </c>
    </row>
    <row r="3" spans="1:14" ht="39.75" customHeight="1">
      <c r="A3" s="474" t="s">
        <v>1120</v>
      </c>
      <c r="B3" s="454" t="s">
        <v>1336</v>
      </c>
      <c r="C3" s="454"/>
      <c r="D3" s="472" t="s">
        <v>1122</v>
      </c>
      <c r="E3" s="474"/>
      <c r="F3" s="474"/>
      <c r="G3" s="474"/>
      <c r="H3" s="474"/>
      <c r="I3" s="474"/>
      <c r="J3" s="474"/>
      <c r="K3" s="474"/>
      <c r="L3" s="457"/>
      <c r="M3" s="454" t="s">
        <v>1337</v>
      </c>
      <c r="N3" s="453"/>
    </row>
    <row r="4" spans="1:14" ht="39.75" customHeight="1">
      <c r="A4" s="474"/>
      <c r="B4" s="454"/>
      <c r="C4" s="454"/>
      <c r="D4" s="475"/>
      <c r="E4" s="476"/>
      <c r="F4" s="476"/>
      <c r="G4" s="476"/>
      <c r="H4" s="476"/>
      <c r="I4" s="476"/>
      <c r="J4" s="476"/>
      <c r="K4" s="476"/>
      <c r="L4" s="477"/>
      <c r="M4" s="454"/>
      <c r="N4" s="453"/>
    </row>
    <row r="5" spans="1:14" ht="39.75" customHeight="1">
      <c r="A5" s="474"/>
      <c r="B5" s="454" t="s">
        <v>1338</v>
      </c>
      <c r="C5" s="454" t="s">
        <v>1339</v>
      </c>
      <c r="D5" s="454" t="s">
        <v>1126</v>
      </c>
      <c r="E5" s="454" t="s">
        <v>1339</v>
      </c>
      <c r="F5" s="454" t="s">
        <v>1340</v>
      </c>
      <c r="G5" s="454"/>
      <c r="H5" s="454"/>
      <c r="I5" s="454" t="s">
        <v>1341</v>
      </c>
      <c r="J5" s="454"/>
      <c r="K5" s="454" t="s">
        <v>1342</v>
      </c>
      <c r="L5" s="454"/>
      <c r="M5" s="460" t="s">
        <v>1343</v>
      </c>
      <c r="N5" s="468" t="s">
        <v>1344</v>
      </c>
    </row>
    <row r="6" spans="1:14" ht="39.75" customHeight="1">
      <c r="A6" s="474"/>
      <c r="B6" s="460"/>
      <c r="C6" s="460"/>
      <c r="D6" s="460"/>
      <c r="E6" s="460"/>
      <c r="F6" s="182" t="s">
        <v>1345</v>
      </c>
      <c r="G6" s="182" t="s">
        <v>1346</v>
      </c>
      <c r="H6" s="182" t="s">
        <v>1347</v>
      </c>
      <c r="I6" s="197" t="s">
        <v>1348</v>
      </c>
      <c r="J6" s="182" t="s">
        <v>1349</v>
      </c>
      <c r="K6" s="182" t="s">
        <v>1126</v>
      </c>
      <c r="L6" s="182" t="s">
        <v>1339</v>
      </c>
      <c r="M6" s="461"/>
      <c r="N6" s="472"/>
    </row>
    <row r="7" spans="1:14" ht="6" customHeight="1">
      <c r="A7" s="203"/>
      <c r="B7" s="204"/>
      <c r="C7" s="204"/>
      <c r="D7" s="204"/>
      <c r="E7" s="204"/>
      <c r="F7" s="204"/>
      <c r="G7" s="204"/>
      <c r="H7" s="204"/>
      <c r="I7" s="205"/>
      <c r="J7" s="205"/>
      <c r="K7" s="205"/>
      <c r="L7" s="205"/>
      <c r="M7" s="206"/>
      <c r="N7" s="207"/>
    </row>
    <row r="8" spans="1:14" ht="14.25">
      <c r="A8" s="208" t="s">
        <v>1350</v>
      </c>
      <c r="B8" s="394">
        <v>312679</v>
      </c>
      <c r="C8" s="395" t="s">
        <v>394</v>
      </c>
      <c r="D8" s="396">
        <v>38533299</v>
      </c>
      <c r="E8" s="395" t="s">
        <v>394</v>
      </c>
      <c r="F8" s="397">
        <v>18.339379662250042</v>
      </c>
      <c r="G8" s="397">
        <v>348.1868656223043</v>
      </c>
      <c r="H8" s="397">
        <v>27.88383421339195</v>
      </c>
      <c r="I8" s="397">
        <v>56.60404450084001</v>
      </c>
      <c r="J8" s="395" t="s">
        <v>394</v>
      </c>
      <c r="K8" s="398">
        <v>123.23570317187556</v>
      </c>
      <c r="L8" s="209" t="s">
        <v>394</v>
      </c>
      <c r="M8" s="397">
        <v>72.7</v>
      </c>
      <c r="N8" s="399">
        <v>81</v>
      </c>
    </row>
    <row r="9" spans="1:14" ht="6" customHeight="1">
      <c r="A9" s="72"/>
      <c r="B9" s="297"/>
      <c r="C9" s="400"/>
      <c r="D9" s="297"/>
      <c r="E9" s="400"/>
      <c r="F9" s="401"/>
      <c r="G9" s="401"/>
      <c r="H9" s="401"/>
      <c r="I9" s="398"/>
      <c r="J9" s="400"/>
      <c r="K9" s="402"/>
      <c r="L9" s="209"/>
      <c r="M9" s="395"/>
      <c r="N9" s="209"/>
    </row>
    <row r="10" spans="1:14" ht="14.25">
      <c r="A10" s="72" t="s">
        <v>1351</v>
      </c>
      <c r="B10" s="403">
        <v>19947</v>
      </c>
      <c r="C10" s="404">
        <v>7</v>
      </c>
      <c r="D10" s="405">
        <v>2914362</v>
      </c>
      <c r="E10" s="406">
        <v>5</v>
      </c>
      <c r="F10" s="401">
        <v>17.009348872926562</v>
      </c>
      <c r="G10" s="401">
        <v>380.6809975106614</v>
      </c>
      <c r="H10" s="401">
        <v>28.168199804036796</v>
      </c>
      <c r="I10" s="401">
        <v>54.436913150360155</v>
      </c>
      <c r="J10" s="400">
        <v>5</v>
      </c>
      <c r="K10" s="401">
        <v>146.10718342947268</v>
      </c>
      <c r="L10" s="59">
        <v>4</v>
      </c>
      <c r="M10" s="407">
        <v>72.3</v>
      </c>
      <c r="N10" s="408">
        <v>80.3</v>
      </c>
    </row>
    <row r="11" spans="1:14" ht="14.25">
      <c r="A11" s="72" t="s">
        <v>1352</v>
      </c>
      <c r="B11" s="403">
        <v>17972</v>
      </c>
      <c r="C11" s="404">
        <v>10</v>
      </c>
      <c r="D11" s="405">
        <v>2096404</v>
      </c>
      <c r="E11" s="406">
        <v>10</v>
      </c>
      <c r="F11" s="401">
        <v>18.76289112213104</v>
      </c>
      <c r="G11" s="401">
        <v>341.6783188338003</v>
      </c>
      <c r="H11" s="401">
        <v>26.71769924805317</v>
      </c>
      <c r="I11" s="401">
        <v>55.98499380198187</v>
      </c>
      <c r="J11" s="400">
        <v>7</v>
      </c>
      <c r="K11" s="401">
        <v>116.65262579195542</v>
      </c>
      <c r="L11" s="59">
        <v>8</v>
      </c>
      <c r="M11" s="407">
        <v>72.8</v>
      </c>
      <c r="N11" s="408">
        <v>80.3</v>
      </c>
    </row>
    <row r="12" spans="1:14" ht="14.25">
      <c r="A12" s="72" t="s">
        <v>1353</v>
      </c>
      <c r="B12" s="403">
        <v>25122</v>
      </c>
      <c r="C12" s="404">
        <v>3</v>
      </c>
      <c r="D12" s="405">
        <v>2165651</v>
      </c>
      <c r="E12" s="406">
        <v>8</v>
      </c>
      <c r="F12" s="401">
        <v>18.58531222251415</v>
      </c>
      <c r="G12" s="401">
        <v>339.02775948898494</v>
      </c>
      <c r="H12" s="401">
        <v>29.210450525186456</v>
      </c>
      <c r="I12" s="401">
        <v>58.70656026874538</v>
      </c>
      <c r="J12" s="400">
        <v>14</v>
      </c>
      <c r="K12" s="401">
        <v>86.20377940695299</v>
      </c>
      <c r="L12" s="59">
        <v>12</v>
      </c>
      <c r="M12" s="407">
        <v>72.4</v>
      </c>
      <c r="N12" s="408">
        <v>81.5</v>
      </c>
    </row>
    <row r="13" spans="1:14" ht="14.25">
      <c r="A13" s="72" t="s">
        <v>1354</v>
      </c>
      <c r="B13" s="403">
        <v>13988</v>
      </c>
      <c r="C13" s="404">
        <v>13</v>
      </c>
      <c r="D13" s="405">
        <v>1023317</v>
      </c>
      <c r="E13" s="406">
        <v>15</v>
      </c>
      <c r="F13" s="401">
        <v>18.62844064937844</v>
      </c>
      <c r="G13" s="401">
        <v>348.5122857082905</v>
      </c>
      <c r="H13" s="401">
        <v>25.336638760193992</v>
      </c>
      <c r="I13" s="401">
        <v>54.030031820001746</v>
      </c>
      <c r="J13" s="400">
        <v>4</v>
      </c>
      <c r="K13" s="401">
        <v>73.15740483904636</v>
      </c>
      <c r="L13" s="59">
        <v>14</v>
      </c>
      <c r="M13" s="407">
        <v>72.3</v>
      </c>
      <c r="N13" s="408">
        <v>80.3</v>
      </c>
    </row>
    <row r="14" spans="1:14" ht="14.25">
      <c r="A14" s="72" t="s">
        <v>1355</v>
      </c>
      <c r="B14" s="403">
        <v>18219</v>
      </c>
      <c r="C14" s="404">
        <v>9</v>
      </c>
      <c r="D14" s="405">
        <v>2524651</v>
      </c>
      <c r="E14" s="406">
        <v>6</v>
      </c>
      <c r="F14" s="401">
        <v>17.10620596668609</v>
      </c>
      <c r="G14" s="401">
        <v>367.7378945613515</v>
      </c>
      <c r="H14" s="401">
        <v>31.774062639902727</v>
      </c>
      <c r="I14" s="401">
        <v>58.96734390869417</v>
      </c>
      <c r="J14" s="400">
        <v>15</v>
      </c>
      <c r="K14" s="401">
        <v>138.57280468962261</v>
      </c>
      <c r="L14" s="59">
        <v>5</v>
      </c>
      <c r="M14" s="407">
        <v>70.6</v>
      </c>
      <c r="N14" s="408">
        <v>79.8</v>
      </c>
    </row>
    <row r="15" spans="1:14" ht="14.25">
      <c r="A15" s="72" t="s">
        <v>1356</v>
      </c>
      <c r="B15" s="403">
        <v>15183</v>
      </c>
      <c r="C15" s="404">
        <v>12</v>
      </c>
      <c r="D15" s="405">
        <v>3354077</v>
      </c>
      <c r="E15" s="406">
        <v>4</v>
      </c>
      <c r="F15" s="401">
        <v>19.37293031734215</v>
      </c>
      <c r="G15" s="401">
        <v>327.02071306882453</v>
      </c>
      <c r="H15" s="401">
        <v>27.265385837147193</v>
      </c>
      <c r="I15" s="401">
        <v>57.844488629010435</v>
      </c>
      <c r="J15" s="400">
        <v>12</v>
      </c>
      <c r="K15" s="401">
        <v>220.91308646171092</v>
      </c>
      <c r="L15" s="59">
        <v>2</v>
      </c>
      <c r="M15" s="407">
        <v>74</v>
      </c>
      <c r="N15" s="408">
        <v>81.9</v>
      </c>
    </row>
    <row r="16" spans="1:14" ht="14.25">
      <c r="A16" s="72" t="s">
        <v>1357</v>
      </c>
      <c r="B16" s="403">
        <v>35558</v>
      </c>
      <c r="C16" s="404">
        <v>1</v>
      </c>
      <c r="D16" s="405">
        <v>5301760</v>
      </c>
      <c r="E16" s="406">
        <v>1</v>
      </c>
      <c r="F16" s="401">
        <v>18.5546309150169</v>
      </c>
      <c r="G16" s="401">
        <v>338.9089600517219</v>
      </c>
      <c r="H16" s="401">
        <v>29.518267074034725</v>
      </c>
      <c r="I16" s="401">
        <v>59.024716235112884</v>
      </c>
      <c r="J16" s="400">
        <v>16</v>
      </c>
      <c r="K16" s="401">
        <v>149.09977847753294</v>
      </c>
      <c r="L16" s="59">
        <v>3</v>
      </c>
      <c r="M16" s="407">
        <v>72.9</v>
      </c>
      <c r="N16" s="408">
        <v>81.3</v>
      </c>
    </row>
    <row r="17" spans="1:14" ht="14.25">
      <c r="A17" s="72" t="s">
        <v>1358</v>
      </c>
      <c r="B17" s="403">
        <v>9412</v>
      </c>
      <c r="C17" s="404">
        <v>16</v>
      </c>
      <c r="D17" s="405">
        <v>1010203</v>
      </c>
      <c r="E17" s="406">
        <v>16</v>
      </c>
      <c r="F17" s="401">
        <v>16.55518742272593</v>
      </c>
      <c r="G17" s="401">
        <v>393.4172840392009</v>
      </c>
      <c r="H17" s="401">
        <v>28.118488346467462</v>
      </c>
      <c r="I17" s="401">
        <v>53.53679202985007</v>
      </c>
      <c r="J17" s="400">
        <v>1</v>
      </c>
      <c r="K17" s="401">
        <v>107.33286796353967</v>
      </c>
      <c r="L17" s="59">
        <v>11</v>
      </c>
      <c r="M17" s="407">
        <v>73.1</v>
      </c>
      <c r="N17" s="408">
        <v>80.6</v>
      </c>
    </row>
    <row r="18" spans="1:14" ht="14.25">
      <c r="A18" s="72" t="s">
        <v>1359</v>
      </c>
      <c r="B18" s="403">
        <v>17846</v>
      </c>
      <c r="C18" s="404">
        <v>11</v>
      </c>
      <c r="D18" s="405">
        <v>2129951</v>
      </c>
      <c r="E18" s="406">
        <v>9</v>
      </c>
      <c r="F18" s="401">
        <v>19.452278479645777</v>
      </c>
      <c r="G18" s="401">
        <v>328.15019163746246</v>
      </c>
      <c r="H18" s="401">
        <v>26.185693638961315</v>
      </c>
      <c r="I18" s="401">
        <v>56.659544500057</v>
      </c>
      <c r="J18" s="400">
        <v>10</v>
      </c>
      <c r="K18" s="401">
        <v>119.35333659087648</v>
      </c>
      <c r="L18" s="59">
        <v>7</v>
      </c>
      <c r="M18" s="407">
        <v>74.3</v>
      </c>
      <c r="N18" s="408">
        <v>82.1</v>
      </c>
    </row>
    <row r="19" spans="1:14" ht="14.25">
      <c r="A19" s="72" t="s">
        <v>1360</v>
      </c>
      <c r="B19" s="403">
        <v>20187</v>
      </c>
      <c r="C19" s="404">
        <v>6</v>
      </c>
      <c r="D19" s="405">
        <v>1198690</v>
      </c>
      <c r="E19" s="406">
        <v>14</v>
      </c>
      <c r="F19" s="401">
        <v>18.224228115692963</v>
      </c>
      <c r="G19" s="401">
        <v>349.39986816325785</v>
      </c>
      <c r="H19" s="401">
        <v>28.425945699495987</v>
      </c>
      <c r="I19" s="401">
        <v>57.0464487711442</v>
      </c>
      <c r="J19" s="400">
        <v>11</v>
      </c>
      <c r="K19" s="401">
        <v>59.379244682969556</v>
      </c>
      <c r="L19" s="59">
        <v>16</v>
      </c>
      <c r="M19" s="407">
        <v>73.1</v>
      </c>
      <c r="N19" s="408">
        <v>82.3</v>
      </c>
    </row>
    <row r="20" spans="1:14" ht="14.25">
      <c r="A20" s="72" t="s">
        <v>1361</v>
      </c>
      <c r="B20" s="403">
        <v>18310</v>
      </c>
      <c r="C20" s="404">
        <v>8</v>
      </c>
      <c r="D20" s="405">
        <v>2290070</v>
      </c>
      <c r="E20" s="406">
        <v>7</v>
      </c>
      <c r="F20" s="401">
        <v>19.702716510849015</v>
      </c>
      <c r="G20" s="401">
        <v>324.05907722858296</v>
      </c>
      <c r="H20" s="401">
        <v>25.762323772683686</v>
      </c>
      <c r="I20" s="401">
        <v>56.62089464044635</v>
      </c>
      <c r="J20" s="400">
        <v>9</v>
      </c>
      <c r="K20" s="401">
        <v>125.06976932159644</v>
      </c>
      <c r="L20" s="59">
        <v>6</v>
      </c>
      <c r="M20" s="407">
        <v>73.3</v>
      </c>
      <c r="N20" s="408">
        <v>80.9</v>
      </c>
    </row>
    <row r="21" spans="1:14" ht="14.25">
      <c r="A21" s="72" t="s">
        <v>1362</v>
      </c>
      <c r="B21" s="403">
        <v>12333</v>
      </c>
      <c r="C21" s="404">
        <v>14</v>
      </c>
      <c r="D21" s="405">
        <v>4615870</v>
      </c>
      <c r="E21" s="406">
        <v>2</v>
      </c>
      <c r="F21" s="401">
        <v>16.958471534077</v>
      </c>
      <c r="G21" s="401">
        <v>379.4194033835773</v>
      </c>
      <c r="H21" s="401">
        <v>29.059236241604864</v>
      </c>
      <c r="I21" s="401">
        <v>55.41529476371059</v>
      </c>
      <c r="J21" s="400">
        <v>6</v>
      </c>
      <c r="K21" s="401">
        <v>374.2671139187341</v>
      </c>
      <c r="L21" s="59">
        <v>1</v>
      </c>
      <c r="M21" s="407">
        <v>72</v>
      </c>
      <c r="N21" s="408">
        <v>80</v>
      </c>
    </row>
    <row r="22" spans="1:14" ht="14.25">
      <c r="A22" s="72" t="s">
        <v>1363</v>
      </c>
      <c r="B22" s="403">
        <v>11711</v>
      </c>
      <c r="C22" s="404">
        <v>15</v>
      </c>
      <c r="D22" s="405">
        <v>1273995</v>
      </c>
      <c r="E22" s="406">
        <v>13</v>
      </c>
      <c r="F22" s="401">
        <v>17.581152202324184</v>
      </c>
      <c r="G22" s="401">
        <v>359.50853412982235</v>
      </c>
      <c r="H22" s="401">
        <v>30.397720922261495</v>
      </c>
      <c r="I22" s="401">
        <v>58.21347229018004</v>
      </c>
      <c r="J22" s="400">
        <v>13</v>
      </c>
      <c r="K22" s="401">
        <v>108.79082874343537</v>
      </c>
      <c r="L22" s="59">
        <v>10</v>
      </c>
      <c r="M22" s="407">
        <v>72.7</v>
      </c>
      <c r="N22" s="408">
        <v>81.5</v>
      </c>
    </row>
    <row r="23" spans="1:14" ht="14.25">
      <c r="A23" s="208" t="s">
        <v>1364</v>
      </c>
      <c r="B23" s="394">
        <v>24173</v>
      </c>
      <c r="C23" s="409">
        <v>4</v>
      </c>
      <c r="D23" s="396">
        <v>1450697</v>
      </c>
      <c r="E23" s="410">
        <v>12</v>
      </c>
      <c r="F23" s="398">
        <v>19.279215439199227</v>
      </c>
      <c r="G23" s="398">
        <v>337.1198821522938</v>
      </c>
      <c r="H23" s="398">
        <v>24.197156120640557</v>
      </c>
      <c r="I23" s="398">
        <v>53.860194491906064</v>
      </c>
      <c r="J23" s="395">
        <v>2</v>
      </c>
      <c r="K23" s="398">
        <v>60.011946981546295</v>
      </c>
      <c r="L23" s="411">
        <v>15</v>
      </c>
      <c r="M23" s="397">
        <v>71.7</v>
      </c>
      <c r="N23" s="399">
        <v>81</v>
      </c>
    </row>
    <row r="24" spans="1:14" ht="14.25">
      <c r="A24" s="72" t="s">
        <v>1365</v>
      </c>
      <c r="B24" s="403">
        <v>29826</v>
      </c>
      <c r="C24" s="404">
        <v>2</v>
      </c>
      <c r="D24" s="405">
        <v>3462196</v>
      </c>
      <c r="E24" s="406">
        <v>3</v>
      </c>
      <c r="F24" s="401">
        <v>19.44739697001556</v>
      </c>
      <c r="G24" s="401">
        <v>329.5697207960113</v>
      </c>
      <c r="H24" s="401">
        <v>25.681338034516198</v>
      </c>
      <c r="I24" s="401">
        <v>56.02393132812021</v>
      </c>
      <c r="J24" s="400">
        <v>8</v>
      </c>
      <c r="K24" s="401">
        <v>116.07781131617476</v>
      </c>
      <c r="L24" s="59">
        <v>9</v>
      </c>
      <c r="M24" s="407">
        <v>73.2</v>
      </c>
      <c r="N24" s="408">
        <v>80.8</v>
      </c>
    </row>
    <row r="25" spans="1:14" ht="14.25">
      <c r="A25" s="72" t="s">
        <v>1366</v>
      </c>
      <c r="B25" s="403">
        <v>22892</v>
      </c>
      <c r="C25" s="404">
        <v>5</v>
      </c>
      <c r="D25" s="405">
        <v>1721405</v>
      </c>
      <c r="E25" s="406">
        <v>11</v>
      </c>
      <c r="F25" s="401">
        <v>17.90589663675893</v>
      </c>
      <c r="G25" s="401">
        <v>362.84661278967536</v>
      </c>
      <c r="H25" s="401">
        <v>26.35511210974837</v>
      </c>
      <c r="I25" s="401">
        <v>53.91496701129189</v>
      </c>
      <c r="J25" s="400">
        <v>3</v>
      </c>
      <c r="K25" s="398">
        <v>75.19521694460364</v>
      </c>
      <c r="L25" s="59">
        <v>13</v>
      </c>
      <c r="M25" s="407">
        <v>72.6</v>
      </c>
      <c r="N25" s="408">
        <v>80.5</v>
      </c>
    </row>
    <row r="26" spans="1:14" ht="14.25">
      <c r="A26" s="210"/>
      <c r="B26" s="210"/>
      <c r="C26" s="210"/>
      <c r="D26" s="210"/>
      <c r="E26" s="210"/>
      <c r="F26" s="210"/>
      <c r="G26" s="210"/>
      <c r="H26" s="210"/>
      <c r="I26" s="5"/>
      <c r="J26" s="5"/>
      <c r="K26" s="473"/>
      <c r="L26" s="473"/>
      <c r="M26" s="5"/>
      <c r="N26" s="5"/>
    </row>
  </sheetData>
  <sheetProtection/>
  <mergeCells count="14">
    <mergeCell ref="N5:N6"/>
    <mergeCell ref="K26:L26"/>
    <mergeCell ref="A3:A6"/>
    <mergeCell ref="B3:C4"/>
    <mergeCell ref="D3:L4"/>
    <mergeCell ref="M3:N4"/>
    <mergeCell ref="B5:B6"/>
    <mergeCell ref="C5:C6"/>
    <mergeCell ref="D5:D6"/>
    <mergeCell ref="E5:E6"/>
    <mergeCell ref="F5:H5"/>
    <mergeCell ref="I5:J5"/>
    <mergeCell ref="K5:L5"/>
    <mergeCell ref="M5:M6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1">
      <pane xSplit="1" ySplit="3" topLeftCell="B4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4.25">
      <c r="A1" s="70" t="s">
        <v>0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1117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" customHeight="1">
      <c r="A4" s="12"/>
      <c r="B4" s="12"/>
      <c r="C4" s="12"/>
      <c r="D4" s="12"/>
      <c r="E4" s="12"/>
      <c r="F4" s="12"/>
      <c r="G4" s="12"/>
      <c r="H4" s="12"/>
    </row>
    <row r="5" spans="1:9" ht="14.25">
      <c r="A5" s="439" t="s">
        <v>2</v>
      </c>
      <c r="B5" s="439"/>
      <c r="C5" s="439"/>
      <c r="D5" s="439"/>
      <c r="E5" s="439"/>
      <c r="F5" s="439"/>
      <c r="G5" s="439"/>
      <c r="H5" s="439"/>
      <c r="I5" s="439"/>
    </row>
    <row r="6" spans="1:9" ht="14.25">
      <c r="A6" s="440" t="s">
        <v>1102</v>
      </c>
      <c r="B6" s="440"/>
      <c r="C6" s="440"/>
      <c r="D6" s="440"/>
      <c r="E6" s="440"/>
      <c r="F6" s="440"/>
      <c r="G6" s="440"/>
      <c r="H6" s="440"/>
      <c r="I6" s="440"/>
    </row>
    <row r="7" spans="1:8" ht="6" customHeight="1">
      <c r="A7" s="2"/>
      <c r="B7" s="8"/>
      <c r="C7" s="8"/>
      <c r="D7" s="8"/>
      <c r="E7" s="8"/>
      <c r="F7" s="8"/>
      <c r="G7" s="8"/>
      <c r="H7" s="8"/>
    </row>
    <row r="8" spans="1:9" ht="13.5" customHeight="1">
      <c r="A8" s="68" t="s">
        <v>3</v>
      </c>
      <c r="B8" s="26"/>
      <c r="C8" s="3"/>
      <c r="D8" s="3"/>
      <c r="E8" s="3"/>
      <c r="F8" s="4"/>
      <c r="G8" s="4"/>
      <c r="H8" s="26"/>
      <c r="I8" s="49" t="s">
        <v>625</v>
      </c>
    </row>
    <row r="9" spans="1:9" ht="13.5" customHeight="1">
      <c r="A9" s="12" t="s">
        <v>4</v>
      </c>
      <c r="B9" s="76">
        <v>1428601</v>
      </c>
      <c r="C9" s="135">
        <v>1426155</v>
      </c>
      <c r="D9" s="135">
        <v>1427073</v>
      </c>
      <c r="E9" s="135">
        <v>1427118</v>
      </c>
      <c r="F9" s="76">
        <v>1453782</v>
      </c>
      <c r="G9" s="76">
        <v>1452596</v>
      </c>
      <c r="H9" s="76">
        <v>1450697</v>
      </c>
      <c r="I9" s="50" t="s">
        <v>626</v>
      </c>
    </row>
    <row r="10" spans="1:9" ht="13.5" customHeight="1">
      <c r="A10" s="10" t="s">
        <v>5</v>
      </c>
      <c r="B10" s="76">
        <v>857850</v>
      </c>
      <c r="C10" s="135">
        <v>855183</v>
      </c>
      <c r="D10" s="135">
        <v>854979</v>
      </c>
      <c r="E10" s="135">
        <v>854339</v>
      </c>
      <c r="F10" s="76">
        <v>864661</v>
      </c>
      <c r="G10" s="76">
        <v>862394</v>
      </c>
      <c r="H10" s="76">
        <v>860237</v>
      </c>
      <c r="I10" s="48" t="s">
        <v>627</v>
      </c>
    </row>
    <row r="11" spans="1:9" ht="13.5" customHeight="1">
      <c r="A11" s="10" t="s">
        <v>6</v>
      </c>
      <c r="B11" s="76">
        <v>570751</v>
      </c>
      <c r="C11" s="135">
        <v>570972</v>
      </c>
      <c r="D11" s="135">
        <v>572094</v>
      </c>
      <c r="E11" s="135">
        <v>572779</v>
      </c>
      <c r="F11" s="76">
        <v>589121</v>
      </c>
      <c r="G11" s="76">
        <v>590202</v>
      </c>
      <c r="H11" s="76">
        <v>590460</v>
      </c>
      <c r="I11" s="48" t="s">
        <v>628</v>
      </c>
    </row>
    <row r="12" spans="1:9" ht="13.5" customHeight="1">
      <c r="A12" s="10" t="s">
        <v>7</v>
      </c>
      <c r="B12" s="76">
        <v>697318</v>
      </c>
      <c r="C12" s="135">
        <v>695039</v>
      </c>
      <c r="D12" s="135">
        <v>695352</v>
      </c>
      <c r="E12" s="135">
        <v>695542</v>
      </c>
      <c r="F12" s="76">
        <v>712260</v>
      </c>
      <c r="G12" s="76">
        <v>711551</v>
      </c>
      <c r="H12" s="76">
        <v>710502</v>
      </c>
      <c r="I12" s="48" t="s">
        <v>629</v>
      </c>
    </row>
    <row r="13" spans="1:9" ht="13.5" customHeight="1">
      <c r="A13" s="10" t="s">
        <v>8</v>
      </c>
      <c r="B13" s="76">
        <v>731283</v>
      </c>
      <c r="C13" s="135">
        <v>731116</v>
      </c>
      <c r="D13" s="135">
        <v>731721</v>
      </c>
      <c r="E13" s="135">
        <v>731576</v>
      </c>
      <c r="F13" s="76">
        <v>741522</v>
      </c>
      <c r="G13" s="76">
        <v>741045</v>
      </c>
      <c r="H13" s="76">
        <v>740195</v>
      </c>
      <c r="I13" s="48" t="s">
        <v>630</v>
      </c>
    </row>
    <row r="14" spans="1:9" ht="13.5" customHeight="1">
      <c r="A14" s="12" t="s">
        <v>9</v>
      </c>
      <c r="B14" s="42">
        <v>60</v>
      </c>
      <c r="C14" s="39">
        <v>60</v>
      </c>
      <c r="D14" s="39">
        <v>59.9</v>
      </c>
      <c r="E14" s="39">
        <v>59.9</v>
      </c>
      <c r="F14" s="42">
        <v>59.5</v>
      </c>
      <c r="G14" s="42">
        <v>59.4</v>
      </c>
      <c r="H14" s="42">
        <v>59.3</v>
      </c>
      <c r="I14" s="50" t="s">
        <v>631</v>
      </c>
    </row>
    <row r="15" spans="1:9" ht="13.5" customHeight="1">
      <c r="A15" s="12" t="s">
        <v>416</v>
      </c>
      <c r="B15" s="42">
        <v>59.1</v>
      </c>
      <c r="C15" s="39">
        <v>59</v>
      </c>
      <c r="D15" s="39">
        <v>59</v>
      </c>
      <c r="E15" s="39">
        <v>59</v>
      </c>
      <c r="F15" s="42">
        <v>60.1</v>
      </c>
      <c r="G15" s="42">
        <v>60.1</v>
      </c>
      <c r="H15" s="42">
        <v>60</v>
      </c>
      <c r="I15" s="50" t="s">
        <v>632</v>
      </c>
    </row>
    <row r="16" spans="1:9" ht="13.5" customHeight="1">
      <c r="A16" s="12" t="s">
        <v>10</v>
      </c>
      <c r="B16" s="42">
        <v>104.9</v>
      </c>
      <c r="C16" s="35">
        <v>105.2</v>
      </c>
      <c r="D16" s="35">
        <v>105.2</v>
      </c>
      <c r="E16" s="35">
        <v>105.2</v>
      </c>
      <c r="F16" s="42">
        <v>104.1</v>
      </c>
      <c r="G16" s="42">
        <v>104.1</v>
      </c>
      <c r="H16" s="42">
        <v>104.2</v>
      </c>
      <c r="I16" s="50" t="s">
        <v>633</v>
      </c>
    </row>
    <row r="17" spans="1:9" ht="13.5" customHeight="1">
      <c r="A17" s="12" t="s">
        <v>11</v>
      </c>
      <c r="B17" s="37"/>
      <c r="C17" s="37"/>
      <c r="D17" s="37"/>
      <c r="E17" s="37"/>
      <c r="F17" s="37"/>
      <c r="G17" s="37"/>
      <c r="H17" s="37"/>
      <c r="I17" s="50" t="s">
        <v>637</v>
      </c>
    </row>
    <row r="18" spans="1:9" ht="13.5" customHeight="1">
      <c r="A18" s="10" t="s">
        <v>12</v>
      </c>
      <c r="B18" s="76">
        <v>322093</v>
      </c>
      <c r="C18" s="135">
        <v>304286</v>
      </c>
      <c r="D18" s="135">
        <v>297321</v>
      </c>
      <c r="E18" s="135">
        <v>291183</v>
      </c>
      <c r="F18" s="76">
        <v>290117</v>
      </c>
      <c r="G18" s="76">
        <v>284478</v>
      </c>
      <c r="H18" s="76">
        <v>279683</v>
      </c>
      <c r="I18" s="48" t="s">
        <v>634</v>
      </c>
    </row>
    <row r="19" spans="1:9" ht="13.5" customHeight="1">
      <c r="A19" s="10" t="s">
        <v>13</v>
      </c>
      <c r="B19" s="76">
        <v>915235</v>
      </c>
      <c r="C19" s="135">
        <v>924185</v>
      </c>
      <c r="D19" s="135">
        <v>927904</v>
      </c>
      <c r="E19" s="135">
        <v>929899</v>
      </c>
      <c r="F19" s="76">
        <v>950669</v>
      </c>
      <c r="G19" s="76">
        <v>947920</v>
      </c>
      <c r="H19" s="76">
        <v>942867</v>
      </c>
      <c r="I19" s="48" t="s">
        <v>635</v>
      </c>
    </row>
    <row r="20" spans="1:9" ht="13.5" customHeight="1">
      <c r="A20" s="10" t="s">
        <v>14</v>
      </c>
      <c r="B20" s="76">
        <v>191273</v>
      </c>
      <c r="C20" s="135">
        <v>197684</v>
      </c>
      <c r="D20" s="135">
        <v>201848</v>
      </c>
      <c r="E20" s="135">
        <v>206036</v>
      </c>
      <c r="F20" s="76">
        <v>212996</v>
      </c>
      <c r="G20" s="76">
        <v>220198</v>
      </c>
      <c r="H20" s="76">
        <v>228147</v>
      </c>
      <c r="I20" s="48" t="s">
        <v>636</v>
      </c>
    </row>
    <row r="21" spans="1:9" ht="13.5" customHeight="1">
      <c r="A21" s="12" t="s">
        <v>15</v>
      </c>
      <c r="B21" s="37"/>
      <c r="C21" s="37"/>
      <c r="D21" s="37"/>
      <c r="E21" s="37"/>
      <c r="F21" s="37"/>
      <c r="G21" s="37"/>
      <c r="H21" s="37"/>
      <c r="I21" s="50"/>
    </row>
    <row r="22" spans="1:9" ht="13.5" customHeight="1">
      <c r="A22" s="10" t="s">
        <v>16</v>
      </c>
      <c r="B22" s="37">
        <v>56.1</v>
      </c>
      <c r="C22" s="35">
        <v>54.3</v>
      </c>
      <c r="D22" s="35">
        <v>53.8</v>
      </c>
      <c r="E22" s="35">
        <v>53.5</v>
      </c>
      <c r="F22" s="37">
        <v>52.9</v>
      </c>
      <c r="G22" s="37">
        <v>53.2</v>
      </c>
      <c r="H22" s="37">
        <v>53.9</v>
      </c>
      <c r="I22" s="48" t="s">
        <v>1103</v>
      </c>
    </row>
    <row r="23" spans="1:9" ht="13.5" customHeight="1">
      <c r="A23" s="71" t="s">
        <v>17</v>
      </c>
      <c r="B23" s="37">
        <v>51.8</v>
      </c>
      <c r="C23" s="39">
        <v>50.8</v>
      </c>
      <c r="D23" s="39">
        <v>50.7</v>
      </c>
      <c r="E23" s="39">
        <v>51</v>
      </c>
      <c r="F23" s="37">
        <v>50.9</v>
      </c>
      <c r="G23" s="37">
        <v>51.7</v>
      </c>
      <c r="H23" s="37">
        <v>53.1</v>
      </c>
      <c r="I23" s="65" t="s">
        <v>627</v>
      </c>
    </row>
    <row r="24" spans="1:9" ht="13.5" customHeight="1">
      <c r="A24" s="71" t="s">
        <v>18</v>
      </c>
      <c r="B24" s="37">
        <v>63.1</v>
      </c>
      <c r="C24" s="35">
        <v>59.9</v>
      </c>
      <c r="D24" s="35">
        <v>58.6</v>
      </c>
      <c r="E24" s="35">
        <v>57.3</v>
      </c>
      <c r="F24" s="37">
        <v>55.9</v>
      </c>
      <c r="G24" s="37">
        <v>55.6</v>
      </c>
      <c r="H24" s="42">
        <v>55</v>
      </c>
      <c r="I24" s="65" t="s">
        <v>628</v>
      </c>
    </row>
    <row r="25" spans="1:9" ht="13.5" customHeight="1">
      <c r="A25" s="68" t="s">
        <v>19</v>
      </c>
      <c r="B25" s="37"/>
      <c r="C25" s="37"/>
      <c r="D25" s="37"/>
      <c r="E25" s="37"/>
      <c r="F25" s="37"/>
      <c r="G25" s="37"/>
      <c r="H25" s="37"/>
      <c r="I25" s="49" t="s">
        <v>638</v>
      </c>
    </row>
    <row r="26" spans="1:9" ht="13.5" customHeight="1">
      <c r="A26" s="10" t="s">
        <v>20</v>
      </c>
      <c r="B26" s="76">
        <v>7810</v>
      </c>
      <c r="C26" s="135">
        <v>9534</v>
      </c>
      <c r="D26" s="135">
        <v>10009</v>
      </c>
      <c r="E26" s="135">
        <v>9427</v>
      </c>
      <c r="F26" s="76">
        <v>8370</v>
      </c>
      <c r="G26" s="76">
        <v>7643</v>
      </c>
      <c r="H26" s="76">
        <v>7523</v>
      </c>
      <c r="I26" s="48" t="s">
        <v>639</v>
      </c>
    </row>
    <row r="27" spans="1:9" ht="13.5" customHeight="1">
      <c r="A27" s="10" t="s">
        <v>21</v>
      </c>
      <c r="B27" s="76">
        <v>3057</v>
      </c>
      <c r="C27" s="135">
        <v>3029</v>
      </c>
      <c r="D27" s="135">
        <v>2805</v>
      </c>
      <c r="E27" s="135">
        <v>2840</v>
      </c>
      <c r="F27" s="76">
        <v>2899</v>
      </c>
      <c r="G27" s="76">
        <v>2887</v>
      </c>
      <c r="H27" s="76">
        <v>2779</v>
      </c>
      <c r="I27" s="48" t="s">
        <v>640</v>
      </c>
    </row>
    <row r="28" spans="1:9" ht="13.5" customHeight="1">
      <c r="A28" s="10" t="s">
        <v>22</v>
      </c>
      <c r="B28" s="76">
        <v>14776</v>
      </c>
      <c r="C28" s="135">
        <v>15616</v>
      </c>
      <c r="D28" s="135">
        <v>16339</v>
      </c>
      <c r="E28" s="135">
        <v>16538</v>
      </c>
      <c r="F28" s="76">
        <v>15771</v>
      </c>
      <c r="G28" s="76">
        <v>14750</v>
      </c>
      <c r="H28" s="76">
        <v>14330</v>
      </c>
      <c r="I28" s="48" t="s">
        <v>641</v>
      </c>
    </row>
    <row r="29" spans="1:9" ht="13.5" customHeight="1">
      <c r="A29" s="10" t="s">
        <v>23</v>
      </c>
      <c r="B29" s="76">
        <v>12421</v>
      </c>
      <c r="C29" s="135">
        <v>12920</v>
      </c>
      <c r="D29" s="135">
        <v>12811</v>
      </c>
      <c r="E29" s="135">
        <v>13187</v>
      </c>
      <c r="F29" s="76">
        <v>12942</v>
      </c>
      <c r="G29" s="76">
        <v>12940</v>
      </c>
      <c r="H29" s="76">
        <v>13415</v>
      </c>
      <c r="I29" s="48" t="s">
        <v>642</v>
      </c>
    </row>
    <row r="30" spans="1:9" ht="13.5" customHeight="1">
      <c r="A30" s="10" t="s">
        <v>24</v>
      </c>
      <c r="B30" s="76">
        <v>94</v>
      </c>
      <c r="C30" s="35">
        <v>84</v>
      </c>
      <c r="D30" s="35">
        <v>83</v>
      </c>
      <c r="E30" s="35">
        <v>83</v>
      </c>
      <c r="F30" s="76">
        <v>75</v>
      </c>
      <c r="G30" s="76">
        <v>70</v>
      </c>
      <c r="H30" s="76">
        <v>59</v>
      </c>
      <c r="I30" s="48" t="s">
        <v>643</v>
      </c>
    </row>
    <row r="31" spans="1:9" ht="13.5" customHeight="1">
      <c r="A31" s="10" t="s">
        <v>25</v>
      </c>
      <c r="B31" s="76">
        <v>2355</v>
      </c>
      <c r="C31" s="135">
        <v>2696</v>
      </c>
      <c r="D31" s="135">
        <v>3528</v>
      </c>
      <c r="E31" s="135">
        <v>3351</v>
      </c>
      <c r="F31" s="76">
        <v>2829</v>
      </c>
      <c r="G31" s="76">
        <v>1810</v>
      </c>
      <c r="H31" s="76">
        <v>915</v>
      </c>
      <c r="I31" s="48" t="s">
        <v>644</v>
      </c>
    </row>
    <row r="32" spans="1:9" ht="13.5" customHeight="1">
      <c r="A32" s="12" t="s">
        <v>26</v>
      </c>
      <c r="B32" s="37"/>
      <c r="C32" s="37"/>
      <c r="D32" s="37"/>
      <c r="E32" s="37"/>
      <c r="F32" s="37"/>
      <c r="G32" s="37"/>
      <c r="H32" s="37"/>
      <c r="I32" s="50" t="s">
        <v>645</v>
      </c>
    </row>
    <row r="33" spans="1:9" ht="13.5" customHeight="1">
      <c r="A33" s="10" t="s">
        <v>20</v>
      </c>
      <c r="B33" s="55">
        <v>5.45</v>
      </c>
      <c r="C33" s="340">
        <v>6.67</v>
      </c>
      <c r="D33" s="340">
        <v>7</v>
      </c>
      <c r="E33" s="340">
        <v>6.59</v>
      </c>
      <c r="F33" s="55">
        <v>5.76</v>
      </c>
      <c r="G33" s="55">
        <v>5.26</v>
      </c>
      <c r="H33" s="55">
        <v>5.18</v>
      </c>
      <c r="I33" s="48" t="s">
        <v>639</v>
      </c>
    </row>
    <row r="34" spans="1:9" ht="13.5" customHeight="1">
      <c r="A34" s="10" t="s">
        <v>21</v>
      </c>
      <c r="B34" s="55">
        <v>2.13</v>
      </c>
      <c r="C34" s="340">
        <v>2.13</v>
      </c>
      <c r="D34" s="340">
        <v>1.96</v>
      </c>
      <c r="E34" s="340">
        <v>1.99</v>
      </c>
      <c r="F34" s="55">
        <v>1.99</v>
      </c>
      <c r="G34" s="55">
        <v>1.99</v>
      </c>
      <c r="H34" s="55">
        <v>1.91</v>
      </c>
      <c r="I34" s="48" t="s">
        <v>640</v>
      </c>
    </row>
    <row r="35" spans="1:9" ht="13.5" customHeight="1">
      <c r="A35" s="10" t="s">
        <v>22</v>
      </c>
      <c r="B35" s="55">
        <v>10.31</v>
      </c>
      <c r="C35" s="340">
        <v>10.92</v>
      </c>
      <c r="D35" s="340">
        <v>11.43</v>
      </c>
      <c r="E35" s="340">
        <v>11.57</v>
      </c>
      <c r="F35" s="55">
        <v>10.85</v>
      </c>
      <c r="G35" s="55">
        <v>10.15</v>
      </c>
      <c r="H35" s="55">
        <v>9.87</v>
      </c>
      <c r="I35" s="48" t="s">
        <v>641</v>
      </c>
    </row>
    <row r="36" spans="1:9" ht="13.5" customHeight="1">
      <c r="A36" s="10" t="s">
        <v>23</v>
      </c>
      <c r="B36" s="55">
        <v>8.67</v>
      </c>
      <c r="C36" s="340">
        <v>9.04</v>
      </c>
      <c r="D36" s="340">
        <v>8.96</v>
      </c>
      <c r="E36" s="340">
        <v>9.22</v>
      </c>
      <c r="F36" s="55">
        <v>8.9</v>
      </c>
      <c r="G36" s="55">
        <v>8.91</v>
      </c>
      <c r="H36" s="55">
        <v>9.24</v>
      </c>
      <c r="I36" s="48" t="s">
        <v>642</v>
      </c>
    </row>
    <row r="37" spans="1:9" ht="13.5" customHeight="1">
      <c r="A37" s="74" t="s">
        <v>441</v>
      </c>
      <c r="B37" s="55">
        <v>6.36</v>
      </c>
      <c r="C37" s="340">
        <v>5.38</v>
      </c>
      <c r="D37" s="340">
        <v>5.08</v>
      </c>
      <c r="E37" s="340">
        <v>5.02</v>
      </c>
      <c r="F37" s="55">
        <v>4.76</v>
      </c>
      <c r="G37" s="55">
        <v>4.75</v>
      </c>
      <c r="H37" s="55">
        <v>4.12</v>
      </c>
      <c r="I37" s="64" t="s">
        <v>647</v>
      </c>
    </row>
    <row r="38" spans="1:9" ht="13.5" customHeight="1">
      <c r="A38" s="10" t="s">
        <v>25</v>
      </c>
      <c r="B38" s="55">
        <v>1.64</v>
      </c>
      <c r="C38" s="340">
        <v>1.89</v>
      </c>
      <c r="D38" s="340">
        <v>2.47</v>
      </c>
      <c r="E38" s="340">
        <v>2.34</v>
      </c>
      <c r="F38" s="55">
        <v>1.95</v>
      </c>
      <c r="G38" s="55">
        <v>1.25</v>
      </c>
      <c r="H38" s="55">
        <v>0.63</v>
      </c>
      <c r="I38" s="48" t="s">
        <v>644</v>
      </c>
    </row>
    <row r="39" spans="1:9" ht="13.5" customHeight="1">
      <c r="A39" s="12" t="s">
        <v>27</v>
      </c>
      <c r="B39" s="341">
        <v>1.243</v>
      </c>
      <c r="C39" s="35">
        <v>1.398</v>
      </c>
      <c r="D39" s="35">
        <v>1.457</v>
      </c>
      <c r="E39" s="35">
        <v>1.474</v>
      </c>
      <c r="F39" s="341">
        <v>1.387</v>
      </c>
      <c r="G39" s="341">
        <v>1.318</v>
      </c>
      <c r="H39" s="341">
        <v>1.281</v>
      </c>
      <c r="I39" s="50" t="s">
        <v>648</v>
      </c>
    </row>
    <row r="40" spans="1:9" ht="13.5" customHeight="1">
      <c r="A40" s="12" t="s">
        <v>28</v>
      </c>
      <c r="B40" s="341">
        <v>0.984</v>
      </c>
      <c r="C40" s="35">
        <v>1.209</v>
      </c>
      <c r="D40" s="35">
        <v>1.275</v>
      </c>
      <c r="E40" s="35">
        <v>1.254</v>
      </c>
      <c r="F40" s="341">
        <v>1.219</v>
      </c>
      <c r="G40" s="341">
        <v>1.14</v>
      </c>
      <c r="H40" s="341">
        <v>1.068</v>
      </c>
      <c r="I40" s="50" t="s">
        <v>649</v>
      </c>
    </row>
    <row r="41" spans="1:9" ht="13.5" customHeight="1">
      <c r="A41" s="12" t="s">
        <v>29</v>
      </c>
      <c r="B41" s="37"/>
      <c r="C41" s="37"/>
      <c r="D41" s="37"/>
      <c r="E41" s="37"/>
      <c r="F41" s="37"/>
      <c r="G41" s="37"/>
      <c r="H41" s="37"/>
      <c r="I41" s="69" t="s">
        <v>650</v>
      </c>
    </row>
    <row r="42" spans="1:9" ht="13.5" customHeight="1">
      <c r="A42" s="10" t="s">
        <v>7</v>
      </c>
      <c r="B42" s="42">
        <v>70</v>
      </c>
      <c r="C42" s="39">
        <v>70</v>
      </c>
      <c r="D42" s="39">
        <v>70.6</v>
      </c>
      <c r="E42" s="39">
        <v>70.7</v>
      </c>
      <c r="F42" s="42">
        <v>71.3</v>
      </c>
      <c r="G42" s="42">
        <v>71.5</v>
      </c>
      <c r="H42" s="42">
        <v>71.7</v>
      </c>
      <c r="I42" s="48" t="s">
        <v>629</v>
      </c>
    </row>
    <row r="43" spans="1:9" ht="13.5" customHeight="1">
      <c r="A43" s="10" t="s">
        <v>8</v>
      </c>
      <c r="B43" s="42">
        <v>79.4</v>
      </c>
      <c r="C43" s="39">
        <v>79.7</v>
      </c>
      <c r="D43" s="39">
        <v>79.8</v>
      </c>
      <c r="E43" s="39">
        <v>79.8</v>
      </c>
      <c r="F43" s="42">
        <v>80.4</v>
      </c>
      <c r="G43" s="42">
        <v>80.7</v>
      </c>
      <c r="H43" s="42">
        <v>81</v>
      </c>
      <c r="I43" s="48" t="s">
        <v>630</v>
      </c>
    </row>
    <row r="44" spans="1:9" ht="13.5" customHeight="1">
      <c r="A44" s="68" t="s">
        <v>442</v>
      </c>
      <c r="B44" s="37"/>
      <c r="C44" s="37"/>
      <c r="D44" s="37"/>
      <c r="E44" s="37"/>
      <c r="F44" s="37"/>
      <c r="G44" s="37"/>
      <c r="H44" s="37"/>
      <c r="I44" s="61" t="s">
        <v>651</v>
      </c>
    </row>
    <row r="45" spans="1:9" ht="13.5" customHeight="1">
      <c r="A45" s="10" t="s">
        <v>30</v>
      </c>
      <c r="B45" s="76">
        <v>3287</v>
      </c>
      <c r="C45" s="135">
        <v>3394</v>
      </c>
      <c r="D45" s="135">
        <v>3472</v>
      </c>
      <c r="E45" s="135">
        <v>3497</v>
      </c>
      <c r="F45" s="76">
        <v>3560</v>
      </c>
      <c r="G45" s="76">
        <v>3456</v>
      </c>
      <c r="H45" s="37" t="s">
        <v>387</v>
      </c>
      <c r="I45" s="46" t="s">
        <v>652</v>
      </c>
    </row>
    <row r="46" spans="1:9" ht="13.5" customHeight="1">
      <c r="A46" s="10" t="s">
        <v>31</v>
      </c>
      <c r="B46" s="76">
        <v>4840</v>
      </c>
      <c r="C46" s="135">
        <v>5006</v>
      </c>
      <c r="D46" s="135">
        <v>5085</v>
      </c>
      <c r="E46" s="135">
        <v>5484</v>
      </c>
      <c r="F46" s="76">
        <v>5333</v>
      </c>
      <c r="G46" s="76">
        <v>5088</v>
      </c>
      <c r="H46" s="37" t="s">
        <v>387</v>
      </c>
      <c r="I46" s="46" t="s">
        <v>653</v>
      </c>
    </row>
    <row r="47" spans="1:9" ht="13.5" customHeight="1">
      <c r="A47" s="10" t="s">
        <v>32</v>
      </c>
      <c r="B47" s="76">
        <v>877</v>
      </c>
      <c r="C47" s="135">
        <v>1045</v>
      </c>
      <c r="D47" s="35">
        <v>932</v>
      </c>
      <c r="E47" s="135">
        <v>1131</v>
      </c>
      <c r="F47" s="76">
        <v>1508</v>
      </c>
      <c r="G47" s="76">
        <v>954</v>
      </c>
      <c r="H47" s="37" t="s">
        <v>387</v>
      </c>
      <c r="I47" s="46" t="s">
        <v>654</v>
      </c>
    </row>
    <row r="48" spans="1:9" ht="13.5" customHeight="1">
      <c r="A48" s="10" t="s">
        <v>33</v>
      </c>
      <c r="B48" s="76">
        <v>574</v>
      </c>
      <c r="C48" s="35">
        <v>552</v>
      </c>
      <c r="D48" s="35">
        <v>515</v>
      </c>
      <c r="E48" s="35">
        <v>563</v>
      </c>
      <c r="F48" s="76">
        <v>470</v>
      </c>
      <c r="G48" s="76">
        <v>498</v>
      </c>
      <c r="H48" s="37" t="s">
        <v>387</v>
      </c>
      <c r="I48" s="46" t="s">
        <v>655</v>
      </c>
    </row>
    <row r="49" spans="1:9" ht="13.5" customHeight="1">
      <c r="A49" s="10" t="s">
        <v>377</v>
      </c>
      <c r="B49" s="76">
        <v>1058</v>
      </c>
      <c r="C49" s="35">
        <v>994</v>
      </c>
      <c r="D49" s="35">
        <v>969</v>
      </c>
      <c r="E49" s="135">
        <v>1012</v>
      </c>
      <c r="F49" s="76">
        <v>932</v>
      </c>
      <c r="G49" s="76">
        <v>942</v>
      </c>
      <c r="H49" s="37" t="s">
        <v>387</v>
      </c>
      <c r="I49" s="46" t="s">
        <v>656</v>
      </c>
    </row>
    <row r="50" spans="1:9" ht="13.5" customHeight="1">
      <c r="A50" s="68" t="s">
        <v>34</v>
      </c>
      <c r="B50" s="37"/>
      <c r="C50" s="37"/>
      <c r="D50" s="37"/>
      <c r="E50" s="37"/>
      <c r="F50" s="37"/>
      <c r="G50" s="37"/>
      <c r="H50" s="37"/>
      <c r="I50" s="44" t="s">
        <v>854</v>
      </c>
    </row>
    <row r="51" spans="1:9" ht="13.5" customHeight="1">
      <c r="A51" s="10" t="s">
        <v>35</v>
      </c>
      <c r="B51" s="37"/>
      <c r="C51" s="37"/>
      <c r="D51" s="37"/>
      <c r="E51" s="37"/>
      <c r="F51" s="37"/>
      <c r="G51" s="37"/>
      <c r="H51" s="37"/>
      <c r="I51" s="46" t="s">
        <v>657</v>
      </c>
    </row>
    <row r="52" spans="1:9" ht="13.5" customHeight="1">
      <c r="A52" s="71" t="s">
        <v>36</v>
      </c>
      <c r="B52" s="76">
        <v>9125</v>
      </c>
      <c r="C52" s="135">
        <v>10907</v>
      </c>
      <c r="D52" s="135">
        <v>9168</v>
      </c>
      <c r="E52" s="135">
        <v>8542</v>
      </c>
      <c r="F52" s="76">
        <v>8432</v>
      </c>
      <c r="G52" s="76">
        <v>8355</v>
      </c>
      <c r="H52" s="76">
        <v>8171</v>
      </c>
      <c r="I52" s="62" t="s">
        <v>658</v>
      </c>
    </row>
    <row r="53" spans="1:9" ht="13.5" customHeight="1">
      <c r="A53" s="71" t="s">
        <v>37</v>
      </c>
      <c r="B53" s="76">
        <v>7930</v>
      </c>
      <c r="C53" s="135">
        <v>9510</v>
      </c>
      <c r="D53" s="135">
        <v>7782</v>
      </c>
      <c r="E53" s="135">
        <v>6949</v>
      </c>
      <c r="F53" s="76">
        <v>8340</v>
      </c>
      <c r="G53" s="76">
        <v>7865</v>
      </c>
      <c r="H53" s="76">
        <v>6953</v>
      </c>
      <c r="I53" s="62" t="s">
        <v>659</v>
      </c>
    </row>
    <row r="54" spans="1:9" ht="13.5" customHeight="1">
      <c r="A54" s="71" t="s">
        <v>38</v>
      </c>
      <c r="B54" s="76">
        <v>293</v>
      </c>
      <c r="C54" s="135">
        <v>621</v>
      </c>
      <c r="D54" s="135">
        <v>577</v>
      </c>
      <c r="E54" s="135">
        <v>674</v>
      </c>
      <c r="F54" s="76">
        <v>755</v>
      </c>
      <c r="G54" s="76">
        <v>764</v>
      </c>
      <c r="H54" s="76">
        <v>707</v>
      </c>
      <c r="I54" s="62" t="s">
        <v>660</v>
      </c>
    </row>
    <row r="55" spans="1:9" ht="13.5" customHeight="1">
      <c r="A55" s="10" t="s">
        <v>39</v>
      </c>
      <c r="B55" s="76"/>
      <c r="C55" s="76"/>
      <c r="D55" s="76"/>
      <c r="E55" s="76"/>
      <c r="F55" s="76"/>
      <c r="G55" s="76"/>
      <c r="H55" s="76"/>
      <c r="I55" s="46" t="s">
        <v>661</v>
      </c>
    </row>
    <row r="56" spans="1:9" ht="13.5" customHeight="1">
      <c r="A56" s="71" t="s">
        <v>40</v>
      </c>
      <c r="B56" s="76">
        <v>10636</v>
      </c>
      <c r="C56" s="135">
        <v>13231</v>
      </c>
      <c r="D56" s="135">
        <v>11087</v>
      </c>
      <c r="E56" s="135">
        <v>10355</v>
      </c>
      <c r="F56" s="76">
        <v>11140</v>
      </c>
      <c r="G56" s="76">
        <v>10992</v>
      </c>
      <c r="H56" s="76">
        <v>9772</v>
      </c>
      <c r="I56" s="62" t="s">
        <v>662</v>
      </c>
    </row>
    <row r="57" spans="1:9" ht="13.5" customHeight="1">
      <c r="A57" s="71" t="s">
        <v>41</v>
      </c>
      <c r="B57" s="76">
        <v>8680</v>
      </c>
      <c r="C57" s="135">
        <v>9927</v>
      </c>
      <c r="D57" s="135">
        <v>8223</v>
      </c>
      <c r="E57" s="135">
        <v>7850</v>
      </c>
      <c r="F57" s="76">
        <v>8353</v>
      </c>
      <c r="G57" s="76">
        <v>8180</v>
      </c>
      <c r="H57" s="76">
        <v>7765</v>
      </c>
      <c r="I57" s="62" t="s">
        <v>663</v>
      </c>
    </row>
    <row r="58" spans="1:9" ht="13.5" customHeight="1">
      <c r="A58" s="71" t="s">
        <v>42</v>
      </c>
      <c r="B58" s="76">
        <v>1130</v>
      </c>
      <c r="C58" s="135">
        <v>1672</v>
      </c>
      <c r="D58" s="135">
        <v>1316</v>
      </c>
      <c r="E58" s="135">
        <v>744</v>
      </c>
      <c r="F58" s="76">
        <v>740</v>
      </c>
      <c r="G58" s="76">
        <v>808</v>
      </c>
      <c r="H58" s="76">
        <v>881</v>
      </c>
      <c r="I58" s="62" t="s">
        <v>664</v>
      </c>
    </row>
    <row r="59" spans="1:9" ht="13.5" customHeight="1">
      <c r="A59" s="12" t="s">
        <v>43</v>
      </c>
      <c r="B59" s="76">
        <v>-3098</v>
      </c>
      <c r="C59" s="135">
        <v>-3792</v>
      </c>
      <c r="D59" s="135">
        <v>-3099</v>
      </c>
      <c r="E59" s="135">
        <v>-2784</v>
      </c>
      <c r="F59" s="76">
        <v>-2706</v>
      </c>
      <c r="G59" s="76">
        <v>-2996</v>
      </c>
      <c r="H59" s="76">
        <v>-2587</v>
      </c>
      <c r="I59" s="45" t="s">
        <v>665</v>
      </c>
    </row>
    <row r="60" spans="1:9" ht="13.5" customHeight="1">
      <c r="A60" s="10" t="s">
        <v>44</v>
      </c>
      <c r="B60" s="76">
        <v>-837</v>
      </c>
      <c r="C60" s="135">
        <v>-1051</v>
      </c>
      <c r="D60" s="135">
        <v>-739</v>
      </c>
      <c r="E60" s="135">
        <v>-70</v>
      </c>
      <c r="F60" s="76">
        <v>15</v>
      </c>
      <c r="G60" s="76">
        <v>-44</v>
      </c>
      <c r="H60" s="76">
        <v>-174</v>
      </c>
      <c r="I60" s="46" t="s">
        <v>666</v>
      </c>
    </row>
    <row r="61" spans="1:9" ht="13.5" customHeight="1">
      <c r="A61" s="12" t="s">
        <v>443</v>
      </c>
      <c r="B61" s="37">
        <v>-2.16</v>
      </c>
      <c r="C61" s="35">
        <v>-2.65</v>
      </c>
      <c r="D61" s="35">
        <v>-2.17</v>
      </c>
      <c r="E61" s="35">
        <v>-1.95</v>
      </c>
      <c r="F61" s="37">
        <v>-1.86</v>
      </c>
      <c r="G61" s="37">
        <v>-2.06</v>
      </c>
      <c r="H61" s="37">
        <v>-1.78</v>
      </c>
      <c r="I61" s="50" t="s">
        <v>667</v>
      </c>
    </row>
    <row r="62" spans="1:9" ht="13.5" customHeight="1">
      <c r="A62" s="10" t="s">
        <v>44</v>
      </c>
      <c r="B62" s="37">
        <v>-0.58</v>
      </c>
      <c r="C62" s="35">
        <v>-0.74</v>
      </c>
      <c r="D62" s="35">
        <v>-0.52</v>
      </c>
      <c r="E62" s="35">
        <v>-0.05</v>
      </c>
      <c r="F62" s="37">
        <v>0.01</v>
      </c>
      <c r="G62" s="37">
        <v>-0.03</v>
      </c>
      <c r="H62" s="37">
        <v>-0.12</v>
      </c>
      <c r="I62" s="48" t="s">
        <v>666</v>
      </c>
    </row>
  </sheetData>
  <sheetProtection/>
  <mergeCells count="2">
    <mergeCell ref="A5:I5"/>
    <mergeCell ref="A6:I6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11" width="13.59765625" style="1" customWidth="1"/>
  </cols>
  <sheetData>
    <row r="1" spans="1:11" ht="15">
      <c r="A1" s="198" t="s">
        <v>1367</v>
      </c>
      <c r="B1" s="198"/>
      <c r="C1" s="198"/>
      <c r="D1" s="198"/>
      <c r="E1" s="198"/>
      <c r="F1" s="198"/>
      <c r="G1" s="198"/>
      <c r="H1" s="198"/>
      <c r="I1" s="211"/>
      <c r="J1" s="211"/>
      <c r="K1" s="188" t="s">
        <v>1310</v>
      </c>
    </row>
    <row r="2" spans="1:11" ht="15">
      <c r="A2" s="200" t="s">
        <v>1368</v>
      </c>
      <c r="B2" s="212"/>
      <c r="C2" s="212"/>
      <c r="D2" s="212"/>
      <c r="E2" s="212"/>
      <c r="F2" s="212"/>
      <c r="G2" s="212"/>
      <c r="H2" s="212"/>
      <c r="I2" s="211"/>
      <c r="J2" s="211"/>
      <c r="K2" s="189" t="s">
        <v>1311</v>
      </c>
    </row>
    <row r="3" spans="1:11" ht="39.75" customHeight="1">
      <c r="A3" s="478" t="s">
        <v>1120</v>
      </c>
      <c r="B3" s="460" t="s">
        <v>1369</v>
      </c>
      <c r="C3" s="460" t="s">
        <v>1370</v>
      </c>
      <c r="D3" s="460" t="s">
        <v>1371</v>
      </c>
      <c r="E3" s="453" t="s">
        <v>1372</v>
      </c>
      <c r="F3" s="455"/>
      <c r="G3" s="468" t="s">
        <v>1373</v>
      </c>
      <c r="H3" s="181"/>
      <c r="I3" s="460" t="s">
        <v>1374</v>
      </c>
      <c r="J3" s="453" t="s">
        <v>1375</v>
      </c>
      <c r="K3" s="471"/>
    </row>
    <row r="4" spans="1:11" ht="39.75" customHeight="1">
      <c r="A4" s="474"/>
      <c r="B4" s="479"/>
      <c r="C4" s="479"/>
      <c r="D4" s="479"/>
      <c r="E4" s="180" t="s">
        <v>1126</v>
      </c>
      <c r="F4" s="180" t="s">
        <v>1376</v>
      </c>
      <c r="G4" s="479"/>
      <c r="H4" s="180" t="s">
        <v>1339</v>
      </c>
      <c r="I4" s="461"/>
      <c r="J4" s="460" t="s">
        <v>1126</v>
      </c>
      <c r="K4" s="468" t="s">
        <v>1377</v>
      </c>
    </row>
    <row r="5" spans="1:11" ht="39.75" customHeight="1">
      <c r="A5" s="474"/>
      <c r="B5" s="468" t="s">
        <v>1377</v>
      </c>
      <c r="C5" s="478"/>
      <c r="D5" s="478"/>
      <c r="E5" s="478"/>
      <c r="F5" s="478"/>
      <c r="G5" s="478"/>
      <c r="H5" s="456"/>
      <c r="I5" s="461"/>
      <c r="J5" s="461"/>
      <c r="K5" s="472"/>
    </row>
    <row r="6" spans="1:11" ht="6" customHeight="1">
      <c r="A6" s="203"/>
      <c r="B6" s="204"/>
      <c r="C6" s="204"/>
      <c r="D6" s="204"/>
      <c r="E6" s="204"/>
      <c r="F6" s="204"/>
      <c r="G6" s="204"/>
      <c r="H6" s="204"/>
      <c r="I6" s="206"/>
      <c r="J6" s="205"/>
      <c r="K6" s="213"/>
    </row>
    <row r="7" spans="1:11" ht="14.25">
      <c r="A7" s="68" t="s">
        <v>1350</v>
      </c>
      <c r="B7" s="412">
        <v>5.29</v>
      </c>
      <c r="C7" s="413">
        <v>1.672</v>
      </c>
      <c r="D7" s="412">
        <v>10.02</v>
      </c>
      <c r="E7" s="412">
        <v>9.99</v>
      </c>
      <c r="F7" s="412">
        <v>4.64</v>
      </c>
      <c r="G7" s="412">
        <v>0.04</v>
      </c>
      <c r="H7" s="143" t="s">
        <v>394</v>
      </c>
      <c r="I7" s="414">
        <v>1.299</v>
      </c>
      <c r="J7" s="415">
        <v>-6617</v>
      </c>
      <c r="K7" s="416">
        <v>-0.17</v>
      </c>
    </row>
    <row r="8" spans="1:11" ht="6" customHeight="1">
      <c r="A8" s="12"/>
      <c r="B8" s="37"/>
      <c r="C8" s="417"/>
      <c r="D8" s="37"/>
      <c r="E8" s="37"/>
      <c r="F8" s="37"/>
      <c r="G8" s="37"/>
      <c r="H8" s="37"/>
      <c r="I8" s="418"/>
      <c r="J8" s="419"/>
      <c r="K8" s="420"/>
    </row>
    <row r="9" spans="1:11" ht="14.25">
      <c r="A9" s="12" t="s">
        <v>1351</v>
      </c>
      <c r="B9" s="421">
        <v>5.17</v>
      </c>
      <c r="C9" s="422">
        <v>1.987</v>
      </c>
      <c r="D9" s="421">
        <v>9.34</v>
      </c>
      <c r="E9" s="421">
        <v>10.44</v>
      </c>
      <c r="F9" s="421">
        <v>6.28</v>
      </c>
      <c r="G9" s="423">
        <v>-1.1</v>
      </c>
      <c r="H9" s="37">
        <v>13</v>
      </c>
      <c r="I9" s="424">
        <v>1.201</v>
      </c>
      <c r="J9" s="377">
        <v>940</v>
      </c>
      <c r="K9" s="167">
        <v>0.32</v>
      </c>
    </row>
    <row r="10" spans="1:11" ht="14.25">
      <c r="A10" s="12" t="s">
        <v>1352</v>
      </c>
      <c r="B10" s="421">
        <v>5.34</v>
      </c>
      <c r="C10" s="422">
        <v>1.867</v>
      </c>
      <c r="D10" s="421">
        <v>9.9</v>
      </c>
      <c r="E10" s="421">
        <v>9.74</v>
      </c>
      <c r="F10" s="421">
        <v>4.82</v>
      </c>
      <c r="G10" s="423">
        <v>0.16</v>
      </c>
      <c r="H10" s="37">
        <v>8</v>
      </c>
      <c r="I10" s="424">
        <v>1.294</v>
      </c>
      <c r="J10" s="377">
        <v>-2006</v>
      </c>
      <c r="K10" s="167">
        <v>-0.96</v>
      </c>
    </row>
    <row r="11" spans="1:11" ht="14.25">
      <c r="A11" s="12" t="s">
        <v>1353</v>
      </c>
      <c r="B11" s="421">
        <v>5.43</v>
      </c>
      <c r="C11" s="422">
        <v>1.429</v>
      </c>
      <c r="D11" s="421">
        <v>9.78</v>
      </c>
      <c r="E11" s="421">
        <v>10.4</v>
      </c>
      <c r="F11" s="421">
        <v>4.29</v>
      </c>
      <c r="G11" s="423">
        <v>-0.62</v>
      </c>
      <c r="H11" s="37">
        <v>11</v>
      </c>
      <c r="I11" s="341">
        <v>1.299</v>
      </c>
      <c r="J11" s="377">
        <v>-5172</v>
      </c>
      <c r="K11" s="167">
        <v>-2.38</v>
      </c>
    </row>
    <row r="12" spans="1:11" ht="14.25">
      <c r="A12" s="12" t="s">
        <v>1354</v>
      </c>
      <c r="B12" s="421">
        <v>5.31</v>
      </c>
      <c r="C12" s="422">
        <v>1.961</v>
      </c>
      <c r="D12" s="421">
        <v>10.13</v>
      </c>
      <c r="E12" s="421">
        <v>9.39</v>
      </c>
      <c r="F12" s="421">
        <v>5.98</v>
      </c>
      <c r="G12" s="423">
        <v>0.74</v>
      </c>
      <c r="H12" s="37">
        <v>5</v>
      </c>
      <c r="I12" s="341">
        <v>1.307</v>
      </c>
      <c r="J12" s="377">
        <v>-622</v>
      </c>
      <c r="K12" s="167">
        <v>-0.61</v>
      </c>
    </row>
    <row r="13" spans="1:11" ht="14.25">
      <c r="A13" s="12" t="s">
        <v>1355</v>
      </c>
      <c r="B13" s="421">
        <v>4.99</v>
      </c>
      <c r="C13" s="422">
        <v>1.784</v>
      </c>
      <c r="D13" s="421">
        <v>9.43</v>
      </c>
      <c r="E13" s="421">
        <v>12.4</v>
      </c>
      <c r="F13" s="421">
        <v>4.23</v>
      </c>
      <c r="G13" s="423">
        <v>-2.97</v>
      </c>
      <c r="H13" s="37">
        <v>16</v>
      </c>
      <c r="I13" s="341">
        <v>1.29</v>
      </c>
      <c r="J13" s="377">
        <v>-1828</v>
      </c>
      <c r="K13" s="167">
        <v>-0.72</v>
      </c>
    </row>
    <row r="14" spans="1:11" ht="14.25">
      <c r="A14" s="12" t="s">
        <v>1356</v>
      </c>
      <c r="B14" s="421">
        <v>5.43</v>
      </c>
      <c r="C14" s="422">
        <v>1.438</v>
      </c>
      <c r="D14" s="421">
        <v>10.48</v>
      </c>
      <c r="E14" s="421">
        <v>9.13</v>
      </c>
      <c r="F14" s="421">
        <v>3.82</v>
      </c>
      <c r="G14" s="423">
        <v>1.35</v>
      </c>
      <c r="H14" s="37">
        <v>3</v>
      </c>
      <c r="I14" s="341">
        <v>1.316</v>
      </c>
      <c r="J14" s="377">
        <v>3577</v>
      </c>
      <c r="K14" s="167">
        <v>1.07</v>
      </c>
    </row>
    <row r="15" spans="1:11" ht="14.25">
      <c r="A15" s="12" t="s">
        <v>1357</v>
      </c>
      <c r="B15" s="421">
        <v>5.09</v>
      </c>
      <c r="C15" s="422">
        <v>1.654</v>
      </c>
      <c r="D15" s="421">
        <v>10.82</v>
      </c>
      <c r="E15" s="421">
        <v>10.29</v>
      </c>
      <c r="F15" s="421">
        <v>4.33</v>
      </c>
      <c r="G15" s="423">
        <v>0.53</v>
      </c>
      <c r="H15" s="37">
        <v>7</v>
      </c>
      <c r="I15" s="424">
        <v>1.37</v>
      </c>
      <c r="J15" s="377">
        <v>13287</v>
      </c>
      <c r="K15" s="167">
        <v>2.51</v>
      </c>
    </row>
    <row r="16" spans="1:11" ht="14.25">
      <c r="A16" s="12" t="s">
        <v>1358</v>
      </c>
      <c r="B16" s="421">
        <v>5.29</v>
      </c>
      <c r="C16" s="422">
        <v>1.636</v>
      </c>
      <c r="D16" s="421">
        <v>8.83</v>
      </c>
      <c r="E16" s="421">
        <v>10.06</v>
      </c>
      <c r="F16" s="421">
        <v>6.15</v>
      </c>
      <c r="G16" s="423">
        <v>-1.23</v>
      </c>
      <c r="H16" s="37">
        <v>14</v>
      </c>
      <c r="I16" s="424">
        <v>1.146</v>
      </c>
      <c r="J16" s="377">
        <v>-2173</v>
      </c>
      <c r="K16" s="167">
        <v>-2.15</v>
      </c>
    </row>
    <row r="17" spans="1:11" ht="14.25">
      <c r="A17" s="12" t="s">
        <v>1359</v>
      </c>
      <c r="B17" s="421">
        <v>5.57</v>
      </c>
      <c r="C17" s="422">
        <v>1.047</v>
      </c>
      <c r="D17" s="421">
        <v>9.89</v>
      </c>
      <c r="E17" s="421">
        <v>8.64</v>
      </c>
      <c r="F17" s="421">
        <v>5.08</v>
      </c>
      <c r="G17" s="423">
        <v>1.25</v>
      </c>
      <c r="H17" s="37">
        <v>4</v>
      </c>
      <c r="I17" s="341">
        <v>1.266</v>
      </c>
      <c r="J17" s="377">
        <v>-1947</v>
      </c>
      <c r="K17" s="167">
        <v>-0.91</v>
      </c>
    </row>
    <row r="18" spans="1:11" ht="14.25">
      <c r="A18" s="12" t="s">
        <v>1360</v>
      </c>
      <c r="B18" s="421">
        <v>5.33</v>
      </c>
      <c r="C18" s="422">
        <v>1.464</v>
      </c>
      <c r="D18" s="421">
        <v>9.3</v>
      </c>
      <c r="E18" s="421">
        <v>9.88</v>
      </c>
      <c r="F18" s="421">
        <v>4.12</v>
      </c>
      <c r="G18" s="423">
        <v>-0.58</v>
      </c>
      <c r="H18" s="37">
        <v>10</v>
      </c>
      <c r="I18" s="341">
        <v>1.231</v>
      </c>
      <c r="J18" s="377">
        <v>-1808</v>
      </c>
      <c r="K18" s="167">
        <v>-1.51</v>
      </c>
    </row>
    <row r="19" spans="1:11" ht="14.25">
      <c r="A19" s="12" t="s">
        <v>1361</v>
      </c>
      <c r="B19" s="421">
        <v>5.28</v>
      </c>
      <c r="C19" s="422">
        <v>1.355</v>
      </c>
      <c r="D19" s="421">
        <v>10.96</v>
      </c>
      <c r="E19" s="421">
        <v>8.95</v>
      </c>
      <c r="F19" s="421">
        <v>4.35</v>
      </c>
      <c r="G19" s="423">
        <v>2</v>
      </c>
      <c r="H19" s="37">
        <v>1</v>
      </c>
      <c r="I19" s="424">
        <v>1.398</v>
      </c>
      <c r="J19" s="377">
        <v>1951</v>
      </c>
      <c r="K19" s="167">
        <v>0.85</v>
      </c>
    </row>
    <row r="20" spans="1:11" ht="14.25">
      <c r="A20" s="12" t="s">
        <v>1362</v>
      </c>
      <c r="B20" s="421">
        <v>5.39</v>
      </c>
      <c r="C20" s="422">
        <v>1.838</v>
      </c>
      <c r="D20" s="421">
        <v>9.64</v>
      </c>
      <c r="E20" s="421">
        <v>10.61</v>
      </c>
      <c r="F20" s="421">
        <v>4.8</v>
      </c>
      <c r="G20" s="423">
        <v>-0.97</v>
      </c>
      <c r="H20" s="37">
        <v>12</v>
      </c>
      <c r="I20" s="341">
        <v>1.274</v>
      </c>
      <c r="J20" s="377">
        <v>-5902</v>
      </c>
      <c r="K20" s="167">
        <v>-1.28</v>
      </c>
    </row>
    <row r="21" spans="1:11" ht="14.25">
      <c r="A21" s="12" t="s">
        <v>1363</v>
      </c>
      <c r="B21" s="421">
        <v>5.35</v>
      </c>
      <c r="C21" s="422">
        <v>1.561</v>
      </c>
      <c r="D21" s="421">
        <v>9.02</v>
      </c>
      <c r="E21" s="421">
        <v>10.94</v>
      </c>
      <c r="F21" s="421">
        <v>3.56</v>
      </c>
      <c r="G21" s="423">
        <v>-1.92</v>
      </c>
      <c r="H21" s="37">
        <v>15</v>
      </c>
      <c r="I21" s="341">
        <v>1.232</v>
      </c>
      <c r="J21" s="377">
        <v>-2128</v>
      </c>
      <c r="K21" s="167">
        <v>-0.67</v>
      </c>
    </row>
    <row r="22" spans="1:11" ht="14.25">
      <c r="A22" s="68" t="s">
        <v>1364</v>
      </c>
      <c r="B22" s="412">
        <v>5.18</v>
      </c>
      <c r="C22" s="413">
        <v>1.914</v>
      </c>
      <c r="D22" s="412">
        <v>9.87</v>
      </c>
      <c r="E22" s="412">
        <v>9.24</v>
      </c>
      <c r="F22" s="412">
        <v>4.12</v>
      </c>
      <c r="G22" s="425">
        <v>0.63</v>
      </c>
      <c r="H22" s="143">
        <v>6</v>
      </c>
      <c r="I22" s="414">
        <v>1.281</v>
      </c>
      <c r="J22" s="367">
        <v>-2587</v>
      </c>
      <c r="K22" s="165">
        <v>-1.78</v>
      </c>
    </row>
    <row r="23" spans="1:11" ht="14.25">
      <c r="A23" s="12" t="s">
        <v>1365</v>
      </c>
      <c r="B23" s="421">
        <v>5.52</v>
      </c>
      <c r="C23" s="422">
        <v>1.647</v>
      </c>
      <c r="D23" s="421">
        <v>10.94</v>
      </c>
      <c r="E23" s="421">
        <v>9.12</v>
      </c>
      <c r="F23" s="421">
        <v>4.49</v>
      </c>
      <c r="G23" s="423">
        <v>1.82</v>
      </c>
      <c r="H23" s="37">
        <v>2</v>
      </c>
      <c r="I23" s="424">
        <v>1.376</v>
      </c>
      <c r="J23" s="377">
        <v>634</v>
      </c>
      <c r="K23" s="167">
        <v>0.18</v>
      </c>
    </row>
    <row r="24" spans="1:11" ht="14.25">
      <c r="A24" s="12" t="s">
        <v>1366</v>
      </c>
      <c r="B24" s="421">
        <v>4.97</v>
      </c>
      <c r="C24" s="422">
        <v>1.912</v>
      </c>
      <c r="D24" s="421">
        <v>9.27</v>
      </c>
      <c r="E24" s="421">
        <v>9.58</v>
      </c>
      <c r="F24" s="421">
        <v>5.2</v>
      </c>
      <c r="G24" s="423">
        <v>-0.31</v>
      </c>
      <c r="H24" s="37">
        <v>9</v>
      </c>
      <c r="I24" s="424">
        <v>1.228</v>
      </c>
      <c r="J24" s="377">
        <v>-833</v>
      </c>
      <c r="K24" s="167">
        <v>-0.48</v>
      </c>
    </row>
    <row r="25" spans="1:11" ht="6" customHeight="1">
      <c r="A25" s="12"/>
      <c r="B25" s="157"/>
      <c r="C25" s="214"/>
      <c r="D25" s="157"/>
      <c r="E25" s="157"/>
      <c r="F25" s="157"/>
      <c r="G25" s="157"/>
      <c r="H25" s="5"/>
      <c r="I25" s="215"/>
      <c r="J25" s="216"/>
      <c r="K25" s="5"/>
    </row>
    <row r="26" spans="1:11" ht="14.25">
      <c r="A26" s="150" t="s">
        <v>1378</v>
      </c>
      <c r="B26" s="217"/>
      <c r="C26" s="217"/>
      <c r="D26" s="217"/>
      <c r="E26" s="217"/>
      <c r="F26" s="217"/>
      <c r="G26" s="217"/>
      <c r="H26" s="217"/>
      <c r="I26" s="5"/>
      <c r="J26" s="5"/>
      <c r="K26" s="5"/>
    </row>
    <row r="27" spans="1:11" ht="15">
      <c r="A27" s="171" t="s">
        <v>1379</v>
      </c>
      <c r="I27" s="5"/>
      <c r="J27" s="5"/>
      <c r="K27" s="5"/>
    </row>
  </sheetData>
  <sheetProtection/>
  <mergeCells count="11">
    <mergeCell ref="J3:K3"/>
    <mergeCell ref="J4:J5"/>
    <mergeCell ref="K4:K5"/>
    <mergeCell ref="B5:H5"/>
    <mergeCell ref="G3:G4"/>
    <mergeCell ref="A3:A5"/>
    <mergeCell ref="B3:B4"/>
    <mergeCell ref="C3:C4"/>
    <mergeCell ref="D3:D4"/>
    <mergeCell ref="E3:F3"/>
    <mergeCell ref="I3:I5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3" width="12.59765625" style="1" customWidth="1"/>
    <col min="4" max="4" width="13.3984375" style="1" customWidth="1"/>
    <col min="5" max="9" width="12.59765625" style="1" customWidth="1"/>
    <col min="10" max="10" width="13.09765625" style="1" customWidth="1"/>
    <col min="11" max="11" width="13.5" style="1" customWidth="1"/>
  </cols>
  <sheetData>
    <row r="1" spans="1:11" ht="15" customHeight="1">
      <c r="A1" s="198" t="s">
        <v>1367</v>
      </c>
      <c r="B1" s="198"/>
      <c r="C1" s="198"/>
      <c r="D1" s="198"/>
      <c r="E1" s="198"/>
      <c r="F1" s="198"/>
      <c r="G1" s="198"/>
      <c r="H1" s="198"/>
      <c r="K1" s="188" t="s">
        <v>1310</v>
      </c>
    </row>
    <row r="2" spans="1:11" ht="15">
      <c r="A2" s="200" t="s">
        <v>1368</v>
      </c>
      <c r="B2" s="212"/>
      <c r="C2" s="212"/>
      <c r="D2" s="212"/>
      <c r="E2" s="212"/>
      <c r="F2" s="212"/>
      <c r="G2" s="212"/>
      <c r="H2" s="212"/>
      <c r="K2" s="189" t="s">
        <v>1311</v>
      </c>
    </row>
    <row r="3" spans="1:11" ht="30" customHeight="1">
      <c r="A3" s="478" t="s">
        <v>1120</v>
      </c>
      <c r="B3" s="453" t="s">
        <v>1452</v>
      </c>
      <c r="C3" s="482"/>
      <c r="D3" s="453" t="s">
        <v>1451</v>
      </c>
      <c r="E3" s="484"/>
      <c r="F3" s="468" t="s">
        <v>1380</v>
      </c>
      <c r="G3" s="456"/>
      <c r="H3" s="468" t="s">
        <v>1381</v>
      </c>
      <c r="I3" s="478"/>
      <c r="J3" s="478"/>
      <c r="K3" s="478"/>
    </row>
    <row r="4" spans="1:11" ht="30" customHeight="1">
      <c r="A4" s="474"/>
      <c r="B4" s="453"/>
      <c r="C4" s="483"/>
      <c r="D4" s="453"/>
      <c r="E4" s="485"/>
      <c r="F4" s="475"/>
      <c r="G4" s="477"/>
      <c r="H4" s="475"/>
      <c r="I4" s="476"/>
      <c r="J4" s="476"/>
      <c r="K4" s="476"/>
    </row>
    <row r="5" spans="1:11" ht="39.75" customHeight="1">
      <c r="A5" s="474"/>
      <c r="B5" s="454"/>
      <c r="C5" s="460" t="s">
        <v>1339</v>
      </c>
      <c r="D5" s="454"/>
      <c r="E5" s="454" t="s">
        <v>1339</v>
      </c>
      <c r="F5" s="460" t="s">
        <v>1382</v>
      </c>
      <c r="G5" s="460" t="s">
        <v>1339</v>
      </c>
      <c r="H5" s="460" t="s">
        <v>1383</v>
      </c>
      <c r="I5" s="468" t="s">
        <v>1384</v>
      </c>
      <c r="J5" s="460" t="s">
        <v>1385</v>
      </c>
      <c r="K5" s="468" t="s">
        <v>1386</v>
      </c>
    </row>
    <row r="6" spans="1:11" ht="39.75" customHeight="1">
      <c r="A6" s="474"/>
      <c r="B6" s="454"/>
      <c r="C6" s="461"/>
      <c r="D6" s="454"/>
      <c r="E6" s="454"/>
      <c r="F6" s="461"/>
      <c r="G6" s="461"/>
      <c r="H6" s="461"/>
      <c r="I6" s="472"/>
      <c r="J6" s="461"/>
      <c r="K6" s="472"/>
    </row>
    <row r="7" spans="1:11" ht="150" customHeight="1">
      <c r="A7" s="474"/>
      <c r="B7" s="460"/>
      <c r="C7" s="461"/>
      <c r="D7" s="460"/>
      <c r="E7" s="460"/>
      <c r="F7" s="461"/>
      <c r="G7" s="461"/>
      <c r="H7" s="461"/>
      <c r="I7" s="472"/>
      <c r="J7" s="461"/>
      <c r="K7" s="472"/>
    </row>
    <row r="8" spans="1:11" ht="6" customHeight="1">
      <c r="A8" s="203"/>
      <c r="B8" s="204"/>
      <c r="C8" s="204"/>
      <c r="D8" s="204"/>
      <c r="E8" s="204"/>
      <c r="F8" s="218"/>
      <c r="G8" s="205"/>
      <c r="H8" s="218"/>
      <c r="I8" s="218"/>
      <c r="J8" s="218"/>
      <c r="K8" s="219"/>
    </row>
    <row r="9" spans="1:11" ht="14.25">
      <c r="A9" s="68" t="s">
        <v>1350</v>
      </c>
      <c r="B9" s="220">
        <v>55.9</v>
      </c>
      <c r="C9" s="426" t="s">
        <v>394</v>
      </c>
      <c r="D9" s="221">
        <v>50.2</v>
      </c>
      <c r="E9" s="143" t="s">
        <v>394</v>
      </c>
      <c r="F9" s="427">
        <v>359.4425174963607</v>
      </c>
      <c r="G9" s="428" t="s">
        <v>394</v>
      </c>
      <c r="H9" s="85">
        <v>17.189458637828828</v>
      </c>
      <c r="I9" s="85">
        <v>26.847791698007278</v>
      </c>
      <c r="J9" s="85">
        <v>24.393058275271677</v>
      </c>
      <c r="K9" s="222">
        <v>31.569691388892217</v>
      </c>
    </row>
    <row r="10" spans="1:11" ht="6" customHeight="1">
      <c r="A10" s="12"/>
      <c r="B10" s="429"/>
      <c r="C10" s="430"/>
      <c r="D10" s="431"/>
      <c r="E10" s="37"/>
      <c r="F10" s="223"/>
      <c r="G10" s="223"/>
      <c r="H10" s="223"/>
      <c r="I10" s="223"/>
      <c r="J10" s="223"/>
      <c r="K10" s="58"/>
    </row>
    <row r="11" spans="1:11" ht="14.25">
      <c r="A11" s="12" t="s">
        <v>1351</v>
      </c>
      <c r="B11" s="224">
        <v>53.8</v>
      </c>
      <c r="C11" s="225">
        <v>12</v>
      </c>
      <c r="D11" s="224">
        <v>47.8</v>
      </c>
      <c r="E11" s="225">
        <v>14</v>
      </c>
      <c r="F11" s="432">
        <v>344.97945004772913</v>
      </c>
      <c r="G11" s="433">
        <v>9</v>
      </c>
      <c r="H11" s="42">
        <v>8.773168754569099</v>
      </c>
      <c r="I11" s="42">
        <v>31.090964247882674</v>
      </c>
      <c r="J11" s="42">
        <v>25.490876720095088</v>
      </c>
      <c r="K11" s="226">
        <v>34.64499027745314</v>
      </c>
    </row>
    <row r="12" spans="1:11" ht="14.25">
      <c r="A12" s="12" t="s">
        <v>1352</v>
      </c>
      <c r="B12" s="224">
        <v>56.3</v>
      </c>
      <c r="C12" s="225">
        <v>6</v>
      </c>
      <c r="D12" s="224">
        <v>49.6</v>
      </c>
      <c r="E12" s="225">
        <v>7</v>
      </c>
      <c r="F12" s="432">
        <v>322.1788357587564</v>
      </c>
      <c r="G12" s="433">
        <v>12</v>
      </c>
      <c r="H12" s="42">
        <v>15.92231169781039</v>
      </c>
      <c r="I12" s="42">
        <v>29.54219393352551</v>
      </c>
      <c r="J12" s="42">
        <v>23.4065769739287</v>
      </c>
      <c r="K12" s="226">
        <v>31.1289173947354</v>
      </c>
    </row>
    <row r="13" spans="1:11" ht="14.25">
      <c r="A13" s="12" t="s">
        <v>1353</v>
      </c>
      <c r="B13" s="224">
        <v>56.5</v>
      </c>
      <c r="C13" s="225">
        <v>5</v>
      </c>
      <c r="D13" s="224">
        <v>50.6</v>
      </c>
      <c r="E13" s="225">
        <v>3</v>
      </c>
      <c r="F13" s="432">
        <v>366.25338062319366</v>
      </c>
      <c r="G13" s="433">
        <v>5</v>
      </c>
      <c r="H13" s="42">
        <v>38.8314335892241</v>
      </c>
      <c r="I13" s="42">
        <v>17.390191596579324</v>
      </c>
      <c r="J13" s="42">
        <v>17.564553687260222</v>
      </c>
      <c r="K13" s="226">
        <v>26.21382112693636</v>
      </c>
    </row>
    <row r="14" spans="1:11" ht="14.25">
      <c r="A14" s="12" t="s">
        <v>1354</v>
      </c>
      <c r="B14" s="224">
        <v>53.7</v>
      </c>
      <c r="C14" s="225">
        <v>13</v>
      </c>
      <c r="D14" s="224">
        <v>48.9</v>
      </c>
      <c r="E14" s="225">
        <v>11</v>
      </c>
      <c r="F14" s="432">
        <v>312.3597086728746</v>
      </c>
      <c r="G14" s="433">
        <v>13</v>
      </c>
      <c r="H14" s="42">
        <v>11.351101072133599</v>
      </c>
      <c r="I14" s="42">
        <v>31.28928210534878</v>
      </c>
      <c r="J14" s="42">
        <v>25.473105933807403</v>
      </c>
      <c r="K14" s="226">
        <v>31.886510888710216</v>
      </c>
    </row>
    <row r="15" spans="1:11" ht="14.25">
      <c r="A15" s="12" t="s">
        <v>1355</v>
      </c>
      <c r="B15" s="224">
        <v>56.6</v>
      </c>
      <c r="C15" s="225">
        <v>4</v>
      </c>
      <c r="D15" s="224">
        <v>50.3</v>
      </c>
      <c r="E15" s="225">
        <v>5</v>
      </c>
      <c r="F15" s="432">
        <v>366.2114090224748</v>
      </c>
      <c r="G15" s="433">
        <v>6</v>
      </c>
      <c r="H15" s="42">
        <v>19.38746814687266</v>
      </c>
      <c r="I15" s="42">
        <v>27.79561216410904</v>
      </c>
      <c r="J15" s="42">
        <v>22.899207835977485</v>
      </c>
      <c r="K15" s="226">
        <v>29.91771185304081</v>
      </c>
    </row>
    <row r="16" spans="1:11" ht="14.25">
      <c r="A16" s="12" t="s">
        <v>1356</v>
      </c>
      <c r="B16" s="224">
        <v>55.3</v>
      </c>
      <c r="C16" s="225">
        <v>10</v>
      </c>
      <c r="D16" s="224">
        <v>49.6</v>
      </c>
      <c r="E16" s="225">
        <v>8</v>
      </c>
      <c r="F16" s="432">
        <v>371.7633793141899</v>
      </c>
      <c r="G16" s="433">
        <v>3</v>
      </c>
      <c r="H16" s="42">
        <v>21.862216030981866</v>
      </c>
      <c r="I16" s="42">
        <v>24.202937952062797</v>
      </c>
      <c r="J16" s="42">
        <v>23.926176676506888</v>
      </c>
      <c r="K16" s="226">
        <v>30.00866934044845</v>
      </c>
    </row>
    <row r="17" spans="1:11" ht="14.25">
      <c r="A17" s="12" t="s">
        <v>1357</v>
      </c>
      <c r="B17" s="224">
        <v>60.2</v>
      </c>
      <c r="C17" s="225">
        <v>1</v>
      </c>
      <c r="D17" s="224">
        <v>55.4</v>
      </c>
      <c r="E17" s="225">
        <v>1</v>
      </c>
      <c r="F17" s="432">
        <v>428.8362732375664</v>
      </c>
      <c r="G17" s="433">
        <v>1</v>
      </c>
      <c r="H17" s="42">
        <v>13.230942998882382</v>
      </c>
      <c r="I17" s="42">
        <v>19.5115471719358</v>
      </c>
      <c r="J17" s="42">
        <v>29.22289756231013</v>
      </c>
      <c r="K17" s="226">
        <v>38.03461226687169</v>
      </c>
    </row>
    <row r="18" spans="1:11" ht="14.25">
      <c r="A18" s="12" t="s">
        <v>1358</v>
      </c>
      <c r="B18" s="224">
        <v>54.4</v>
      </c>
      <c r="C18" s="225">
        <v>11</v>
      </c>
      <c r="D18" s="224">
        <v>49.2</v>
      </c>
      <c r="E18" s="225">
        <v>10</v>
      </c>
      <c r="F18" s="432">
        <v>305.8058627820349</v>
      </c>
      <c r="G18" s="433">
        <v>14</v>
      </c>
      <c r="H18" s="42">
        <v>16.39680700232418</v>
      </c>
      <c r="I18" s="42">
        <v>31.379035756135774</v>
      </c>
      <c r="J18" s="42">
        <v>20.933492163171763</v>
      </c>
      <c r="K18" s="226">
        <v>31.29066507836828</v>
      </c>
    </row>
    <row r="19" spans="1:11" ht="14.25">
      <c r="A19" s="12" t="s">
        <v>1359</v>
      </c>
      <c r="B19" s="224">
        <v>56.3</v>
      </c>
      <c r="C19" s="225">
        <v>7</v>
      </c>
      <c r="D19" s="224">
        <v>48.8</v>
      </c>
      <c r="E19" s="225">
        <v>12</v>
      </c>
      <c r="F19" s="432">
        <v>368.52772669418215</v>
      </c>
      <c r="G19" s="433">
        <v>4</v>
      </c>
      <c r="H19" s="42">
        <v>33.09386887760432</v>
      </c>
      <c r="I19" s="42">
        <v>24.10904699176759</v>
      </c>
      <c r="J19" s="42">
        <v>17.705039582340696</v>
      </c>
      <c r="K19" s="226">
        <v>25.092044548287397</v>
      </c>
    </row>
    <row r="20" spans="1:11" ht="14.25">
      <c r="A20" s="12" t="s">
        <v>1360</v>
      </c>
      <c r="B20" s="224">
        <v>55.7</v>
      </c>
      <c r="C20" s="225">
        <v>8</v>
      </c>
      <c r="D20" s="224">
        <v>50.6</v>
      </c>
      <c r="E20" s="225">
        <v>4</v>
      </c>
      <c r="F20" s="432">
        <v>331.4017802768022</v>
      </c>
      <c r="G20" s="433">
        <v>10</v>
      </c>
      <c r="H20" s="42">
        <v>31.896699291122925</v>
      </c>
      <c r="I20" s="42">
        <v>20.011176897051715</v>
      </c>
      <c r="J20" s="42">
        <v>19.721181730304494</v>
      </c>
      <c r="K20" s="226">
        <v>28.370942081520862</v>
      </c>
    </row>
    <row r="21" spans="1:11" ht="14.25">
      <c r="A21" s="12" t="s">
        <v>1361</v>
      </c>
      <c r="B21" s="224">
        <v>55.5</v>
      </c>
      <c r="C21" s="225">
        <v>9</v>
      </c>
      <c r="D21" s="224">
        <v>50.2</v>
      </c>
      <c r="E21" s="225">
        <v>6</v>
      </c>
      <c r="F21" s="432">
        <v>323.62416869353336</v>
      </c>
      <c r="G21" s="433">
        <v>11</v>
      </c>
      <c r="H21" s="42">
        <v>8.95331672788016</v>
      </c>
      <c r="I21" s="42">
        <v>28.701887138689717</v>
      </c>
      <c r="J21" s="42">
        <v>27.666025296779747</v>
      </c>
      <c r="K21" s="226">
        <v>34.67877083665038</v>
      </c>
    </row>
    <row r="22" spans="1:11" ht="14.25">
      <c r="A22" s="12" t="s">
        <v>1362</v>
      </c>
      <c r="B22" s="224">
        <v>53.5</v>
      </c>
      <c r="C22" s="225">
        <v>14</v>
      </c>
      <c r="D22" s="224">
        <v>48.4</v>
      </c>
      <c r="E22" s="225">
        <v>13</v>
      </c>
      <c r="F22" s="432">
        <v>355.821762744618</v>
      </c>
      <c r="G22" s="433">
        <v>8</v>
      </c>
      <c r="H22" s="42">
        <v>6.216653769086845</v>
      </c>
      <c r="I22" s="42">
        <v>36.66415615427657</v>
      </c>
      <c r="J22" s="42">
        <v>25.58421165750441</v>
      </c>
      <c r="K22" s="226">
        <v>31.534978419132173</v>
      </c>
    </row>
    <row r="23" spans="1:11" ht="14.25">
      <c r="A23" s="12" t="s">
        <v>1363</v>
      </c>
      <c r="B23" s="224">
        <v>57.1</v>
      </c>
      <c r="C23" s="225">
        <v>3</v>
      </c>
      <c r="D23" s="224">
        <v>49.6</v>
      </c>
      <c r="E23" s="225">
        <v>9</v>
      </c>
      <c r="F23" s="432">
        <v>357.60658401328106</v>
      </c>
      <c r="G23" s="433">
        <v>7</v>
      </c>
      <c r="H23" s="42">
        <v>32.84232060036568</v>
      </c>
      <c r="I23" s="42">
        <v>22.866004227494518</v>
      </c>
      <c r="J23" s="42">
        <v>18.67143412154376</v>
      </c>
      <c r="K23" s="226">
        <v>25.620241050596043</v>
      </c>
    </row>
    <row r="24" spans="1:11" ht="14.25">
      <c r="A24" s="68" t="s">
        <v>1364</v>
      </c>
      <c r="B24" s="227">
        <v>51.4</v>
      </c>
      <c r="C24" s="228">
        <v>16</v>
      </c>
      <c r="D24" s="227">
        <v>45.8</v>
      </c>
      <c r="E24" s="228">
        <v>16</v>
      </c>
      <c r="F24" s="434">
        <v>288.1862994133165</v>
      </c>
      <c r="G24" s="435">
        <v>16</v>
      </c>
      <c r="H24" s="85">
        <v>16.755287977400968</v>
      </c>
      <c r="I24" s="85">
        <v>29.051285547191746</v>
      </c>
      <c r="J24" s="85">
        <v>21.48032272030349</v>
      </c>
      <c r="K24" s="222">
        <v>32.713103755103795</v>
      </c>
    </row>
    <row r="25" spans="1:11" ht="14.25">
      <c r="A25" s="12" t="s">
        <v>1365</v>
      </c>
      <c r="B25" s="224">
        <v>57.3</v>
      </c>
      <c r="C25" s="225">
        <v>2</v>
      </c>
      <c r="D25" s="224">
        <v>52.4</v>
      </c>
      <c r="E25" s="225">
        <v>2</v>
      </c>
      <c r="F25" s="432">
        <v>392.22331722409706</v>
      </c>
      <c r="G25" s="433">
        <v>2</v>
      </c>
      <c r="H25" s="42">
        <v>15.67203307328525</v>
      </c>
      <c r="I25" s="42">
        <v>31.262841009341994</v>
      </c>
      <c r="J25" s="42">
        <v>25.39143446685234</v>
      </c>
      <c r="K25" s="226">
        <v>27.673691450520415</v>
      </c>
    </row>
    <row r="26" spans="1:11" ht="14.25">
      <c r="A26" s="12" t="s">
        <v>1366</v>
      </c>
      <c r="B26" s="224">
        <v>52.2</v>
      </c>
      <c r="C26" s="225">
        <v>15</v>
      </c>
      <c r="D26" s="224">
        <v>46.5</v>
      </c>
      <c r="E26" s="225">
        <v>15</v>
      </c>
      <c r="F26" s="432">
        <v>293.66999631115283</v>
      </c>
      <c r="G26" s="433">
        <v>15</v>
      </c>
      <c r="H26" s="42">
        <v>9.898620246278622</v>
      </c>
      <c r="I26" s="42">
        <v>26.77572820335295</v>
      </c>
      <c r="J26" s="42">
        <v>28.105632758023837</v>
      </c>
      <c r="K26" s="226">
        <v>35.22001879234459</v>
      </c>
    </row>
    <row r="27" ht="6" customHeight="1"/>
    <row r="28" spans="1:11" s="176" customFormat="1" ht="34.5" customHeight="1">
      <c r="A28" s="481" t="s">
        <v>1454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</row>
    <row r="29" spans="1:11" s="176" customFormat="1" ht="34.5" customHeight="1">
      <c r="A29" s="480" t="s">
        <v>1453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</row>
  </sheetData>
  <sheetProtection/>
  <mergeCells count="17">
    <mergeCell ref="C3:C4"/>
    <mergeCell ref="D3:D7"/>
    <mergeCell ref="E3:E4"/>
    <mergeCell ref="F3:G4"/>
    <mergeCell ref="H3:K4"/>
    <mergeCell ref="C5:C7"/>
    <mergeCell ref="E5:E7"/>
    <mergeCell ref="A29:K29"/>
    <mergeCell ref="F5:F7"/>
    <mergeCell ref="G5:G7"/>
    <mergeCell ref="H5:H7"/>
    <mergeCell ref="I5:I7"/>
    <mergeCell ref="J5:J7"/>
    <mergeCell ref="K5:K7"/>
    <mergeCell ref="A28:K28"/>
    <mergeCell ref="A3:A7"/>
    <mergeCell ref="B3:B7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15" width="14.59765625" style="1" customWidth="1"/>
  </cols>
  <sheetData>
    <row r="1" spans="1:15" ht="15">
      <c r="A1" s="198" t="s">
        <v>1387</v>
      </c>
      <c r="B1" s="198"/>
      <c r="C1" s="198"/>
      <c r="D1" s="198"/>
      <c r="E1" s="198"/>
      <c r="F1" s="198"/>
      <c r="G1" s="198"/>
      <c r="H1" s="198"/>
      <c r="I1" s="212"/>
      <c r="O1" s="188" t="s">
        <v>1310</v>
      </c>
    </row>
    <row r="2" spans="1:15" ht="15">
      <c r="A2" s="200" t="s">
        <v>1368</v>
      </c>
      <c r="B2" s="212"/>
      <c r="C2" s="212"/>
      <c r="D2" s="212"/>
      <c r="E2" s="212"/>
      <c r="F2" s="212"/>
      <c r="G2" s="212"/>
      <c r="H2" s="212"/>
      <c r="I2" s="212"/>
      <c r="O2" s="189" t="s">
        <v>1311</v>
      </c>
    </row>
    <row r="3" spans="1:15" ht="30" customHeight="1">
      <c r="A3" s="478" t="s">
        <v>1120</v>
      </c>
      <c r="B3" s="453" t="s">
        <v>1388</v>
      </c>
      <c r="C3" s="455"/>
      <c r="D3" s="468" t="s">
        <v>1455</v>
      </c>
      <c r="E3" s="482"/>
      <c r="F3" s="468" t="s">
        <v>1456</v>
      </c>
      <c r="G3" s="482"/>
      <c r="H3" s="486" t="s">
        <v>1457</v>
      </c>
      <c r="I3" s="456"/>
      <c r="J3" s="489" t="s">
        <v>1533</v>
      </c>
      <c r="K3" s="456"/>
      <c r="L3" s="468" t="s">
        <v>1389</v>
      </c>
      <c r="M3" s="456"/>
      <c r="N3" s="468" t="s">
        <v>1390</v>
      </c>
      <c r="O3" s="478"/>
    </row>
    <row r="4" spans="1:15" ht="30" customHeight="1">
      <c r="A4" s="474"/>
      <c r="B4" s="453"/>
      <c r="C4" s="455"/>
      <c r="D4" s="472"/>
      <c r="E4" s="483"/>
      <c r="F4" s="472"/>
      <c r="G4" s="483"/>
      <c r="H4" s="487"/>
      <c r="I4" s="477"/>
      <c r="J4" s="490"/>
      <c r="K4" s="477"/>
      <c r="L4" s="472"/>
      <c r="M4" s="477"/>
      <c r="N4" s="472"/>
      <c r="O4" s="476"/>
    </row>
    <row r="5" spans="1:16" ht="109.5" customHeight="1">
      <c r="A5" s="474"/>
      <c r="B5" s="460"/>
      <c r="C5" s="182" t="s">
        <v>1339</v>
      </c>
      <c r="D5" s="461"/>
      <c r="E5" s="182" t="s">
        <v>1339</v>
      </c>
      <c r="F5" s="472"/>
      <c r="G5" s="182" t="s">
        <v>1339</v>
      </c>
      <c r="H5" s="488"/>
      <c r="I5" s="182" t="s">
        <v>1339</v>
      </c>
      <c r="J5" s="490"/>
      <c r="K5" s="182" t="s">
        <v>1339</v>
      </c>
      <c r="L5" s="461"/>
      <c r="M5" s="182" t="s">
        <v>1339</v>
      </c>
      <c r="N5" s="461"/>
      <c r="O5" s="285" t="s">
        <v>1339</v>
      </c>
      <c r="P5" s="286"/>
    </row>
    <row r="6" spans="1:15" ht="6" customHeigh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9"/>
    </row>
    <row r="7" spans="1:15" ht="14.25">
      <c r="A7" s="68" t="s">
        <v>1350</v>
      </c>
      <c r="B7" s="230">
        <v>13.4</v>
      </c>
      <c r="C7" s="143" t="s">
        <v>394</v>
      </c>
      <c r="D7" s="85">
        <v>43.94273720467144</v>
      </c>
      <c r="E7" s="143" t="s">
        <v>394</v>
      </c>
      <c r="F7" s="246">
        <v>83.23439324415075</v>
      </c>
      <c r="G7" s="143" t="s">
        <v>394</v>
      </c>
      <c r="H7" s="436">
        <v>3530.47420189167</v>
      </c>
      <c r="I7" s="143" t="s">
        <v>394</v>
      </c>
      <c r="J7" s="231">
        <v>1759.8535288536873</v>
      </c>
      <c r="K7" s="143" t="s">
        <v>394</v>
      </c>
      <c r="L7" s="232">
        <v>1054.6059064289277</v>
      </c>
      <c r="M7" s="143" t="s">
        <v>394</v>
      </c>
      <c r="N7" s="233">
        <v>1278.43</v>
      </c>
      <c r="O7" s="165" t="s">
        <v>394</v>
      </c>
    </row>
    <row r="8" spans="1:15" ht="6" customHeight="1">
      <c r="A8" s="12"/>
      <c r="B8" s="225"/>
      <c r="C8" s="37"/>
      <c r="D8" s="223"/>
      <c r="E8" s="37"/>
      <c r="F8" s="37"/>
      <c r="G8" s="81"/>
      <c r="H8" s="334"/>
      <c r="I8" s="37"/>
      <c r="J8" s="235"/>
      <c r="K8" s="37"/>
      <c r="L8" s="223"/>
      <c r="M8" s="37"/>
      <c r="N8" s="334"/>
      <c r="O8" s="167"/>
    </row>
    <row r="9" spans="1:15" ht="14.25">
      <c r="A9" s="12" t="s">
        <v>1351</v>
      </c>
      <c r="B9" s="236">
        <v>13.5</v>
      </c>
      <c r="C9" s="223">
        <v>6</v>
      </c>
      <c r="D9" s="316">
        <v>35.57816342481683</v>
      </c>
      <c r="E9" s="37">
        <v>4</v>
      </c>
      <c r="F9" s="53">
        <v>80.56605811818083</v>
      </c>
      <c r="G9" s="223">
        <v>3</v>
      </c>
      <c r="H9" s="334">
        <v>3503.5859725183514</v>
      </c>
      <c r="I9" s="223">
        <v>3</v>
      </c>
      <c r="J9" s="237">
        <v>1782.76</v>
      </c>
      <c r="K9" s="223">
        <v>3</v>
      </c>
      <c r="L9" s="238">
        <v>1159.6474533260832</v>
      </c>
      <c r="M9" s="223">
        <v>3</v>
      </c>
      <c r="N9" s="238">
        <v>1367</v>
      </c>
      <c r="O9" s="114">
        <v>2</v>
      </c>
    </row>
    <row r="10" spans="1:15" ht="14.25">
      <c r="A10" s="12" t="s">
        <v>1352</v>
      </c>
      <c r="B10" s="236">
        <v>18.1</v>
      </c>
      <c r="C10" s="223">
        <v>14</v>
      </c>
      <c r="D10" s="42">
        <v>45.04531742352475</v>
      </c>
      <c r="E10" s="37">
        <v>9</v>
      </c>
      <c r="F10" s="53">
        <v>81.18369513366792</v>
      </c>
      <c r="G10" s="223">
        <v>5</v>
      </c>
      <c r="H10" s="334">
        <v>3032.0862747590077</v>
      </c>
      <c r="I10" s="223">
        <v>14</v>
      </c>
      <c r="J10" s="237">
        <v>1622.92</v>
      </c>
      <c r="K10" s="223">
        <v>10</v>
      </c>
      <c r="L10" s="238">
        <v>1050.287684230766</v>
      </c>
      <c r="M10" s="223">
        <v>8</v>
      </c>
      <c r="N10" s="238">
        <v>1133.97</v>
      </c>
      <c r="O10" s="114">
        <v>12</v>
      </c>
    </row>
    <row r="11" spans="1:15" ht="14.25">
      <c r="A11" s="12" t="s">
        <v>1353</v>
      </c>
      <c r="B11" s="236">
        <v>14.2</v>
      </c>
      <c r="C11" s="223">
        <v>8</v>
      </c>
      <c r="D11" s="42">
        <v>54.94985700667302</v>
      </c>
      <c r="E11" s="37">
        <v>14</v>
      </c>
      <c r="F11" s="53">
        <v>89.74642516682555</v>
      </c>
      <c r="G11" s="223">
        <v>16</v>
      </c>
      <c r="H11" s="334">
        <v>3203.6668882369204</v>
      </c>
      <c r="I11" s="223">
        <v>7</v>
      </c>
      <c r="J11" s="237">
        <v>1562.15</v>
      </c>
      <c r="K11" s="223">
        <v>15</v>
      </c>
      <c r="L11" s="238">
        <v>1048.9951875077998</v>
      </c>
      <c r="M11" s="223">
        <v>9</v>
      </c>
      <c r="N11" s="238">
        <v>1056.45</v>
      </c>
      <c r="O11" s="114">
        <v>15</v>
      </c>
    </row>
    <row r="12" spans="1:15" ht="14.25">
      <c r="A12" s="12" t="s">
        <v>1354</v>
      </c>
      <c r="B12" s="236">
        <v>15.9</v>
      </c>
      <c r="C12" s="223">
        <v>11</v>
      </c>
      <c r="D12" s="42">
        <v>43.07750684660309</v>
      </c>
      <c r="E12" s="37">
        <v>6</v>
      </c>
      <c r="F12" s="53">
        <v>80.45830996139506</v>
      </c>
      <c r="G12" s="223">
        <v>2</v>
      </c>
      <c r="H12" s="334">
        <v>3034.011321143146</v>
      </c>
      <c r="I12" s="223">
        <v>13</v>
      </c>
      <c r="J12" s="237">
        <v>1604.08</v>
      </c>
      <c r="K12" s="223">
        <v>11</v>
      </c>
      <c r="L12" s="238">
        <v>1193.6450007179437</v>
      </c>
      <c r="M12" s="223">
        <v>2</v>
      </c>
      <c r="N12" s="238">
        <v>1231.16</v>
      </c>
      <c r="O12" s="114">
        <v>9</v>
      </c>
    </row>
    <row r="13" spans="1:15" ht="14.25">
      <c r="A13" s="12" t="s">
        <v>1355</v>
      </c>
      <c r="B13" s="236">
        <v>14</v>
      </c>
      <c r="C13" s="223">
        <v>7</v>
      </c>
      <c r="D13" s="42">
        <v>33.56550756111126</v>
      </c>
      <c r="E13" s="37">
        <v>2</v>
      </c>
      <c r="F13" s="53">
        <v>83.79856458062979</v>
      </c>
      <c r="G13" s="223">
        <v>10</v>
      </c>
      <c r="H13" s="334">
        <v>3194.298265441018</v>
      </c>
      <c r="I13" s="223">
        <v>8</v>
      </c>
      <c r="J13" s="237">
        <v>1642.49</v>
      </c>
      <c r="K13" s="223">
        <v>9</v>
      </c>
      <c r="L13" s="238">
        <v>1043.4301425246429</v>
      </c>
      <c r="M13" s="223">
        <v>10</v>
      </c>
      <c r="N13" s="238">
        <v>1268.42</v>
      </c>
      <c r="O13" s="114">
        <v>6</v>
      </c>
    </row>
    <row r="14" spans="1:15" ht="14.25">
      <c r="A14" s="12" t="s">
        <v>1356</v>
      </c>
      <c r="B14" s="236">
        <v>11.4</v>
      </c>
      <c r="C14" s="223">
        <v>4</v>
      </c>
      <c r="D14" s="42">
        <v>54.631703700026684</v>
      </c>
      <c r="E14" s="37">
        <v>13</v>
      </c>
      <c r="F14" s="53">
        <v>84.17234938974069</v>
      </c>
      <c r="G14" s="223">
        <v>12</v>
      </c>
      <c r="H14" s="334">
        <v>3260.870262343369</v>
      </c>
      <c r="I14" s="223">
        <v>5</v>
      </c>
      <c r="J14" s="237">
        <v>1715.35</v>
      </c>
      <c r="K14" s="223">
        <v>6</v>
      </c>
      <c r="L14" s="238">
        <v>1021.6006880511677</v>
      </c>
      <c r="M14" s="223">
        <v>14</v>
      </c>
      <c r="N14" s="238">
        <v>1189.84</v>
      </c>
      <c r="O14" s="114">
        <v>10</v>
      </c>
    </row>
    <row r="15" spans="1:15" ht="14.25">
      <c r="A15" s="12" t="s">
        <v>1357</v>
      </c>
      <c r="B15" s="236">
        <v>10.7</v>
      </c>
      <c r="C15" s="223">
        <v>2</v>
      </c>
      <c r="D15" s="42">
        <v>43.6400210350572</v>
      </c>
      <c r="E15" s="37">
        <v>7</v>
      </c>
      <c r="F15" s="53">
        <v>83.39811787722441</v>
      </c>
      <c r="G15" s="223">
        <v>9</v>
      </c>
      <c r="H15" s="334">
        <v>4375.97280716414</v>
      </c>
      <c r="I15" s="223">
        <v>1</v>
      </c>
      <c r="J15" s="237">
        <v>1813.14</v>
      </c>
      <c r="K15" s="223">
        <v>2</v>
      </c>
      <c r="L15" s="238">
        <v>1014.7435139539309</v>
      </c>
      <c r="M15" s="223">
        <v>16</v>
      </c>
      <c r="N15" s="238">
        <v>1710.01</v>
      </c>
      <c r="O15" s="114">
        <v>1</v>
      </c>
    </row>
    <row r="16" spans="1:15" ht="14.25">
      <c r="A16" s="12" t="s">
        <v>1358</v>
      </c>
      <c r="B16" s="236">
        <v>14.4</v>
      </c>
      <c r="C16" s="223">
        <v>9</v>
      </c>
      <c r="D16" s="42">
        <v>45.39642684693385</v>
      </c>
      <c r="E16" s="37">
        <v>10</v>
      </c>
      <c r="F16" s="53">
        <v>83.93626267503622</v>
      </c>
      <c r="G16" s="223">
        <v>11</v>
      </c>
      <c r="H16" s="334">
        <v>3172.2257024894043</v>
      </c>
      <c r="I16" s="223">
        <v>10</v>
      </c>
      <c r="J16" s="237">
        <v>1729.76</v>
      </c>
      <c r="K16" s="223">
        <v>5</v>
      </c>
      <c r="L16" s="238">
        <v>1123.2980637220091</v>
      </c>
      <c r="M16" s="223">
        <v>5</v>
      </c>
      <c r="N16" s="238">
        <v>1294.26</v>
      </c>
      <c r="O16" s="114">
        <v>4</v>
      </c>
    </row>
    <row r="17" spans="1:15" ht="14.25">
      <c r="A17" s="12" t="s">
        <v>1359</v>
      </c>
      <c r="B17" s="236">
        <v>16.4</v>
      </c>
      <c r="C17" s="223">
        <v>13</v>
      </c>
      <c r="D17" s="42">
        <v>62.77672667693928</v>
      </c>
      <c r="E17" s="37">
        <v>16</v>
      </c>
      <c r="F17" s="53">
        <v>84.85764627097596</v>
      </c>
      <c r="G17" s="223">
        <v>14</v>
      </c>
      <c r="H17" s="334">
        <v>3024.5005000226565</v>
      </c>
      <c r="I17" s="223">
        <v>15</v>
      </c>
      <c r="J17" s="237">
        <v>1514.64</v>
      </c>
      <c r="K17" s="223">
        <v>16</v>
      </c>
      <c r="L17" s="238">
        <v>1028.2393050254452</v>
      </c>
      <c r="M17" s="223">
        <v>13</v>
      </c>
      <c r="N17" s="238">
        <v>959.12</v>
      </c>
      <c r="O17" s="114">
        <v>16</v>
      </c>
    </row>
    <row r="18" spans="1:15" ht="14.25">
      <c r="A18" s="12" t="s">
        <v>1360</v>
      </c>
      <c r="B18" s="236">
        <v>14.7</v>
      </c>
      <c r="C18" s="223">
        <v>10</v>
      </c>
      <c r="D18" s="42">
        <v>34.56225893311986</v>
      </c>
      <c r="E18" s="37">
        <v>3</v>
      </c>
      <c r="F18" s="53">
        <v>87.28622371006477</v>
      </c>
      <c r="G18" s="223">
        <v>15</v>
      </c>
      <c r="H18" s="334">
        <v>3143.6442666643356</v>
      </c>
      <c r="I18" s="223">
        <v>11</v>
      </c>
      <c r="J18" s="237">
        <v>1594.42</v>
      </c>
      <c r="K18" s="223">
        <v>12</v>
      </c>
      <c r="L18" s="238">
        <v>1020.1902698799532</v>
      </c>
      <c r="M18" s="223">
        <v>15</v>
      </c>
      <c r="N18" s="238">
        <v>1242.39</v>
      </c>
      <c r="O18" s="114">
        <v>8</v>
      </c>
    </row>
    <row r="19" spans="1:15" ht="14.25">
      <c r="A19" s="12" t="s">
        <v>1361</v>
      </c>
      <c r="B19" s="236">
        <v>13.4</v>
      </c>
      <c r="C19" s="223">
        <v>5</v>
      </c>
      <c r="D19" s="42">
        <v>44.81263738180803</v>
      </c>
      <c r="E19" s="37">
        <v>8</v>
      </c>
      <c r="F19" s="53">
        <v>80.75346289382784</v>
      </c>
      <c r="G19" s="223">
        <v>4</v>
      </c>
      <c r="H19" s="334">
        <v>3455.085183645942</v>
      </c>
      <c r="I19" s="223">
        <v>4</v>
      </c>
      <c r="J19" s="237">
        <v>1746.98</v>
      </c>
      <c r="K19" s="223">
        <v>4</v>
      </c>
      <c r="L19" s="238">
        <v>1053.3920920093215</v>
      </c>
      <c r="M19" s="223">
        <v>7</v>
      </c>
      <c r="N19" s="238">
        <v>1350.56</v>
      </c>
      <c r="O19" s="114">
        <v>3</v>
      </c>
    </row>
    <row r="20" spans="1:15" ht="14.25">
      <c r="A20" s="12" t="s">
        <v>1362</v>
      </c>
      <c r="B20" s="236">
        <v>11.1</v>
      </c>
      <c r="C20" s="223">
        <v>3</v>
      </c>
      <c r="D20" s="42">
        <v>21.997576158747002</v>
      </c>
      <c r="E20" s="37">
        <v>1</v>
      </c>
      <c r="F20" s="53">
        <v>84.36914420882025</v>
      </c>
      <c r="G20" s="223">
        <v>13</v>
      </c>
      <c r="H20" s="334">
        <v>3629.5748437108537</v>
      </c>
      <c r="I20" s="223">
        <v>2</v>
      </c>
      <c r="J20" s="237">
        <v>2173.9</v>
      </c>
      <c r="K20" s="223">
        <v>1</v>
      </c>
      <c r="L20" s="238">
        <v>1307.7979763004003</v>
      </c>
      <c r="M20" s="223">
        <v>1</v>
      </c>
      <c r="N20" s="238">
        <v>1278.87</v>
      </c>
      <c r="O20" s="114">
        <v>5</v>
      </c>
    </row>
    <row r="21" spans="1:15" ht="14.25">
      <c r="A21" s="12" t="s">
        <v>1363</v>
      </c>
      <c r="B21" s="236">
        <v>16</v>
      </c>
      <c r="C21" s="223">
        <v>12</v>
      </c>
      <c r="D21" s="42">
        <v>55.41703187710477</v>
      </c>
      <c r="E21" s="37">
        <v>15</v>
      </c>
      <c r="F21" s="53">
        <v>82.48489182082392</v>
      </c>
      <c r="G21" s="223">
        <v>8</v>
      </c>
      <c r="H21" s="334">
        <v>3070.287958607279</v>
      </c>
      <c r="I21" s="223">
        <v>12</v>
      </c>
      <c r="J21" s="237">
        <v>1583</v>
      </c>
      <c r="K21" s="223">
        <v>14</v>
      </c>
      <c r="L21" s="238">
        <v>1029.8187391331123</v>
      </c>
      <c r="M21" s="223">
        <v>12</v>
      </c>
      <c r="N21" s="238">
        <v>1119.76</v>
      </c>
      <c r="O21" s="114">
        <v>13</v>
      </c>
    </row>
    <row r="22" spans="1:15" ht="14.25">
      <c r="A22" s="68" t="s">
        <v>1364</v>
      </c>
      <c r="B22" s="230">
        <v>21.3</v>
      </c>
      <c r="C22" s="239">
        <v>16</v>
      </c>
      <c r="D22" s="85">
        <v>49.54470381459598</v>
      </c>
      <c r="E22" s="143">
        <v>12</v>
      </c>
      <c r="F22" s="246">
        <v>80.27344267507485</v>
      </c>
      <c r="G22" s="239">
        <v>1</v>
      </c>
      <c r="H22" s="436">
        <v>2996.2433710821883</v>
      </c>
      <c r="I22" s="239">
        <v>16</v>
      </c>
      <c r="J22" s="231">
        <v>1588.21</v>
      </c>
      <c r="K22" s="239">
        <v>13</v>
      </c>
      <c r="L22" s="233">
        <v>1056.1544715447153</v>
      </c>
      <c r="M22" s="239">
        <v>6</v>
      </c>
      <c r="N22" s="233">
        <v>1109.95</v>
      </c>
      <c r="O22" s="303">
        <v>14</v>
      </c>
    </row>
    <row r="23" spans="1:15" ht="14.25">
      <c r="A23" s="12" t="s">
        <v>1365</v>
      </c>
      <c r="B23" s="236">
        <v>9.8</v>
      </c>
      <c r="C23" s="223">
        <v>1</v>
      </c>
      <c r="D23" s="42">
        <v>47.325932036077944</v>
      </c>
      <c r="E23" s="37">
        <v>11</v>
      </c>
      <c r="F23" s="53">
        <v>82.08543495016971</v>
      </c>
      <c r="G23" s="223">
        <v>7</v>
      </c>
      <c r="H23" s="334">
        <v>3218.6691606957347</v>
      </c>
      <c r="I23" s="223">
        <v>6</v>
      </c>
      <c r="J23" s="237">
        <v>1678.94</v>
      </c>
      <c r="K23" s="223">
        <v>8</v>
      </c>
      <c r="L23" s="238">
        <v>1041.5430947545829</v>
      </c>
      <c r="M23" s="223">
        <v>11</v>
      </c>
      <c r="N23" s="238">
        <v>1153.43</v>
      </c>
      <c r="O23" s="114">
        <v>11</v>
      </c>
    </row>
    <row r="24" spans="1:15" ht="14.25">
      <c r="A24" s="12" t="s">
        <v>1366</v>
      </c>
      <c r="B24" s="236">
        <v>18.2</v>
      </c>
      <c r="C24" s="223">
        <v>15</v>
      </c>
      <c r="D24" s="42">
        <v>40.74617182570365</v>
      </c>
      <c r="E24" s="37">
        <v>5</v>
      </c>
      <c r="F24" s="53">
        <v>81.5963242416971</v>
      </c>
      <c r="G24" s="223">
        <v>6</v>
      </c>
      <c r="H24" s="334">
        <v>3179.327434874087</v>
      </c>
      <c r="I24" s="223">
        <v>9</v>
      </c>
      <c r="J24" s="237">
        <v>1707.94</v>
      </c>
      <c r="K24" s="223">
        <v>7</v>
      </c>
      <c r="L24" s="238">
        <v>1136.3931386184515</v>
      </c>
      <c r="M24" s="223">
        <v>4</v>
      </c>
      <c r="N24" s="238">
        <v>1263.56</v>
      </c>
      <c r="O24" s="114">
        <v>7</v>
      </c>
    </row>
    <row r="25" spans="1:15" ht="6" customHeight="1">
      <c r="A25" s="12"/>
      <c r="B25" s="240"/>
      <c r="C25" s="58"/>
      <c r="D25" s="156"/>
      <c r="E25" s="5"/>
      <c r="F25" s="226"/>
      <c r="G25" s="241"/>
      <c r="H25" s="5"/>
      <c r="I25" s="5"/>
      <c r="J25" s="242"/>
      <c r="K25" s="241"/>
      <c r="L25" s="243"/>
      <c r="M25" s="58"/>
      <c r="N25" s="243"/>
      <c r="O25" s="58"/>
    </row>
    <row r="26" spans="1:14" ht="15">
      <c r="A26" s="217" t="s">
        <v>1391</v>
      </c>
      <c r="B26" s="217"/>
      <c r="C26" s="217"/>
      <c r="D26" s="217"/>
      <c r="E26" s="217"/>
      <c r="F26" s="217"/>
      <c r="G26" s="217"/>
      <c r="H26" s="217"/>
      <c r="I26" s="217"/>
      <c r="J26" s="9"/>
      <c r="N26" s="9"/>
    </row>
    <row r="27" ht="15">
      <c r="A27" s="171" t="s">
        <v>1195</v>
      </c>
    </row>
    <row r="28" ht="15">
      <c r="F28" s="179"/>
    </row>
  </sheetData>
  <sheetProtection/>
  <mergeCells count="15">
    <mergeCell ref="F3:F5"/>
    <mergeCell ref="A3:A5"/>
    <mergeCell ref="B3:B5"/>
    <mergeCell ref="C3:C4"/>
    <mergeCell ref="D3:D5"/>
    <mergeCell ref="E3:E4"/>
    <mergeCell ref="M3:M4"/>
    <mergeCell ref="N3:N5"/>
    <mergeCell ref="O3:O4"/>
    <mergeCell ref="G3:G4"/>
    <mergeCell ref="H3:H5"/>
    <mergeCell ref="I3:I4"/>
    <mergeCell ref="J3:J5"/>
    <mergeCell ref="K3:K4"/>
    <mergeCell ref="L3:L5"/>
  </mergeCells>
  <hyperlinks>
    <hyperlink ref="O1" location="'Spis tablic List of tables'!B10" display="Powrót do spisu tablic"/>
    <hyperlink ref="O2" location="'Spis tablic List of tables'!B31" display="Powrót do spisu tablic"/>
    <hyperlink ref="O1:O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11" width="10.59765625" style="1" customWidth="1"/>
  </cols>
  <sheetData>
    <row r="1" spans="1:11" ht="15">
      <c r="A1" s="198" t="s">
        <v>1387</v>
      </c>
      <c r="B1" s="198"/>
      <c r="C1" s="198"/>
      <c r="D1" s="198"/>
      <c r="E1" s="198"/>
      <c r="F1" s="198"/>
      <c r="G1" s="198"/>
      <c r="K1" s="188" t="s">
        <v>1310</v>
      </c>
    </row>
    <row r="2" spans="1:11" ht="15">
      <c r="A2" s="200" t="s">
        <v>1368</v>
      </c>
      <c r="B2" s="244"/>
      <c r="C2" s="244"/>
      <c r="D2" s="244"/>
      <c r="E2" s="244"/>
      <c r="F2" s="244"/>
      <c r="G2" s="244"/>
      <c r="K2" s="189" t="s">
        <v>1311</v>
      </c>
    </row>
    <row r="3" spans="1:11" ht="30" customHeight="1">
      <c r="A3" s="478" t="s">
        <v>1120</v>
      </c>
      <c r="B3" s="468" t="s">
        <v>1458</v>
      </c>
      <c r="C3" s="478"/>
      <c r="D3" s="478"/>
      <c r="E3" s="456"/>
      <c r="F3" s="468" t="s">
        <v>1392</v>
      </c>
      <c r="G3" s="478"/>
      <c r="H3" s="478"/>
      <c r="I3" s="478"/>
      <c r="J3" s="478"/>
      <c r="K3" s="478"/>
    </row>
    <row r="4" spans="1:11" ht="30" customHeight="1">
      <c r="A4" s="474"/>
      <c r="B4" s="475"/>
      <c r="C4" s="476"/>
      <c r="D4" s="476"/>
      <c r="E4" s="477"/>
      <c r="F4" s="475"/>
      <c r="G4" s="476"/>
      <c r="H4" s="476"/>
      <c r="I4" s="476"/>
      <c r="J4" s="476"/>
      <c r="K4" s="476"/>
    </row>
    <row r="5" spans="1:11" ht="39.75" customHeight="1">
      <c r="A5" s="474"/>
      <c r="B5" s="453" t="s">
        <v>1459</v>
      </c>
      <c r="C5" s="181"/>
      <c r="D5" s="468" t="s">
        <v>1393</v>
      </c>
      <c r="E5" s="181"/>
      <c r="F5" s="453" t="s">
        <v>1394</v>
      </c>
      <c r="G5" s="181"/>
      <c r="H5" s="468" t="s">
        <v>1395</v>
      </c>
      <c r="I5" s="471"/>
      <c r="J5" s="471"/>
      <c r="K5" s="471"/>
    </row>
    <row r="6" spans="1:11" ht="39.75" customHeight="1">
      <c r="A6" s="474"/>
      <c r="B6" s="460"/>
      <c r="C6" s="461" t="s">
        <v>1339</v>
      </c>
      <c r="D6" s="461"/>
      <c r="E6" s="461" t="s">
        <v>1339</v>
      </c>
      <c r="F6" s="468"/>
      <c r="G6" s="461" t="s">
        <v>1339</v>
      </c>
      <c r="H6" s="472"/>
      <c r="I6" s="461" t="s">
        <v>1339</v>
      </c>
      <c r="J6" s="468" t="s">
        <v>1396</v>
      </c>
      <c r="K6" s="245"/>
    </row>
    <row r="7" spans="1:11" ht="39.75" customHeight="1">
      <c r="A7" s="474"/>
      <c r="B7" s="460"/>
      <c r="C7" s="461"/>
      <c r="D7" s="461"/>
      <c r="E7" s="461"/>
      <c r="F7" s="468"/>
      <c r="G7" s="461"/>
      <c r="H7" s="472"/>
      <c r="I7" s="461"/>
      <c r="J7" s="472"/>
      <c r="K7" s="197" t="s">
        <v>1339</v>
      </c>
    </row>
    <row r="8" spans="1:11" ht="6" customHeight="1">
      <c r="A8" s="203"/>
      <c r="B8" s="204"/>
      <c r="C8" s="204"/>
      <c r="D8" s="204"/>
      <c r="E8" s="204"/>
      <c r="F8" s="204"/>
      <c r="G8" s="204"/>
      <c r="H8" s="206"/>
      <c r="I8" s="206"/>
      <c r="J8" s="206"/>
      <c r="K8" s="304"/>
    </row>
    <row r="9" spans="1:11" ht="14.25">
      <c r="A9" s="68" t="s">
        <v>1350</v>
      </c>
      <c r="B9" s="246">
        <v>6.8</v>
      </c>
      <c r="C9" s="143" t="s">
        <v>394</v>
      </c>
      <c r="D9" s="246">
        <v>7.2</v>
      </c>
      <c r="E9" s="143" t="s">
        <v>394</v>
      </c>
      <c r="F9" s="305">
        <v>60.1</v>
      </c>
      <c r="G9" s="143" t="s">
        <v>394</v>
      </c>
      <c r="H9" s="305">
        <v>68.3</v>
      </c>
      <c r="I9" s="143" t="s">
        <v>394</v>
      </c>
      <c r="J9" s="305">
        <v>64.7</v>
      </c>
      <c r="K9" s="165" t="s">
        <v>394</v>
      </c>
    </row>
    <row r="10" spans="1:11" ht="6" customHeight="1">
      <c r="A10" s="12"/>
      <c r="B10" s="223"/>
      <c r="C10" s="37"/>
      <c r="D10" s="223"/>
      <c r="E10" s="37"/>
      <c r="F10" s="223"/>
      <c r="G10" s="37"/>
      <c r="H10" s="305"/>
      <c r="I10" s="223"/>
      <c r="J10" s="305"/>
      <c r="K10" s="114"/>
    </row>
    <row r="11" spans="1:11" ht="14.25">
      <c r="A11" s="12" t="s">
        <v>1351</v>
      </c>
      <c r="B11" s="53">
        <v>4.6</v>
      </c>
      <c r="C11" s="223">
        <v>2</v>
      </c>
      <c r="D11" s="53">
        <v>5.1</v>
      </c>
      <c r="E11" s="223">
        <v>5</v>
      </c>
      <c r="F11" s="306">
        <v>55.3</v>
      </c>
      <c r="G11" s="223">
        <v>13</v>
      </c>
      <c r="H11" s="306">
        <v>66.1</v>
      </c>
      <c r="I11" s="307">
        <v>9</v>
      </c>
      <c r="J11" s="306">
        <v>62.6</v>
      </c>
      <c r="K11" s="308">
        <v>8</v>
      </c>
    </row>
    <row r="12" spans="1:11" ht="14.25">
      <c r="A12" s="12" t="s">
        <v>1352</v>
      </c>
      <c r="B12" s="53">
        <v>8.3</v>
      </c>
      <c r="C12" s="223">
        <v>10</v>
      </c>
      <c r="D12" s="53">
        <v>8.4</v>
      </c>
      <c r="E12" s="223">
        <v>9</v>
      </c>
      <c r="F12" s="306">
        <v>55.1</v>
      </c>
      <c r="G12" s="223">
        <v>14</v>
      </c>
      <c r="H12" s="306">
        <v>64.9</v>
      </c>
      <c r="I12" s="307">
        <v>10</v>
      </c>
      <c r="J12" s="306">
        <v>59.2</v>
      </c>
      <c r="K12" s="308">
        <v>13</v>
      </c>
    </row>
    <row r="13" spans="1:11" ht="14.25">
      <c r="A13" s="12" t="s">
        <v>1353</v>
      </c>
      <c r="B13" s="53">
        <v>8.5</v>
      </c>
      <c r="C13" s="223">
        <v>11</v>
      </c>
      <c r="D13" s="53">
        <v>9</v>
      </c>
      <c r="E13" s="223">
        <v>12</v>
      </c>
      <c r="F13" s="306">
        <v>64.2</v>
      </c>
      <c r="G13" s="223">
        <v>4</v>
      </c>
      <c r="H13" s="306">
        <v>64.8</v>
      </c>
      <c r="I13" s="307">
        <v>11</v>
      </c>
      <c r="J13" s="306">
        <v>59.5</v>
      </c>
      <c r="K13" s="308">
        <v>11</v>
      </c>
    </row>
    <row r="14" spans="1:11" ht="14.25">
      <c r="A14" s="12" t="s">
        <v>1354</v>
      </c>
      <c r="B14" s="53">
        <v>4.9</v>
      </c>
      <c r="C14" s="223">
        <v>5</v>
      </c>
      <c r="D14" s="53">
        <v>5</v>
      </c>
      <c r="E14" s="223">
        <v>4</v>
      </c>
      <c r="F14" s="306">
        <v>56</v>
      </c>
      <c r="G14" s="223">
        <v>12</v>
      </c>
      <c r="H14" s="306">
        <v>64.1</v>
      </c>
      <c r="I14" s="307">
        <v>13</v>
      </c>
      <c r="J14" s="306">
        <v>59.7</v>
      </c>
      <c r="K14" s="308">
        <v>10</v>
      </c>
    </row>
    <row r="15" spans="1:11" ht="14.25">
      <c r="A15" s="12" t="s">
        <v>1355</v>
      </c>
      <c r="B15" s="53">
        <v>5.7</v>
      </c>
      <c r="C15" s="223">
        <v>6</v>
      </c>
      <c r="D15" s="53">
        <v>5.7</v>
      </c>
      <c r="E15" s="223">
        <v>6</v>
      </c>
      <c r="F15" s="306">
        <v>59.7</v>
      </c>
      <c r="G15" s="223">
        <v>7</v>
      </c>
      <c r="H15" s="306">
        <v>63.1</v>
      </c>
      <c r="I15" s="307">
        <v>14</v>
      </c>
      <c r="J15" s="306">
        <v>59.2</v>
      </c>
      <c r="K15" s="308">
        <v>14</v>
      </c>
    </row>
    <row r="16" spans="1:11" ht="14.25">
      <c r="A16" s="12" t="s">
        <v>1356</v>
      </c>
      <c r="B16" s="53">
        <v>6.2</v>
      </c>
      <c r="C16" s="223">
        <v>8</v>
      </c>
      <c r="D16" s="53">
        <v>6.6</v>
      </c>
      <c r="E16" s="223">
        <v>8</v>
      </c>
      <c r="F16" s="306">
        <v>59.7</v>
      </c>
      <c r="G16" s="223">
        <v>8</v>
      </c>
      <c r="H16" s="306">
        <v>69.1</v>
      </c>
      <c r="I16" s="307">
        <v>6</v>
      </c>
      <c r="J16" s="306">
        <v>67.2</v>
      </c>
      <c r="K16" s="308">
        <v>5</v>
      </c>
    </row>
    <row r="17" spans="1:11" ht="14.25">
      <c r="A17" s="12" t="s">
        <v>1357</v>
      </c>
      <c r="B17" s="53">
        <v>4.7</v>
      </c>
      <c r="C17" s="223">
        <v>3</v>
      </c>
      <c r="D17" s="53">
        <v>4.6</v>
      </c>
      <c r="E17" s="223">
        <v>1</v>
      </c>
      <c r="F17" s="306">
        <v>62.6</v>
      </c>
      <c r="G17" s="223">
        <v>5</v>
      </c>
      <c r="H17" s="306">
        <v>73.1</v>
      </c>
      <c r="I17" s="307">
        <v>2</v>
      </c>
      <c r="J17" s="306">
        <v>69.2</v>
      </c>
      <c r="K17" s="308">
        <v>2</v>
      </c>
    </row>
    <row r="18" spans="1:11" ht="14.25">
      <c r="A18" s="12" t="s">
        <v>1358</v>
      </c>
      <c r="B18" s="53">
        <v>4.7</v>
      </c>
      <c r="C18" s="223">
        <v>4</v>
      </c>
      <c r="D18" s="53">
        <v>4.8</v>
      </c>
      <c r="E18" s="223">
        <v>2</v>
      </c>
      <c r="F18" s="306">
        <v>65.6</v>
      </c>
      <c r="G18" s="223">
        <v>2</v>
      </c>
      <c r="H18" s="306">
        <v>70.6</v>
      </c>
      <c r="I18" s="307">
        <v>4</v>
      </c>
      <c r="J18" s="306">
        <v>66.7</v>
      </c>
      <c r="K18" s="308">
        <v>6</v>
      </c>
    </row>
    <row r="19" spans="1:11" ht="14.25">
      <c r="A19" s="12" t="s">
        <v>1359</v>
      </c>
      <c r="B19" s="53">
        <v>7</v>
      </c>
      <c r="C19" s="223">
        <v>9</v>
      </c>
      <c r="D19" s="53">
        <v>8.6</v>
      </c>
      <c r="E19" s="223">
        <v>11</v>
      </c>
      <c r="F19" s="306">
        <v>64.4</v>
      </c>
      <c r="G19" s="223">
        <v>3</v>
      </c>
      <c r="H19" s="306">
        <v>66.9</v>
      </c>
      <c r="I19" s="307">
        <v>8</v>
      </c>
      <c r="J19" s="306">
        <v>62.6</v>
      </c>
      <c r="K19" s="308">
        <v>9</v>
      </c>
    </row>
    <row r="20" spans="1:11" ht="14.25">
      <c r="A20" s="12" t="s">
        <v>1360</v>
      </c>
      <c r="B20" s="53">
        <v>10.7</v>
      </c>
      <c r="C20" s="223">
        <v>15</v>
      </c>
      <c r="D20" s="53">
        <v>10.7</v>
      </c>
      <c r="E20" s="223">
        <v>14</v>
      </c>
      <c r="F20" s="306">
        <v>58.6</v>
      </c>
      <c r="G20" s="223">
        <v>11</v>
      </c>
      <c r="H20" s="306">
        <v>64.2</v>
      </c>
      <c r="I20" s="307">
        <v>12</v>
      </c>
      <c r="J20" s="306">
        <v>59.4</v>
      </c>
      <c r="K20" s="308">
        <v>12</v>
      </c>
    </row>
    <row r="21" spans="1:11" ht="14.25">
      <c r="A21" s="12" t="s">
        <v>1361</v>
      </c>
      <c r="B21" s="53">
        <v>9.8</v>
      </c>
      <c r="C21" s="223">
        <v>13</v>
      </c>
      <c r="D21" s="53">
        <v>10.6</v>
      </c>
      <c r="E21" s="223">
        <v>13</v>
      </c>
      <c r="F21" s="306">
        <v>59.2</v>
      </c>
      <c r="G21" s="223">
        <v>10</v>
      </c>
      <c r="H21" s="306">
        <v>73.7</v>
      </c>
      <c r="I21" s="307">
        <v>1</v>
      </c>
      <c r="J21" s="306">
        <v>71</v>
      </c>
      <c r="K21" s="308">
        <v>1</v>
      </c>
    </row>
    <row r="22" spans="1:11" ht="14.25">
      <c r="A22" s="12" t="s">
        <v>1362</v>
      </c>
      <c r="B22" s="53">
        <v>4.5</v>
      </c>
      <c r="C22" s="223">
        <v>1</v>
      </c>
      <c r="D22" s="53">
        <v>4.8</v>
      </c>
      <c r="E22" s="223">
        <v>3</v>
      </c>
      <c r="F22" s="306">
        <v>59.7</v>
      </c>
      <c r="G22" s="223">
        <v>9</v>
      </c>
      <c r="H22" s="306">
        <v>69.6</v>
      </c>
      <c r="I22" s="307">
        <v>5</v>
      </c>
      <c r="J22" s="306">
        <v>67.9</v>
      </c>
      <c r="K22" s="308">
        <v>4</v>
      </c>
    </row>
    <row r="23" spans="1:11" ht="14.25">
      <c r="A23" s="12" t="s">
        <v>1363</v>
      </c>
      <c r="B23" s="53">
        <v>10.5</v>
      </c>
      <c r="C23" s="223">
        <v>14</v>
      </c>
      <c r="D23" s="53">
        <v>12.2</v>
      </c>
      <c r="E23" s="223">
        <v>15</v>
      </c>
      <c r="F23" s="306">
        <v>60.3</v>
      </c>
      <c r="G23" s="223">
        <v>6</v>
      </c>
      <c r="H23" s="306">
        <v>62.7</v>
      </c>
      <c r="I23" s="307">
        <v>15</v>
      </c>
      <c r="J23" s="306">
        <v>56.7</v>
      </c>
      <c r="K23" s="308">
        <v>16</v>
      </c>
    </row>
    <row r="24" spans="1:11" ht="14.25">
      <c r="A24" s="68" t="s">
        <v>1364</v>
      </c>
      <c r="B24" s="246">
        <v>13.5</v>
      </c>
      <c r="C24" s="239">
        <v>16</v>
      </c>
      <c r="D24" s="246">
        <v>13.8</v>
      </c>
      <c r="E24" s="239">
        <v>16</v>
      </c>
      <c r="F24" s="305">
        <v>51.9</v>
      </c>
      <c r="G24" s="239">
        <v>16</v>
      </c>
      <c r="H24" s="305">
        <v>62.1</v>
      </c>
      <c r="I24" s="309">
        <v>16</v>
      </c>
      <c r="J24" s="305">
        <v>58.2</v>
      </c>
      <c r="K24" s="310">
        <v>15</v>
      </c>
    </row>
    <row r="25" spans="1:11" ht="14.25">
      <c r="A25" s="12" t="s">
        <v>1365</v>
      </c>
      <c r="B25" s="53">
        <v>8.5</v>
      </c>
      <c r="C25" s="223">
        <v>12</v>
      </c>
      <c r="D25" s="53">
        <v>8.5</v>
      </c>
      <c r="E25" s="223">
        <v>10</v>
      </c>
      <c r="F25" s="306">
        <v>67.5</v>
      </c>
      <c r="G25" s="223">
        <v>1</v>
      </c>
      <c r="H25" s="306">
        <v>72.3</v>
      </c>
      <c r="I25" s="307">
        <v>3</v>
      </c>
      <c r="J25" s="306">
        <v>68.5</v>
      </c>
      <c r="K25" s="308">
        <v>3</v>
      </c>
    </row>
    <row r="26" spans="1:11" ht="14.25">
      <c r="A26" s="12" t="s">
        <v>1366</v>
      </c>
      <c r="B26" s="53">
        <v>5.7</v>
      </c>
      <c r="C26" s="223">
        <v>7</v>
      </c>
      <c r="D26" s="53">
        <v>6.4</v>
      </c>
      <c r="E26" s="223">
        <v>7</v>
      </c>
      <c r="F26" s="306">
        <v>52.1</v>
      </c>
      <c r="G26" s="223">
        <v>15</v>
      </c>
      <c r="H26" s="306">
        <v>67.4</v>
      </c>
      <c r="I26" s="307">
        <v>7</v>
      </c>
      <c r="J26" s="306">
        <v>64</v>
      </c>
      <c r="K26" s="308">
        <v>7</v>
      </c>
    </row>
    <row r="27" spans="1:11" ht="14.25">
      <c r="A27" s="210"/>
      <c r="B27" s="210"/>
      <c r="C27" s="210"/>
      <c r="D27" s="247"/>
      <c r="E27" s="210"/>
      <c r="F27" s="210"/>
      <c r="G27" s="210"/>
      <c r="H27" s="5"/>
      <c r="I27" s="5"/>
      <c r="J27" s="5"/>
      <c r="K27" s="5"/>
    </row>
  </sheetData>
  <sheetProtection/>
  <mergeCells count="13">
    <mergeCell ref="I5:K5"/>
    <mergeCell ref="C6:C7"/>
    <mergeCell ref="E6:E7"/>
    <mergeCell ref="G6:G7"/>
    <mergeCell ref="I6:I7"/>
    <mergeCell ref="J6:J7"/>
    <mergeCell ref="A3:A7"/>
    <mergeCell ref="B3:E4"/>
    <mergeCell ref="F3:K4"/>
    <mergeCell ref="B5:B7"/>
    <mergeCell ref="D5:D7"/>
    <mergeCell ref="F5:F7"/>
    <mergeCell ref="H5:H7"/>
  </mergeCells>
  <hyperlinks>
    <hyperlink ref="K1" location="'Spis tablic List of tables'!B10" display="Powrót do spisu tablic"/>
    <hyperlink ref="K2" location="'Spis tablic List of tables'!B31" display="Powrót do spisu tablic"/>
    <hyperlink ref="K1:K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9" width="13.59765625" style="1" customWidth="1"/>
  </cols>
  <sheetData>
    <row r="1" spans="1:9" ht="15">
      <c r="A1" s="70" t="s">
        <v>1397</v>
      </c>
      <c r="B1" s="70"/>
      <c r="C1" s="70"/>
      <c r="D1" s="70"/>
      <c r="E1" s="70"/>
      <c r="F1" s="70"/>
      <c r="G1" s="70"/>
      <c r="H1" s="211"/>
      <c r="I1" s="188" t="s">
        <v>1310</v>
      </c>
    </row>
    <row r="2" spans="1:9" ht="15">
      <c r="A2" s="200" t="s">
        <v>1368</v>
      </c>
      <c r="B2" s="248"/>
      <c r="C2" s="248"/>
      <c r="D2" s="248"/>
      <c r="E2" s="248"/>
      <c r="F2" s="248"/>
      <c r="G2" s="248"/>
      <c r="I2" s="189" t="s">
        <v>1311</v>
      </c>
    </row>
    <row r="3" spans="1:9" ht="30" customHeight="1">
      <c r="A3" s="478" t="s">
        <v>1120</v>
      </c>
      <c r="B3" s="467" t="s">
        <v>1460</v>
      </c>
      <c r="C3" s="455"/>
      <c r="D3" s="453" t="s">
        <v>1398</v>
      </c>
      <c r="E3" s="471"/>
      <c r="F3" s="471"/>
      <c r="G3" s="471"/>
      <c r="H3" s="455"/>
      <c r="I3" s="453" t="s">
        <v>1399</v>
      </c>
    </row>
    <row r="4" spans="1:9" ht="30" customHeight="1">
      <c r="A4" s="474"/>
      <c r="B4" s="467"/>
      <c r="C4" s="455"/>
      <c r="D4" s="460" t="s">
        <v>1400</v>
      </c>
      <c r="E4" s="460" t="s">
        <v>1401</v>
      </c>
      <c r="F4" s="460" t="s">
        <v>1402</v>
      </c>
      <c r="G4" s="460" t="s">
        <v>1403</v>
      </c>
      <c r="H4" s="460" t="s">
        <v>1404</v>
      </c>
      <c r="I4" s="453"/>
    </row>
    <row r="5" spans="1:9" ht="30" customHeight="1">
      <c r="A5" s="474"/>
      <c r="B5" s="466"/>
      <c r="C5" s="454" t="s">
        <v>1339</v>
      </c>
      <c r="D5" s="461"/>
      <c r="E5" s="461"/>
      <c r="F5" s="461"/>
      <c r="G5" s="461"/>
      <c r="H5" s="461"/>
      <c r="I5" s="453"/>
    </row>
    <row r="6" spans="1:9" ht="30" customHeight="1">
      <c r="A6" s="474"/>
      <c r="B6" s="466"/>
      <c r="C6" s="454"/>
      <c r="D6" s="461"/>
      <c r="E6" s="461"/>
      <c r="F6" s="461"/>
      <c r="G6" s="461"/>
      <c r="H6" s="461"/>
      <c r="I6" s="453"/>
    </row>
    <row r="7" spans="1:9" ht="30" customHeight="1">
      <c r="A7" s="474"/>
      <c r="B7" s="462"/>
      <c r="C7" s="460"/>
      <c r="D7" s="461"/>
      <c r="E7" s="461"/>
      <c r="F7" s="461"/>
      <c r="G7" s="461"/>
      <c r="H7" s="461"/>
      <c r="I7" s="468"/>
    </row>
    <row r="8" spans="1:9" ht="6" customHeight="1">
      <c r="A8" s="203"/>
      <c r="B8" s="204"/>
      <c r="C8" s="204"/>
      <c r="D8" s="218"/>
      <c r="E8" s="218"/>
      <c r="F8" s="218"/>
      <c r="G8" s="218"/>
      <c r="H8" s="218"/>
      <c r="I8" s="219"/>
    </row>
    <row r="9" spans="1:9" ht="14.25">
      <c r="A9" s="68" t="s">
        <v>1350</v>
      </c>
      <c r="B9" s="85">
        <v>103.7</v>
      </c>
      <c r="C9" s="143" t="s">
        <v>394</v>
      </c>
      <c r="D9" s="250">
        <v>2.25</v>
      </c>
      <c r="E9" s="250">
        <v>2.77</v>
      </c>
      <c r="F9" s="250">
        <v>5.73</v>
      </c>
      <c r="G9" s="250">
        <v>19.41</v>
      </c>
      <c r="H9" s="251">
        <v>78.19</v>
      </c>
      <c r="I9" s="311">
        <v>0.87</v>
      </c>
    </row>
    <row r="10" spans="1:9" ht="6" customHeight="1">
      <c r="A10" s="12"/>
      <c r="B10" s="37"/>
      <c r="C10" s="37"/>
      <c r="D10" s="37"/>
      <c r="E10" s="37"/>
      <c r="F10" s="37"/>
      <c r="G10" s="37"/>
      <c r="H10" s="37"/>
      <c r="I10" s="167"/>
    </row>
    <row r="11" spans="1:9" ht="14.25">
      <c r="A11" s="12" t="s">
        <v>1351</v>
      </c>
      <c r="B11" s="42">
        <v>103.7</v>
      </c>
      <c r="C11" s="37">
        <v>5</v>
      </c>
      <c r="D11" s="55">
        <v>2.5</v>
      </c>
      <c r="E11" s="55">
        <v>2.86</v>
      </c>
      <c r="F11" s="55">
        <v>5.72</v>
      </c>
      <c r="G11" s="55">
        <v>16.52</v>
      </c>
      <c r="H11" s="252">
        <v>83.97</v>
      </c>
      <c r="I11" s="40">
        <v>0.93</v>
      </c>
    </row>
    <row r="12" spans="1:9" ht="14.25">
      <c r="A12" s="12" t="s">
        <v>1352</v>
      </c>
      <c r="B12" s="42">
        <v>103.7</v>
      </c>
      <c r="C12" s="37">
        <v>6</v>
      </c>
      <c r="D12" s="55">
        <v>2.07</v>
      </c>
      <c r="E12" s="55">
        <v>2.76</v>
      </c>
      <c r="F12" s="55">
        <v>5.74</v>
      </c>
      <c r="G12" s="55">
        <v>20.03</v>
      </c>
      <c r="H12" s="252">
        <v>76.56</v>
      </c>
      <c r="I12" s="40">
        <v>0.85</v>
      </c>
    </row>
    <row r="13" spans="1:9" ht="14.25">
      <c r="A13" s="12" t="s">
        <v>1353</v>
      </c>
      <c r="B13" s="42">
        <v>103.8</v>
      </c>
      <c r="C13" s="37">
        <v>10</v>
      </c>
      <c r="D13" s="55">
        <v>2.21</v>
      </c>
      <c r="E13" s="55">
        <v>2.67</v>
      </c>
      <c r="F13" s="55">
        <v>5.72</v>
      </c>
      <c r="G13" s="55">
        <v>20.96</v>
      </c>
      <c r="H13" s="252">
        <v>70.32</v>
      </c>
      <c r="I13" s="312">
        <v>0.8</v>
      </c>
    </row>
    <row r="14" spans="1:9" ht="14.25">
      <c r="A14" s="12" t="s">
        <v>1354</v>
      </c>
      <c r="B14" s="42">
        <v>103.8</v>
      </c>
      <c r="C14" s="37">
        <v>11</v>
      </c>
      <c r="D14" s="55">
        <v>2.13</v>
      </c>
      <c r="E14" s="55">
        <v>2.75</v>
      </c>
      <c r="F14" s="55">
        <v>5.74</v>
      </c>
      <c r="G14" s="55">
        <v>21.16</v>
      </c>
      <c r="H14" s="252">
        <v>78.34</v>
      </c>
      <c r="I14" s="40">
        <v>0.92</v>
      </c>
    </row>
    <row r="15" spans="1:9" ht="14.25">
      <c r="A15" s="12" t="s">
        <v>1355</v>
      </c>
      <c r="B15" s="42">
        <v>103.8</v>
      </c>
      <c r="C15" s="37">
        <v>12</v>
      </c>
      <c r="D15" s="55">
        <v>2.26</v>
      </c>
      <c r="E15" s="55">
        <v>2.73</v>
      </c>
      <c r="F15" s="55">
        <v>5.73</v>
      </c>
      <c r="G15" s="55">
        <v>19.39</v>
      </c>
      <c r="H15" s="252">
        <v>75.33</v>
      </c>
      <c r="I15" s="40">
        <v>0.91</v>
      </c>
    </row>
    <row r="16" spans="1:9" ht="14.25">
      <c r="A16" s="12" t="s">
        <v>1356</v>
      </c>
      <c r="B16" s="42">
        <v>103.6</v>
      </c>
      <c r="C16" s="37">
        <v>4</v>
      </c>
      <c r="D16" s="55">
        <v>2.43</v>
      </c>
      <c r="E16" s="55">
        <v>2.76</v>
      </c>
      <c r="F16" s="55">
        <v>5.74</v>
      </c>
      <c r="G16" s="55">
        <v>19.73</v>
      </c>
      <c r="H16" s="252">
        <v>71.61</v>
      </c>
      <c r="I16" s="40">
        <v>0.76</v>
      </c>
    </row>
    <row r="17" spans="1:9" ht="14.25">
      <c r="A17" s="12" t="s">
        <v>1357</v>
      </c>
      <c r="B17" s="42">
        <v>103.5</v>
      </c>
      <c r="C17" s="37">
        <v>3</v>
      </c>
      <c r="D17" s="55">
        <v>2.15</v>
      </c>
      <c r="E17" s="55">
        <v>2.93</v>
      </c>
      <c r="F17" s="55">
        <v>5.74</v>
      </c>
      <c r="G17" s="55">
        <v>20.75</v>
      </c>
      <c r="H17" s="252">
        <v>87.95</v>
      </c>
      <c r="I17" s="40">
        <v>0.81</v>
      </c>
    </row>
    <row r="18" spans="1:9" ht="14.25">
      <c r="A18" s="12" t="s">
        <v>1358</v>
      </c>
      <c r="B18" s="42">
        <v>103.7</v>
      </c>
      <c r="C18" s="37">
        <v>7</v>
      </c>
      <c r="D18" s="55">
        <v>2.46</v>
      </c>
      <c r="E18" s="55">
        <v>2.76</v>
      </c>
      <c r="F18" s="55">
        <v>5.73</v>
      </c>
      <c r="G18" s="55">
        <v>18.17</v>
      </c>
      <c r="H18" s="252">
        <v>80.48</v>
      </c>
      <c r="I18" s="40">
        <v>0.93</v>
      </c>
    </row>
    <row r="19" spans="1:9" ht="14.25">
      <c r="A19" s="12" t="s">
        <v>1359</v>
      </c>
      <c r="B19" s="42">
        <v>104.1</v>
      </c>
      <c r="C19" s="37">
        <v>15</v>
      </c>
      <c r="D19" s="55">
        <v>2.11</v>
      </c>
      <c r="E19" s="55">
        <v>2.75</v>
      </c>
      <c r="F19" s="55">
        <v>5.76</v>
      </c>
      <c r="G19" s="55">
        <v>19.86</v>
      </c>
      <c r="H19" s="252">
        <v>70.97</v>
      </c>
      <c r="I19" s="40">
        <v>0.81</v>
      </c>
    </row>
    <row r="20" spans="1:9" ht="14.25">
      <c r="A20" s="12" t="s">
        <v>1360</v>
      </c>
      <c r="B20" s="42">
        <v>103.7</v>
      </c>
      <c r="C20" s="37">
        <v>8</v>
      </c>
      <c r="D20" s="55">
        <v>2.15</v>
      </c>
      <c r="E20" s="55">
        <v>2.73</v>
      </c>
      <c r="F20" s="55">
        <v>5.71</v>
      </c>
      <c r="G20" s="55">
        <v>17.11</v>
      </c>
      <c r="H20" s="252">
        <v>72</v>
      </c>
      <c r="I20" s="40">
        <v>0.84</v>
      </c>
    </row>
    <row r="21" spans="1:9" ht="14.25">
      <c r="A21" s="12" t="s">
        <v>1361</v>
      </c>
      <c r="B21" s="42">
        <v>103.4</v>
      </c>
      <c r="C21" s="37">
        <v>2</v>
      </c>
      <c r="D21" s="55">
        <v>2.21</v>
      </c>
      <c r="E21" s="55">
        <v>2.75</v>
      </c>
      <c r="F21" s="55">
        <v>5.69</v>
      </c>
      <c r="G21" s="55">
        <v>19.22</v>
      </c>
      <c r="H21" s="252">
        <v>76.8</v>
      </c>
      <c r="I21" s="40">
        <v>0.96</v>
      </c>
    </row>
    <row r="22" spans="1:9" ht="14.25">
      <c r="A22" s="12" t="s">
        <v>1362</v>
      </c>
      <c r="B22" s="42">
        <v>103.3</v>
      </c>
      <c r="C22" s="37">
        <v>1</v>
      </c>
      <c r="D22" s="55">
        <v>2.55</v>
      </c>
      <c r="E22" s="55">
        <v>2.86</v>
      </c>
      <c r="F22" s="55">
        <v>5.7</v>
      </c>
      <c r="G22" s="55">
        <v>17.3</v>
      </c>
      <c r="H22" s="252">
        <v>77.39</v>
      </c>
      <c r="I22" s="40">
        <v>0.95</v>
      </c>
    </row>
    <row r="23" spans="1:9" ht="14.25">
      <c r="A23" s="12" t="s">
        <v>1363</v>
      </c>
      <c r="B23" s="42">
        <v>104</v>
      </c>
      <c r="C23" s="37">
        <v>13</v>
      </c>
      <c r="D23" s="55">
        <v>1.81</v>
      </c>
      <c r="E23" s="55">
        <v>2.88</v>
      </c>
      <c r="F23" s="55">
        <v>5.73</v>
      </c>
      <c r="G23" s="55">
        <v>20.68</v>
      </c>
      <c r="H23" s="252">
        <v>80.28</v>
      </c>
      <c r="I23" s="40">
        <v>0.79</v>
      </c>
    </row>
    <row r="24" spans="1:9" ht="14.25">
      <c r="A24" s="68" t="s">
        <v>1364</v>
      </c>
      <c r="B24" s="85">
        <v>104.1</v>
      </c>
      <c r="C24" s="143">
        <v>16</v>
      </c>
      <c r="D24" s="250">
        <v>2.02</v>
      </c>
      <c r="E24" s="250">
        <v>2.68</v>
      </c>
      <c r="F24" s="250">
        <v>5.72</v>
      </c>
      <c r="G24" s="250">
        <v>17.86</v>
      </c>
      <c r="H24" s="251">
        <v>80.88</v>
      </c>
      <c r="I24" s="270">
        <v>0.88</v>
      </c>
    </row>
    <row r="25" spans="1:9" ht="14.25">
      <c r="A25" s="12" t="s">
        <v>1365</v>
      </c>
      <c r="B25" s="42">
        <v>104</v>
      </c>
      <c r="C25" s="37">
        <v>14</v>
      </c>
      <c r="D25" s="55">
        <v>2.28</v>
      </c>
      <c r="E25" s="55">
        <v>2.7</v>
      </c>
      <c r="F25" s="55">
        <v>5.72</v>
      </c>
      <c r="G25" s="55">
        <v>18.53</v>
      </c>
      <c r="H25" s="252">
        <v>85.31</v>
      </c>
      <c r="I25" s="40">
        <v>0.89</v>
      </c>
    </row>
    <row r="26" spans="1:9" ht="14.25">
      <c r="A26" s="12" t="s">
        <v>1366</v>
      </c>
      <c r="B26" s="42">
        <v>103.7</v>
      </c>
      <c r="C26" s="37">
        <v>9</v>
      </c>
      <c r="D26" s="55">
        <v>2.41</v>
      </c>
      <c r="E26" s="55">
        <v>2.69</v>
      </c>
      <c r="F26" s="55">
        <v>5.76</v>
      </c>
      <c r="G26" s="55">
        <v>22.89</v>
      </c>
      <c r="H26" s="252">
        <v>70.73</v>
      </c>
      <c r="I26" s="40">
        <v>1.02</v>
      </c>
    </row>
  </sheetData>
  <sheetProtection/>
  <mergeCells count="11">
    <mergeCell ref="C5:C7"/>
    <mergeCell ref="A3:A7"/>
    <mergeCell ref="B3:B7"/>
    <mergeCell ref="C3:C4"/>
    <mergeCell ref="D3:H3"/>
    <mergeCell ref="I3:I7"/>
    <mergeCell ref="D4:D7"/>
    <mergeCell ref="E4:E7"/>
    <mergeCell ref="F4:F7"/>
    <mergeCell ref="G4:G7"/>
    <mergeCell ref="H4:H7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13" width="12.59765625" style="1" customWidth="1"/>
  </cols>
  <sheetData>
    <row r="1" spans="1:13" ht="15">
      <c r="A1" s="198" t="s">
        <v>1367</v>
      </c>
      <c r="B1" s="198"/>
      <c r="C1" s="198"/>
      <c r="D1" s="198"/>
      <c r="E1" s="198"/>
      <c r="F1" s="198"/>
      <c r="G1" s="198"/>
      <c r="M1" s="188" t="s">
        <v>1310</v>
      </c>
    </row>
    <row r="2" spans="1:13" ht="15">
      <c r="A2" s="200" t="s">
        <v>1368</v>
      </c>
      <c r="B2" s="253"/>
      <c r="C2" s="253"/>
      <c r="D2" s="253"/>
      <c r="E2" s="253"/>
      <c r="F2" s="253"/>
      <c r="G2" s="253"/>
      <c r="M2" s="189" t="s">
        <v>1311</v>
      </c>
    </row>
    <row r="3" spans="1:13" ht="60" customHeight="1">
      <c r="A3" s="478" t="s">
        <v>1120</v>
      </c>
      <c r="B3" s="464" t="s">
        <v>1405</v>
      </c>
      <c r="C3" s="254"/>
      <c r="D3" s="464" t="s">
        <v>1406</v>
      </c>
      <c r="E3" s="491"/>
      <c r="F3" s="492"/>
      <c r="G3" s="460" t="s">
        <v>1407</v>
      </c>
      <c r="H3" s="468" t="s">
        <v>1408</v>
      </c>
      <c r="I3" s="245"/>
      <c r="J3" s="462" t="s">
        <v>1524</v>
      </c>
      <c r="K3" s="467" t="s">
        <v>1547</v>
      </c>
      <c r="L3" s="494"/>
      <c r="M3" s="494"/>
    </row>
    <row r="4" spans="1:13" ht="30" customHeight="1">
      <c r="A4" s="474"/>
      <c r="B4" s="465"/>
      <c r="C4" s="468" t="s">
        <v>1339</v>
      </c>
      <c r="D4" s="465"/>
      <c r="E4" s="468" t="s">
        <v>1339</v>
      </c>
      <c r="F4" s="468" t="s">
        <v>1409</v>
      </c>
      <c r="G4" s="461"/>
      <c r="H4" s="472"/>
      <c r="I4" s="468" t="s">
        <v>1339</v>
      </c>
      <c r="J4" s="463"/>
      <c r="K4" s="462" t="s">
        <v>1525</v>
      </c>
      <c r="L4" s="462" t="s">
        <v>1526</v>
      </c>
      <c r="M4" s="464" t="s">
        <v>1527</v>
      </c>
    </row>
    <row r="5" spans="1:13" ht="60" customHeight="1">
      <c r="A5" s="474"/>
      <c r="B5" s="465"/>
      <c r="C5" s="472"/>
      <c r="D5" s="465"/>
      <c r="E5" s="472"/>
      <c r="F5" s="472"/>
      <c r="G5" s="461"/>
      <c r="H5" s="472"/>
      <c r="I5" s="472"/>
      <c r="J5" s="463"/>
      <c r="K5" s="463"/>
      <c r="L5" s="463"/>
      <c r="M5" s="465"/>
    </row>
    <row r="6" spans="1:13" ht="6" customHeigh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29"/>
    </row>
    <row r="7" spans="1:13" ht="14.25">
      <c r="A7" s="68" t="s">
        <v>1350</v>
      </c>
      <c r="B7" s="143">
        <v>356.1</v>
      </c>
      <c r="C7" s="143" t="s">
        <v>394</v>
      </c>
      <c r="D7" s="143">
        <v>72.8</v>
      </c>
      <c r="E7" s="143" t="s">
        <v>394</v>
      </c>
      <c r="F7" s="143">
        <v>25.9</v>
      </c>
      <c r="G7" s="313">
        <v>4</v>
      </c>
      <c r="H7" s="143">
        <v>750</v>
      </c>
      <c r="I7" s="143" t="s">
        <v>394</v>
      </c>
      <c r="J7" s="145">
        <v>760.8</v>
      </c>
      <c r="K7" s="145">
        <v>87.9</v>
      </c>
      <c r="L7" s="145">
        <v>64.3</v>
      </c>
      <c r="M7" s="270">
        <v>52.4</v>
      </c>
    </row>
    <row r="8" spans="1:13" ht="6" customHeight="1">
      <c r="A8" s="12"/>
      <c r="B8" s="255"/>
      <c r="C8" s="255"/>
      <c r="D8" s="255"/>
      <c r="E8" s="255"/>
      <c r="F8" s="255"/>
      <c r="G8" s="37"/>
      <c r="H8" s="37"/>
      <c r="I8" s="37"/>
      <c r="J8" s="258"/>
      <c r="K8" s="264"/>
      <c r="L8" s="35"/>
      <c r="M8" s="40"/>
    </row>
    <row r="9" spans="1:13" ht="14.25">
      <c r="A9" s="12" t="s">
        <v>1351</v>
      </c>
      <c r="B9" s="37">
        <v>375.9</v>
      </c>
      <c r="C9" s="37">
        <v>3</v>
      </c>
      <c r="D9" s="37">
        <v>71.9</v>
      </c>
      <c r="E9" s="37">
        <v>9</v>
      </c>
      <c r="F9" s="42">
        <v>27</v>
      </c>
      <c r="G9" s="37">
        <v>5.2</v>
      </c>
      <c r="H9" s="37">
        <v>996</v>
      </c>
      <c r="I9" s="37">
        <v>3</v>
      </c>
      <c r="J9" s="35">
        <v>770.6</v>
      </c>
      <c r="K9" s="35">
        <v>91.9</v>
      </c>
      <c r="L9" s="35">
        <v>70.2</v>
      </c>
      <c r="M9" s="40">
        <v>61.8</v>
      </c>
    </row>
    <row r="10" spans="1:13" ht="14.25">
      <c r="A10" s="12" t="s">
        <v>1352</v>
      </c>
      <c r="B10" s="37">
        <v>341.2</v>
      </c>
      <c r="C10" s="37">
        <v>11</v>
      </c>
      <c r="D10" s="37">
        <v>68.9</v>
      </c>
      <c r="E10" s="37">
        <v>14</v>
      </c>
      <c r="F10" s="37">
        <v>23.5</v>
      </c>
      <c r="G10" s="42">
        <v>3</v>
      </c>
      <c r="H10" s="37">
        <v>567</v>
      </c>
      <c r="I10" s="37">
        <v>12</v>
      </c>
      <c r="J10" s="35">
        <v>714.2</v>
      </c>
      <c r="K10" s="35">
        <v>91.1</v>
      </c>
      <c r="L10" s="35">
        <v>65.6</v>
      </c>
      <c r="M10" s="301">
        <v>45</v>
      </c>
    </row>
    <row r="11" spans="1:13" ht="14.25">
      <c r="A11" s="12" t="s">
        <v>1353</v>
      </c>
      <c r="B11" s="37">
        <v>343.9</v>
      </c>
      <c r="C11" s="37">
        <v>9</v>
      </c>
      <c r="D11" s="37">
        <v>76.3</v>
      </c>
      <c r="E11" s="37">
        <v>5</v>
      </c>
      <c r="F11" s="37">
        <v>26.2</v>
      </c>
      <c r="G11" s="37">
        <v>3.3</v>
      </c>
      <c r="H11" s="37">
        <v>611</v>
      </c>
      <c r="I11" s="37">
        <v>10</v>
      </c>
      <c r="J11" s="35">
        <v>661.2</v>
      </c>
      <c r="K11" s="35">
        <v>81.7</v>
      </c>
      <c r="L11" s="35">
        <v>49.3</v>
      </c>
      <c r="M11" s="40">
        <v>39.8</v>
      </c>
    </row>
    <row r="12" spans="1:13" ht="14.25">
      <c r="A12" s="12" t="s">
        <v>1354</v>
      </c>
      <c r="B12" s="37">
        <v>348.5</v>
      </c>
      <c r="C12" s="37">
        <v>8</v>
      </c>
      <c r="D12" s="37">
        <v>72.8</v>
      </c>
      <c r="E12" s="37">
        <v>8</v>
      </c>
      <c r="F12" s="37">
        <v>25.4</v>
      </c>
      <c r="G12" s="37">
        <v>3.1</v>
      </c>
      <c r="H12" s="37">
        <v>583</v>
      </c>
      <c r="I12" s="37">
        <v>11</v>
      </c>
      <c r="J12" s="39">
        <v>717</v>
      </c>
      <c r="K12" s="35">
        <v>89.7</v>
      </c>
      <c r="L12" s="35">
        <v>64.9</v>
      </c>
      <c r="M12" s="40">
        <v>52.3</v>
      </c>
    </row>
    <row r="13" spans="1:13" ht="14.25">
      <c r="A13" s="12" t="s">
        <v>1355</v>
      </c>
      <c r="B13" s="37">
        <v>391.2</v>
      </c>
      <c r="C13" s="37">
        <v>2</v>
      </c>
      <c r="D13" s="37">
        <v>67.8</v>
      </c>
      <c r="E13" s="37">
        <v>15</v>
      </c>
      <c r="F13" s="37">
        <v>26.5</v>
      </c>
      <c r="G13" s="37">
        <v>3.2</v>
      </c>
      <c r="H13" s="37">
        <v>636</v>
      </c>
      <c r="I13" s="37">
        <v>9</v>
      </c>
      <c r="J13" s="35">
        <v>778.8</v>
      </c>
      <c r="K13" s="35">
        <v>89.9</v>
      </c>
      <c r="L13" s="35">
        <v>60.4</v>
      </c>
      <c r="M13" s="40">
        <v>39.7</v>
      </c>
    </row>
    <row r="14" spans="1:13" ht="14.25">
      <c r="A14" s="12" t="s">
        <v>1356</v>
      </c>
      <c r="B14" s="37">
        <v>328.7</v>
      </c>
      <c r="C14" s="37">
        <v>14</v>
      </c>
      <c r="D14" s="42">
        <v>77</v>
      </c>
      <c r="E14" s="37">
        <v>4</v>
      </c>
      <c r="F14" s="37">
        <v>25.3</v>
      </c>
      <c r="G14" s="37">
        <v>4.6</v>
      </c>
      <c r="H14" s="37">
        <v>840</v>
      </c>
      <c r="I14" s="37">
        <v>4</v>
      </c>
      <c r="J14" s="35">
        <v>810.2</v>
      </c>
      <c r="K14" s="35">
        <v>76.3</v>
      </c>
      <c r="L14" s="35">
        <v>55.1</v>
      </c>
      <c r="M14" s="301">
        <v>63</v>
      </c>
    </row>
    <row r="15" spans="1:13" ht="14.25">
      <c r="A15" s="12" t="s">
        <v>1357</v>
      </c>
      <c r="B15" s="37">
        <v>398.5</v>
      </c>
      <c r="C15" s="37">
        <v>1</v>
      </c>
      <c r="D15" s="37">
        <v>71.2</v>
      </c>
      <c r="E15" s="37">
        <v>10</v>
      </c>
      <c r="F15" s="37">
        <v>28.4</v>
      </c>
      <c r="G15" s="37">
        <v>5.8</v>
      </c>
      <c r="H15" s="37" t="s">
        <v>1410</v>
      </c>
      <c r="I15" s="37">
        <v>2</v>
      </c>
      <c r="J15" s="35">
        <v>888.9</v>
      </c>
      <c r="K15" s="35">
        <v>84.2</v>
      </c>
      <c r="L15" s="35">
        <v>63.7</v>
      </c>
      <c r="M15" s="40">
        <v>53.5</v>
      </c>
    </row>
    <row r="16" spans="1:13" ht="14.25">
      <c r="A16" s="12" t="s">
        <v>1358</v>
      </c>
      <c r="B16" s="37">
        <v>343.4</v>
      </c>
      <c r="C16" s="37">
        <v>10</v>
      </c>
      <c r="D16" s="37">
        <v>79.8</v>
      </c>
      <c r="E16" s="37">
        <v>3</v>
      </c>
      <c r="F16" s="37">
        <v>27.4</v>
      </c>
      <c r="G16" s="37">
        <v>1.8</v>
      </c>
      <c r="H16" s="37">
        <v>340</v>
      </c>
      <c r="I16" s="37">
        <v>16</v>
      </c>
      <c r="J16" s="35">
        <v>830.8</v>
      </c>
      <c r="K16" s="35">
        <v>94.6</v>
      </c>
      <c r="L16" s="35">
        <v>61.8</v>
      </c>
      <c r="M16" s="301">
        <v>42</v>
      </c>
    </row>
    <row r="17" spans="1:13" ht="14.25">
      <c r="A17" s="12" t="s">
        <v>1359</v>
      </c>
      <c r="B17" s="37">
        <v>295.9</v>
      </c>
      <c r="C17" s="37">
        <v>16</v>
      </c>
      <c r="D17" s="37">
        <v>80.2</v>
      </c>
      <c r="E17" s="37">
        <v>1</v>
      </c>
      <c r="F17" s="37">
        <v>23.7</v>
      </c>
      <c r="G17" s="37">
        <v>3.1</v>
      </c>
      <c r="H17" s="37">
        <v>550</v>
      </c>
      <c r="I17" s="37">
        <v>13</v>
      </c>
      <c r="J17" s="35">
        <v>578.6</v>
      </c>
      <c r="K17" s="35">
        <v>76.1</v>
      </c>
      <c r="L17" s="35">
        <v>61.5</v>
      </c>
      <c r="M17" s="40">
        <v>72.6</v>
      </c>
    </row>
    <row r="18" spans="1:13" ht="14.25">
      <c r="A18" s="12" t="s">
        <v>1360</v>
      </c>
      <c r="B18" s="37">
        <v>357.6</v>
      </c>
      <c r="C18" s="37">
        <v>6</v>
      </c>
      <c r="D18" s="37">
        <v>75.4</v>
      </c>
      <c r="E18" s="37">
        <v>6</v>
      </c>
      <c r="F18" s="42">
        <v>27</v>
      </c>
      <c r="G18" s="37">
        <v>3.8</v>
      </c>
      <c r="H18" s="37">
        <v>707</v>
      </c>
      <c r="I18" s="37">
        <v>8</v>
      </c>
      <c r="J18" s="35">
        <v>737.6</v>
      </c>
      <c r="K18" s="35">
        <v>88.1</v>
      </c>
      <c r="L18" s="35">
        <v>61.5</v>
      </c>
      <c r="M18" s="40">
        <v>27.7</v>
      </c>
    </row>
    <row r="19" spans="1:13" ht="14.25">
      <c r="A19" s="12" t="s">
        <v>1361</v>
      </c>
      <c r="B19" s="37">
        <v>351.2</v>
      </c>
      <c r="C19" s="37">
        <v>7</v>
      </c>
      <c r="D19" s="37">
        <v>71.2</v>
      </c>
      <c r="E19" s="37">
        <v>11</v>
      </c>
      <c r="F19" s="42">
        <v>25</v>
      </c>
      <c r="G19" s="37">
        <v>6.2</v>
      </c>
      <c r="H19" s="37" t="s">
        <v>1411</v>
      </c>
      <c r="I19" s="37">
        <v>1</v>
      </c>
      <c r="J19" s="35">
        <v>804.3</v>
      </c>
      <c r="K19" s="39">
        <v>93</v>
      </c>
      <c r="L19" s="35">
        <v>77.2</v>
      </c>
      <c r="M19" s="40">
        <v>49.9</v>
      </c>
    </row>
    <row r="20" spans="1:13" ht="14.25">
      <c r="A20" s="12" t="s">
        <v>1362</v>
      </c>
      <c r="B20" s="37">
        <v>371.1</v>
      </c>
      <c r="C20" s="37">
        <v>4</v>
      </c>
      <c r="D20" s="37">
        <v>69.6</v>
      </c>
      <c r="E20" s="37">
        <v>13</v>
      </c>
      <c r="F20" s="37">
        <v>25.8</v>
      </c>
      <c r="G20" s="37">
        <v>2.1</v>
      </c>
      <c r="H20" s="37">
        <v>391</v>
      </c>
      <c r="I20" s="37">
        <v>15</v>
      </c>
      <c r="J20" s="35">
        <v>781.9</v>
      </c>
      <c r="K20" s="35">
        <v>93.6</v>
      </c>
      <c r="L20" s="35">
        <v>70.9</v>
      </c>
      <c r="M20" s="40">
        <v>62.6</v>
      </c>
    </row>
    <row r="21" spans="1:13" ht="14.25">
      <c r="A21" s="12" t="s">
        <v>1363</v>
      </c>
      <c r="B21" s="42">
        <v>338</v>
      </c>
      <c r="C21" s="37">
        <v>13</v>
      </c>
      <c r="D21" s="37">
        <v>73.4</v>
      </c>
      <c r="E21" s="37">
        <v>7</v>
      </c>
      <c r="F21" s="37">
        <v>24.8</v>
      </c>
      <c r="G21" s="37">
        <v>2.4</v>
      </c>
      <c r="H21" s="37">
        <v>454</v>
      </c>
      <c r="I21" s="37">
        <v>14</v>
      </c>
      <c r="J21" s="35">
        <v>602.2</v>
      </c>
      <c r="K21" s="35">
        <v>84.6</v>
      </c>
      <c r="L21" s="35">
        <v>51.5</v>
      </c>
      <c r="M21" s="40">
        <v>36.5</v>
      </c>
    </row>
    <row r="22" spans="1:13" ht="14.25">
      <c r="A22" s="68" t="s">
        <v>1364</v>
      </c>
      <c r="B22" s="143">
        <v>339.5</v>
      </c>
      <c r="C22" s="143">
        <v>12</v>
      </c>
      <c r="D22" s="143">
        <v>67.5</v>
      </c>
      <c r="E22" s="143">
        <v>16</v>
      </c>
      <c r="F22" s="143">
        <v>22.9</v>
      </c>
      <c r="G22" s="143">
        <v>3.8</v>
      </c>
      <c r="H22" s="143">
        <v>731</v>
      </c>
      <c r="I22" s="143">
        <v>7</v>
      </c>
      <c r="J22" s="145">
        <v>696.9</v>
      </c>
      <c r="K22" s="145">
        <v>89.3</v>
      </c>
      <c r="L22" s="145">
        <v>67.7</v>
      </c>
      <c r="M22" s="270">
        <v>43.1</v>
      </c>
    </row>
    <row r="23" spans="1:13" ht="14.25">
      <c r="A23" s="12" t="s">
        <v>1365</v>
      </c>
      <c r="B23" s="37">
        <v>328.5</v>
      </c>
      <c r="C23" s="37">
        <v>15</v>
      </c>
      <c r="D23" s="37">
        <v>80.1</v>
      </c>
      <c r="E23" s="37">
        <v>2</v>
      </c>
      <c r="F23" s="37">
        <v>26.3</v>
      </c>
      <c r="G23" s="37">
        <v>4.3</v>
      </c>
      <c r="H23" s="37">
        <v>775</v>
      </c>
      <c r="I23" s="37">
        <v>6</v>
      </c>
      <c r="J23" s="35">
        <v>761.3</v>
      </c>
      <c r="K23" s="39">
        <v>93</v>
      </c>
      <c r="L23" s="35">
        <v>63.9</v>
      </c>
      <c r="M23" s="40">
        <v>47.6</v>
      </c>
    </row>
    <row r="24" spans="1:13" ht="14.25">
      <c r="A24" s="12" t="s">
        <v>1366</v>
      </c>
      <c r="B24" s="37">
        <v>362.7</v>
      </c>
      <c r="C24" s="37">
        <v>5</v>
      </c>
      <c r="D24" s="37">
        <v>69.9</v>
      </c>
      <c r="E24" s="37">
        <v>12</v>
      </c>
      <c r="F24" s="37">
        <v>25.3</v>
      </c>
      <c r="G24" s="37">
        <v>4.1</v>
      </c>
      <c r="H24" s="37">
        <v>827</v>
      </c>
      <c r="I24" s="37">
        <v>5</v>
      </c>
      <c r="J24" s="35">
        <v>692.6</v>
      </c>
      <c r="K24" s="35">
        <v>93.6</v>
      </c>
      <c r="L24" s="39">
        <v>77</v>
      </c>
      <c r="M24" s="40">
        <v>59.7</v>
      </c>
    </row>
    <row r="25" spans="1:13" ht="6" customHeight="1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7" ht="15">
      <c r="A26" s="493" t="s">
        <v>1548</v>
      </c>
      <c r="B26" s="493"/>
      <c r="C26" s="493"/>
      <c r="D26" s="493"/>
      <c r="E26" s="493"/>
      <c r="F26" s="493"/>
      <c r="G26" s="493"/>
    </row>
    <row r="27" ht="15">
      <c r="A27" s="171" t="s">
        <v>1549</v>
      </c>
    </row>
  </sheetData>
  <sheetProtection/>
  <mergeCells count="16">
    <mergeCell ref="A26:G26"/>
    <mergeCell ref="J3:J5"/>
    <mergeCell ref="K3:M3"/>
    <mergeCell ref="C4:C5"/>
    <mergeCell ref="E4:E5"/>
    <mergeCell ref="F4:F5"/>
    <mergeCell ref="I4:I5"/>
    <mergeCell ref="K4:K5"/>
    <mergeCell ref="L4:L5"/>
    <mergeCell ref="M4:M5"/>
    <mergeCell ref="A3:A5"/>
    <mergeCell ref="B3:B5"/>
    <mergeCell ref="D3:D5"/>
    <mergeCell ref="E3:F3"/>
    <mergeCell ref="G3:G5"/>
    <mergeCell ref="H3:H5"/>
  </mergeCells>
  <hyperlinks>
    <hyperlink ref="M1" location="'Spis tablic List of tables'!B10" display="Powrót do spisu tablic"/>
    <hyperlink ref="M2" location="'Spis tablic List of tables'!B31" display="Powrót do spisu tablic"/>
    <hyperlink ref="M1:M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14" width="11.09765625" style="1" customWidth="1"/>
  </cols>
  <sheetData>
    <row r="1" spans="1:14" ht="15">
      <c r="A1" s="198" t="s">
        <v>1367</v>
      </c>
      <c r="B1" s="198"/>
      <c r="C1" s="198"/>
      <c r="D1" s="198"/>
      <c r="E1" s="198"/>
      <c r="F1" s="198"/>
      <c r="G1" s="198"/>
      <c r="H1" s="198"/>
      <c r="N1" s="188" t="s">
        <v>1310</v>
      </c>
    </row>
    <row r="2" spans="1:14" ht="15">
      <c r="A2" s="200" t="s">
        <v>1368</v>
      </c>
      <c r="B2" s="253"/>
      <c r="C2" s="253"/>
      <c r="D2" s="253"/>
      <c r="E2" s="253"/>
      <c r="F2" s="253"/>
      <c r="G2" s="253"/>
      <c r="H2" s="253"/>
      <c r="I2" s="9"/>
      <c r="J2" s="9"/>
      <c r="K2" s="9"/>
      <c r="L2" s="9"/>
      <c r="M2" s="9"/>
      <c r="N2" s="189" t="s">
        <v>1311</v>
      </c>
    </row>
    <row r="3" spans="1:14" ht="15" customHeight="1">
      <c r="A3" s="456" t="s">
        <v>1120</v>
      </c>
      <c r="B3" s="500" t="s">
        <v>1532</v>
      </c>
      <c r="C3" s="496"/>
      <c r="D3" s="464" t="s">
        <v>1412</v>
      </c>
      <c r="E3" s="496"/>
      <c r="F3" s="460" t="s">
        <v>1413</v>
      </c>
      <c r="G3" s="460" t="s">
        <v>1534</v>
      </c>
      <c r="H3" s="460"/>
      <c r="I3" s="468" t="s">
        <v>1414</v>
      </c>
      <c r="J3" s="456"/>
      <c r="K3" s="468" t="s">
        <v>1415</v>
      </c>
      <c r="L3" s="456"/>
      <c r="M3" s="460" t="s">
        <v>1416</v>
      </c>
      <c r="N3" s="468" t="s">
        <v>1417</v>
      </c>
    </row>
    <row r="4" spans="1:14" ht="99.75" customHeight="1">
      <c r="A4" s="457"/>
      <c r="B4" s="501"/>
      <c r="C4" s="497"/>
      <c r="D4" s="465"/>
      <c r="E4" s="497"/>
      <c r="F4" s="461"/>
      <c r="G4" s="461"/>
      <c r="H4" s="461"/>
      <c r="I4" s="472"/>
      <c r="J4" s="457"/>
      <c r="K4" s="472"/>
      <c r="L4" s="457"/>
      <c r="M4" s="461"/>
      <c r="N4" s="472"/>
    </row>
    <row r="5" spans="1:14" ht="39.75" customHeight="1">
      <c r="A5" s="457"/>
      <c r="B5" s="502"/>
      <c r="C5" s="460" t="s">
        <v>1339</v>
      </c>
      <c r="D5" s="465"/>
      <c r="E5" s="460" t="s">
        <v>1339</v>
      </c>
      <c r="F5" s="461"/>
      <c r="G5" s="460" t="s">
        <v>1418</v>
      </c>
      <c r="H5" s="460" t="s">
        <v>1419</v>
      </c>
      <c r="I5" s="472"/>
      <c r="J5" s="460" t="s">
        <v>1339</v>
      </c>
      <c r="K5" s="472"/>
      <c r="L5" s="460" t="s">
        <v>1339</v>
      </c>
      <c r="M5" s="461"/>
      <c r="N5" s="472"/>
    </row>
    <row r="6" spans="1:14" ht="24.75" customHeight="1">
      <c r="A6" s="457"/>
      <c r="B6" s="502"/>
      <c r="C6" s="461"/>
      <c r="D6" s="495"/>
      <c r="E6" s="461"/>
      <c r="F6" s="479"/>
      <c r="G6" s="461"/>
      <c r="H6" s="461"/>
      <c r="I6" s="475"/>
      <c r="J6" s="461"/>
      <c r="K6" s="475"/>
      <c r="L6" s="461"/>
      <c r="M6" s="479"/>
      <c r="N6" s="475"/>
    </row>
    <row r="7" spans="1:14" ht="6" customHeight="1">
      <c r="A7" s="256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29"/>
    </row>
    <row r="8" spans="1:14" ht="14.25">
      <c r="A8" s="25" t="s">
        <v>1350</v>
      </c>
      <c r="B8" s="314">
        <v>89.8</v>
      </c>
      <c r="C8" s="143" t="s">
        <v>394</v>
      </c>
      <c r="D8" s="314">
        <v>486</v>
      </c>
      <c r="E8" s="143" t="s">
        <v>394</v>
      </c>
      <c r="F8" s="277">
        <v>715.8</v>
      </c>
      <c r="G8" s="257">
        <v>10</v>
      </c>
      <c r="H8" s="257">
        <v>10.2</v>
      </c>
      <c r="I8" s="258">
        <v>435</v>
      </c>
      <c r="J8" s="259" t="s">
        <v>394</v>
      </c>
      <c r="K8" s="260">
        <v>204.1</v>
      </c>
      <c r="L8" s="259" t="s">
        <v>394</v>
      </c>
      <c r="M8" s="257">
        <v>1499.2</v>
      </c>
      <c r="N8" s="261">
        <v>108304</v>
      </c>
    </row>
    <row r="9" spans="1:14" ht="6" customHeight="1">
      <c r="A9" s="262"/>
      <c r="B9" s="37"/>
      <c r="C9" s="37"/>
      <c r="D9" s="37"/>
      <c r="E9" s="37"/>
      <c r="F9" s="315"/>
      <c r="G9" s="316"/>
      <c r="H9" s="316"/>
      <c r="I9" s="317"/>
      <c r="J9" s="317"/>
      <c r="K9" s="317"/>
      <c r="L9" s="317"/>
      <c r="M9" s="316"/>
      <c r="N9" s="318"/>
    </row>
    <row r="10" spans="1:14" ht="14.25">
      <c r="A10" s="262" t="s">
        <v>1351</v>
      </c>
      <c r="B10" s="35">
        <v>94.6</v>
      </c>
      <c r="C10" s="35">
        <v>6</v>
      </c>
      <c r="D10" s="35">
        <v>495</v>
      </c>
      <c r="E10" s="35">
        <v>5</v>
      </c>
      <c r="F10" s="278">
        <v>717</v>
      </c>
      <c r="G10" s="263">
        <v>9.8</v>
      </c>
      <c r="H10" s="263">
        <v>9.3</v>
      </c>
      <c r="I10" s="264">
        <v>532</v>
      </c>
      <c r="J10" s="265">
        <v>3</v>
      </c>
      <c r="K10" s="265">
        <v>196.7</v>
      </c>
      <c r="L10" s="265">
        <v>12</v>
      </c>
      <c r="M10" s="263">
        <v>1472.6</v>
      </c>
      <c r="N10" s="266">
        <v>8101</v>
      </c>
    </row>
    <row r="11" spans="1:14" ht="14.25">
      <c r="A11" s="262" t="s">
        <v>1352</v>
      </c>
      <c r="B11" s="35">
        <v>91.8</v>
      </c>
      <c r="C11" s="35">
        <v>8</v>
      </c>
      <c r="D11" s="35">
        <v>478</v>
      </c>
      <c r="E11" s="35">
        <v>9</v>
      </c>
      <c r="F11" s="278">
        <v>643.2</v>
      </c>
      <c r="G11" s="263">
        <v>11</v>
      </c>
      <c r="H11" s="263">
        <v>11.5</v>
      </c>
      <c r="I11" s="264">
        <v>366</v>
      </c>
      <c r="J11" s="265">
        <v>9</v>
      </c>
      <c r="K11" s="265">
        <v>220.5</v>
      </c>
      <c r="L11" s="265">
        <v>4</v>
      </c>
      <c r="M11" s="263">
        <v>1847.1</v>
      </c>
      <c r="N11" s="266">
        <v>5080</v>
      </c>
    </row>
    <row r="12" spans="1:14" ht="14.25">
      <c r="A12" s="262" t="s">
        <v>1353</v>
      </c>
      <c r="B12" s="35">
        <v>82.4</v>
      </c>
      <c r="C12" s="35">
        <v>11</v>
      </c>
      <c r="D12" s="35">
        <v>456</v>
      </c>
      <c r="E12" s="35">
        <v>11</v>
      </c>
      <c r="F12" s="278">
        <v>688.6</v>
      </c>
      <c r="G12" s="263">
        <v>8.1</v>
      </c>
      <c r="H12" s="263">
        <v>9.3</v>
      </c>
      <c r="I12" s="264">
        <v>430</v>
      </c>
      <c r="J12" s="265">
        <v>6</v>
      </c>
      <c r="K12" s="263">
        <v>183</v>
      </c>
      <c r="L12" s="265">
        <v>15</v>
      </c>
      <c r="M12" s="263">
        <v>1419.2</v>
      </c>
      <c r="N12" s="266">
        <v>5684</v>
      </c>
    </row>
    <row r="13" spans="1:14" ht="14.25">
      <c r="A13" s="262" t="s">
        <v>1354</v>
      </c>
      <c r="B13" s="35">
        <v>59.5</v>
      </c>
      <c r="C13" s="35">
        <v>15</v>
      </c>
      <c r="D13" s="35">
        <v>507</v>
      </c>
      <c r="E13" s="35">
        <v>4</v>
      </c>
      <c r="F13" s="278">
        <v>712.8</v>
      </c>
      <c r="G13" s="263">
        <v>10.9</v>
      </c>
      <c r="H13" s="263">
        <v>12.1</v>
      </c>
      <c r="I13" s="264">
        <v>208</v>
      </c>
      <c r="J13" s="265">
        <v>16</v>
      </c>
      <c r="K13" s="265">
        <v>225.5</v>
      </c>
      <c r="L13" s="265">
        <v>2</v>
      </c>
      <c r="M13" s="263">
        <v>1305.3</v>
      </c>
      <c r="N13" s="266">
        <v>2827</v>
      </c>
    </row>
    <row r="14" spans="1:14" ht="14.25">
      <c r="A14" s="262" t="s">
        <v>1355</v>
      </c>
      <c r="B14" s="35">
        <v>105.3</v>
      </c>
      <c r="C14" s="35">
        <v>4</v>
      </c>
      <c r="D14" s="35">
        <v>490</v>
      </c>
      <c r="E14" s="35">
        <v>6</v>
      </c>
      <c r="F14" s="278">
        <v>730.6</v>
      </c>
      <c r="G14" s="263">
        <v>9.9</v>
      </c>
      <c r="H14" s="263">
        <v>10.4</v>
      </c>
      <c r="I14" s="264">
        <v>403</v>
      </c>
      <c r="J14" s="265">
        <v>7</v>
      </c>
      <c r="K14" s="265">
        <v>192.2</v>
      </c>
      <c r="L14" s="265">
        <v>14</v>
      </c>
      <c r="M14" s="263">
        <v>1446.8</v>
      </c>
      <c r="N14" s="266">
        <v>7827</v>
      </c>
    </row>
    <row r="15" spans="1:14" ht="14.25">
      <c r="A15" s="262" t="s">
        <v>1356</v>
      </c>
      <c r="B15" s="35">
        <v>159.6</v>
      </c>
      <c r="C15" s="35">
        <v>2</v>
      </c>
      <c r="D15" s="35">
        <v>466</v>
      </c>
      <c r="E15" s="35">
        <v>10</v>
      </c>
      <c r="F15" s="278">
        <v>722.3</v>
      </c>
      <c r="G15" s="263">
        <v>9.2</v>
      </c>
      <c r="H15" s="263">
        <v>10.2</v>
      </c>
      <c r="I15" s="264">
        <v>605</v>
      </c>
      <c r="J15" s="265">
        <v>1</v>
      </c>
      <c r="K15" s="265">
        <v>224.3</v>
      </c>
      <c r="L15" s="265">
        <v>3</v>
      </c>
      <c r="M15" s="263">
        <v>1782.2</v>
      </c>
      <c r="N15" s="266">
        <v>9428</v>
      </c>
    </row>
    <row r="16" spans="1:14" ht="14.25">
      <c r="A16" s="262" t="s">
        <v>1357</v>
      </c>
      <c r="B16" s="35">
        <v>98.4</v>
      </c>
      <c r="C16" s="35">
        <v>5</v>
      </c>
      <c r="D16" s="35">
        <v>535</v>
      </c>
      <c r="E16" s="35">
        <v>2</v>
      </c>
      <c r="F16" s="278">
        <v>758.6</v>
      </c>
      <c r="G16" s="263">
        <v>10.9</v>
      </c>
      <c r="H16" s="263">
        <v>10.2</v>
      </c>
      <c r="I16" s="264">
        <v>589</v>
      </c>
      <c r="J16" s="265">
        <v>2</v>
      </c>
      <c r="K16" s="265">
        <v>201.9</v>
      </c>
      <c r="L16" s="265">
        <v>11</v>
      </c>
      <c r="M16" s="263">
        <v>1832</v>
      </c>
      <c r="N16" s="266">
        <v>14590</v>
      </c>
    </row>
    <row r="17" spans="1:14" ht="14.25">
      <c r="A17" s="262" t="s">
        <v>1358</v>
      </c>
      <c r="B17" s="35">
        <v>90.4</v>
      </c>
      <c r="C17" s="35">
        <v>9</v>
      </c>
      <c r="D17" s="35">
        <v>531</v>
      </c>
      <c r="E17" s="35">
        <v>3</v>
      </c>
      <c r="F17" s="278">
        <v>793.5</v>
      </c>
      <c r="G17" s="263">
        <v>7.9</v>
      </c>
      <c r="H17" s="263">
        <v>6.8</v>
      </c>
      <c r="I17" s="264">
        <v>343</v>
      </c>
      <c r="J17" s="265">
        <v>12</v>
      </c>
      <c r="K17" s="265">
        <v>203.1</v>
      </c>
      <c r="L17" s="265">
        <v>10</v>
      </c>
      <c r="M17" s="263">
        <v>1254.9</v>
      </c>
      <c r="N17" s="266">
        <v>3791</v>
      </c>
    </row>
    <row r="18" spans="1:14" ht="14.25">
      <c r="A18" s="262" t="s">
        <v>1359</v>
      </c>
      <c r="B18" s="35">
        <v>87.2</v>
      </c>
      <c r="C18" s="35">
        <v>10</v>
      </c>
      <c r="D18" s="35">
        <v>431</v>
      </c>
      <c r="E18" s="35">
        <v>15</v>
      </c>
      <c r="F18" s="278">
        <v>674.1</v>
      </c>
      <c r="G18" s="263">
        <v>7.6</v>
      </c>
      <c r="H18" s="263">
        <v>8.7</v>
      </c>
      <c r="I18" s="264">
        <v>317</v>
      </c>
      <c r="J18" s="265">
        <v>13</v>
      </c>
      <c r="K18" s="265">
        <v>210.9</v>
      </c>
      <c r="L18" s="265">
        <v>7</v>
      </c>
      <c r="M18" s="263">
        <v>1294</v>
      </c>
      <c r="N18" s="266">
        <v>5676</v>
      </c>
    </row>
    <row r="19" spans="1:14" ht="14.25">
      <c r="A19" s="262" t="s">
        <v>1360</v>
      </c>
      <c r="B19" s="35">
        <v>61.4</v>
      </c>
      <c r="C19" s="35">
        <v>13</v>
      </c>
      <c r="D19" s="35">
        <v>421</v>
      </c>
      <c r="E19" s="35">
        <v>16</v>
      </c>
      <c r="F19" s="278">
        <v>696.8</v>
      </c>
      <c r="G19" s="263">
        <v>10.1</v>
      </c>
      <c r="H19" s="263">
        <v>10.5</v>
      </c>
      <c r="I19" s="264">
        <v>391</v>
      </c>
      <c r="J19" s="265">
        <v>8</v>
      </c>
      <c r="K19" s="265">
        <v>204.9</v>
      </c>
      <c r="L19" s="265">
        <v>9</v>
      </c>
      <c r="M19" s="263">
        <v>1223.2</v>
      </c>
      <c r="N19" s="266">
        <v>3333</v>
      </c>
    </row>
    <row r="20" spans="1:14" ht="14.25">
      <c r="A20" s="262" t="s">
        <v>1361</v>
      </c>
      <c r="B20" s="35">
        <v>68.7</v>
      </c>
      <c r="C20" s="35">
        <v>12</v>
      </c>
      <c r="D20" s="35">
        <v>484</v>
      </c>
      <c r="E20" s="35">
        <v>7</v>
      </c>
      <c r="F20" s="278">
        <v>664.7</v>
      </c>
      <c r="G20" s="263">
        <v>12.5</v>
      </c>
      <c r="H20" s="263">
        <v>11.5</v>
      </c>
      <c r="I20" s="264">
        <v>465</v>
      </c>
      <c r="J20" s="265">
        <v>4</v>
      </c>
      <c r="K20" s="265">
        <v>252.5</v>
      </c>
      <c r="L20" s="265">
        <v>1</v>
      </c>
      <c r="M20" s="263">
        <v>1892.6</v>
      </c>
      <c r="N20" s="266">
        <v>6601</v>
      </c>
    </row>
    <row r="21" spans="1:14" ht="14.25">
      <c r="A21" s="262" t="s">
        <v>1362</v>
      </c>
      <c r="B21" s="35">
        <v>173.8</v>
      </c>
      <c r="C21" s="35">
        <v>1</v>
      </c>
      <c r="D21" s="35">
        <v>478</v>
      </c>
      <c r="E21" s="35">
        <v>8</v>
      </c>
      <c r="F21" s="278">
        <v>760.7</v>
      </c>
      <c r="G21" s="263">
        <v>12.2</v>
      </c>
      <c r="H21" s="263">
        <v>11.1</v>
      </c>
      <c r="I21" s="264">
        <v>344</v>
      </c>
      <c r="J21" s="265">
        <v>11</v>
      </c>
      <c r="K21" s="265">
        <v>177.5</v>
      </c>
      <c r="L21" s="265">
        <v>16</v>
      </c>
      <c r="M21" s="263">
        <v>1422</v>
      </c>
      <c r="N21" s="266">
        <v>12309</v>
      </c>
    </row>
    <row r="22" spans="1:14" ht="14.25">
      <c r="A22" s="262" t="s">
        <v>1363</v>
      </c>
      <c r="B22" s="35">
        <v>116.4</v>
      </c>
      <c r="C22" s="35">
        <v>3</v>
      </c>
      <c r="D22" s="35">
        <v>454</v>
      </c>
      <c r="E22" s="35">
        <v>12</v>
      </c>
      <c r="F22" s="278">
        <v>672</v>
      </c>
      <c r="G22" s="263">
        <v>8.3</v>
      </c>
      <c r="H22" s="263">
        <v>10.6</v>
      </c>
      <c r="I22" s="264">
        <v>302</v>
      </c>
      <c r="J22" s="265">
        <v>15</v>
      </c>
      <c r="K22" s="265">
        <v>193.6</v>
      </c>
      <c r="L22" s="265">
        <v>13</v>
      </c>
      <c r="M22" s="263">
        <v>1590.5</v>
      </c>
      <c r="N22" s="266">
        <v>4150</v>
      </c>
    </row>
    <row r="23" spans="1:14" ht="14.25">
      <c r="A23" s="25" t="s">
        <v>1364</v>
      </c>
      <c r="B23" s="145">
        <v>53.3</v>
      </c>
      <c r="C23" s="145">
        <v>16</v>
      </c>
      <c r="D23" s="145">
        <v>434</v>
      </c>
      <c r="E23" s="145">
        <v>14</v>
      </c>
      <c r="F23" s="277">
        <v>630.9</v>
      </c>
      <c r="G23" s="257">
        <v>9.8</v>
      </c>
      <c r="H23" s="257">
        <v>11.1</v>
      </c>
      <c r="I23" s="258">
        <v>307</v>
      </c>
      <c r="J23" s="260">
        <v>14</v>
      </c>
      <c r="K23" s="260">
        <v>216.5</v>
      </c>
      <c r="L23" s="260">
        <v>5</v>
      </c>
      <c r="M23" s="257">
        <v>1208.9</v>
      </c>
      <c r="N23" s="261">
        <v>4736</v>
      </c>
    </row>
    <row r="24" spans="1:14" ht="14.25">
      <c r="A24" s="262" t="s">
        <v>1365</v>
      </c>
      <c r="B24" s="35">
        <v>91.8</v>
      </c>
      <c r="C24" s="35">
        <v>7</v>
      </c>
      <c r="D24" s="35">
        <v>546</v>
      </c>
      <c r="E24" s="35">
        <v>1</v>
      </c>
      <c r="F24" s="278">
        <v>754.1</v>
      </c>
      <c r="G24" s="263">
        <v>10.2</v>
      </c>
      <c r="H24" s="263">
        <v>10.2</v>
      </c>
      <c r="I24" s="264">
        <v>442</v>
      </c>
      <c r="J24" s="265">
        <v>5</v>
      </c>
      <c r="K24" s="265">
        <v>214.8</v>
      </c>
      <c r="L24" s="265">
        <v>6</v>
      </c>
      <c r="M24" s="263">
        <v>1331.6</v>
      </c>
      <c r="N24" s="266">
        <v>8641</v>
      </c>
    </row>
    <row r="25" spans="1:14" ht="14.25">
      <c r="A25" s="262" t="s">
        <v>1366</v>
      </c>
      <c r="B25" s="35">
        <v>59.6</v>
      </c>
      <c r="C25" s="35">
        <v>14</v>
      </c>
      <c r="D25" s="35">
        <v>454</v>
      </c>
      <c r="E25" s="35">
        <v>13</v>
      </c>
      <c r="F25" s="278">
        <v>674.6</v>
      </c>
      <c r="G25" s="263">
        <v>11.2</v>
      </c>
      <c r="H25" s="263">
        <v>10.4</v>
      </c>
      <c r="I25" s="264">
        <v>363</v>
      </c>
      <c r="J25" s="265">
        <v>10</v>
      </c>
      <c r="K25" s="265">
        <v>205.2</v>
      </c>
      <c r="L25" s="265">
        <v>8</v>
      </c>
      <c r="M25" s="263">
        <v>1356.5</v>
      </c>
      <c r="N25" s="266">
        <v>5530</v>
      </c>
    </row>
    <row r="26" spans="1:14" ht="6" customHeight="1">
      <c r="A26" s="12"/>
      <c r="B26" s="5"/>
      <c r="C26" s="5"/>
      <c r="D26" s="5"/>
      <c r="E26" s="5"/>
      <c r="F26" s="267"/>
      <c r="G26" s="5"/>
      <c r="H26" s="5"/>
      <c r="I26" s="5"/>
      <c r="J26" s="5"/>
      <c r="K26" s="5"/>
      <c r="L26" s="5"/>
      <c r="M26" s="5"/>
      <c r="N26" s="5"/>
    </row>
    <row r="27" spans="1:14" ht="15" customHeight="1">
      <c r="A27" s="499" t="s">
        <v>1420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</row>
    <row r="28" spans="1:14" ht="15" customHeight="1">
      <c r="A28" s="498" t="s">
        <v>1421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</row>
  </sheetData>
  <sheetProtection/>
  <mergeCells count="21">
    <mergeCell ref="A28:N28"/>
    <mergeCell ref="A27:N27"/>
    <mergeCell ref="A3:A6"/>
    <mergeCell ref="B3:B6"/>
    <mergeCell ref="C3:C4"/>
    <mergeCell ref="J3:J4"/>
    <mergeCell ref="G3:H4"/>
    <mergeCell ref="N3:N6"/>
    <mergeCell ref="M3:M6"/>
    <mergeCell ref="D3:D6"/>
    <mergeCell ref="F3:F6"/>
    <mergeCell ref="J5:J6"/>
    <mergeCell ref="E3:E4"/>
    <mergeCell ref="C5:C6"/>
    <mergeCell ref="H5:H6"/>
    <mergeCell ref="L5:L6"/>
    <mergeCell ref="G5:G6"/>
    <mergeCell ref="K3:K6"/>
    <mergeCell ref="L3:L4"/>
    <mergeCell ref="I3:I6"/>
    <mergeCell ref="E5:E6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14" width="11.59765625" style="1" customWidth="1"/>
  </cols>
  <sheetData>
    <row r="1" spans="1:14" ht="15">
      <c r="A1" s="70" t="s">
        <v>1367</v>
      </c>
      <c r="B1" s="70"/>
      <c r="C1" s="70"/>
      <c r="D1" s="70"/>
      <c r="E1" s="70"/>
      <c r="F1" s="70"/>
      <c r="G1" s="70"/>
      <c r="H1" s="70"/>
      <c r="N1" s="188" t="s">
        <v>1310</v>
      </c>
    </row>
    <row r="2" spans="1:14" ht="15">
      <c r="A2" s="200" t="s">
        <v>1368</v>
      </c>
      <c r="B2" s="268"/>
      <c r="C2" s="268"/>
      <c r="D2" s="268"/>
      <c r="E2" s="268"/>
      <c r="F2" s="268"/>
      <c r="G2" s="268"/>
      <c r="H2" s="268"/>
      <c r="N2" s="189" t="s">
        <v>1311</v>
      </c>
    </row>
    <row r="3" spans="1:14" ht="30" customHeight="1">
      <c r="A3" s="456" t="s">
        <v>1120</v>
      </c>
      <c r="B3" s="478" t="s">
        <v>1422</v>
      </c>
      <c r="C3" s="478"/>
      <c r="D3" s="468" t="s">
        <v>1423</v>
      </c>
      <c r="E3" s="456"/>
      <c r="F3" s="468" t="s">
        <v>1424</v>
      </c>
      <c r="G3" s="478"/>
      <c r="H3" s="460" t="s">
        <v>1425</v>
      </c>
      <c r="I3" s="478" t="s">
        <v>1426</v>
      </c>
      <c r="J3" s="468" t="s">
        <v>1461</v>
      </c>
      <c r="K3" s="478"/>
      <c r="L3" s="460" t="s">
        <v>1427</v>
      </c>
      <c r="M3" s="468" t="s">
        <v>1428</v>
      </c>
      <c r="N3" s="478"/>
    </row>
    <row r="4" spans="1:14" ht="30" customHeight="1">
      <c r="A4" s="457"/>
      <c r="B4" s="474"/>
      <c r="C4" s="474"/>
      <c r="D4" s="472"/>
      <c r="E4" s="457"/>
      <c r="F4" s="472"/>
      <c r="G4" s="474"/>
      <c r="H4" s="461"/>
      <c r="I4" s="474"/>
      <c r="J4" s="472"/>
      <c r="K4" s="474"/>
      <c r="L4" s="461"/>
      <c r="M4" s="472"/>
      <c r="N4" s="474"/>
    </row>
    <row r="5" spans="1:14" ht="30" customHeight="1">
      <c r="A5" s="457"/>
      <c r="B5" s="474"/>
      <c r="C5" s="474"/>
      <c r="D5" s="472"/>
      <c r="E5" s="477"/>
      <c r="F5" s="472"/>
      <c r="G5" s="474"/>
      <c r="H5" s="461"/>
      <c r="I5" s="474"/>
      <c r="J5" s="472"/>
      <c r="K5" s="474"/>
      <c r="L5" s="461"/>
      <c r="M5" s="472"/>
      <c r="N5" s="476"/>
    </row>
    <row r="6" spans="1:14" ht="30" customHeight="1">
      <c r="A6" s="457"/>
      <c r="B6" s="474"/>
      <c r="C6" s="468" t="s">
        <v>1339</v>
      </c>
      <c r="D6" s="472"/>
      <c r="E6" s="468" t="s">
        <v>1339</v>
      </c>
      <c r="F6" s="472"/>
      <c r="G6" s="468" t="s">
        <v>1339</v>
      </c>
      <c r="H6" s="461"/>
      <c r="I6" s="474"/>
      <c r="J6" s="472"/>
      <c r="K6" s="468" t="s">
        <v>1339</v>
      </c>
      <c r="L6" s="461"/>
      <c r="M6" s="472"/>
      <c r="N6" s="468" t="s">
        <v>1339</v>
      </c>
    </row>
    <row r="7" spans="1:14" ht="60" customHeight="1">
      <c r="A7" s="457"/>
      <c r="B7" s="474"/>
      <c r="C7" s="472"/>
      <c r="D7" s="472"/>
      <c r="E7" s="472"/>
      <c r="F7" s="472"/>
      <c r="G7" s="472"/>
      <c r="H7" s="461"/>
      <c r="I7" s="474"/>
      <c r="J7" s="472"/>
      <c r="K7" s="472"/>
      <c r="L7" s="461"/>
      <c r="M7" s="472"/>
      <c r="N7" s="472"/>
    </row>
    <row r="8" spans="1:14" ht="6" customHeight="1">
      <c r="A8" s="203"/>
      <c r="B8" s="204"/>
      <c r="C8" s="204"/>
      <c r="D8" s="204"/>
      <c r="E8" s="204"/>
      <c r="F8" s="206"/>
      <c r="G8" s="206"/>
      <c r="H8" s="204"/>
      <c r="I8" s="319"/>
      <c r="J8" s="320"/>
      <c r="K8" s="320"/>
      <c r="L8" s="320"/>
      <c r="M8" s="320"/>
      <c r="N8" s="321"/>
    </row>
    <row r="9" spans="1:14" ht="14.25">
      <c r="A9" s="68" t="s">
        <v>1350</v>
      </c>
      <c r="B9" s="269">
        <v>28.1</v>
      </c>
      <c r="C9" s="259" t="s">
        <v>394</v>
      </c>
      <c r="D9" s="269">
        <v>499.9</v>
      </c>
      <c r="E9" s="259" t="s">
        <v>394</v>
      </c>
      <c r="F9" s="145">
        <v>168</v>
      </c>
      <c r="G9" s="259" t="s">
        <v>394</v>
      </c>
      <c r="H9" s="145">
        <v>973</v>
      </c>
      <c r="I9" s="322">
        <v>23.53652616143767</v>
      </c>
      <c r="J9" s="279">
        <v>29.1</v>
      </c>
      <c r="K9" s="259" t="s">
        <v>394</v>
      </c>
      <c r="L9" s="269">
        <v>67.8</v>
      </c>
      <c r="M9" s="279">
        <v>4</v>
      </c>
      <c r="N9" s="270" t="s">
        <v>394</v>
      </c>
    </row>
    <row r="10" spans="1:14" ht="6" customHeight="1">
      <c r="A10" s="12"/>
      <c r="B10" s="42"/>
      <c r="C10" s="37"/>
      <c r="D10" s="42"/>
      <c r="E10" s="37"/>
      <c r="F10" s="37"/>
      <c r="G10" s="37"/>
      <c r="H10" s="37"/>
      <c r="I10" s="37"/>
      <c r="J10" s="323"/>
      <c r="K10" s="37"/>
      <c r="L10" s="42"/>
      <c r="M10" s="323"/>
      <c r="N10" s="167"/>
    </row>
    <row r="11" spans="1:14" ht="14.25">
      <c r="A11" s="12" t="s">
        <v>1351</v>
      </c>
      <c r="B11" s="39">
        <v>27.8</v>
      </c>
      <c r="C11" s="271">
        <v>9</v>
      </c>
      <c r="D11" s="39">
        <v>406</v>
      </c>
      <c r="E11" s="271">
        <v>13</v>
      </c>
      <c r="F11" s="35">
        <v>173</v>
      </c>
      <c r="G11" s="271">
        <v>5</v>
      </c>
      <c r="H11" s="135">
        <v>1188</v>
      </c>
      <c r="I11" s="324">
        <v>24.218336637658602</v>
      </c>
      <c r="J11" s="280">
        <v>39.4</v>
      </c>
      <c r="K11" s="35">
        <v>16</v>
      </c>
      <c r="L11" s="39">
        <v>67.2</v>
      </c>
      <c r="M11" s="280">
        <v>4.4</v>
      </c>
      <c r="N11" s="40">
        <v>9</v>
      </c>
    </row>
    <row r="12" spans="1:14" ht="14.25">
      <c r="A12" s="12" t="s">
        <v>1352</v>
      </c>
      <c r="B12" s="39">
        <v>24.2</v>
      </c>
      <c r="C12" s="271">
        <v>16</v>
      </c>
      <c r="D12" s="39">
        <v>714.3</v>
      </c>
      <c r="E12" s="271">
        <v>2</v>
      </c>
      <c r="F12" s="35">
        <v>139</v>
      </c>
      <c r="G12" s="271">
        <v>15</v>
      </c>
      <c r="H12" s="35">
        <v>837</v>
      </c>
      <c r="I12" s="324">
        <v>24.418003400107995</v>
      </c>
      <c r="J12" s="280">
        <v>29</v>
      </c>
      <c r="K12" s="35">
        <v>11</v>
      </c>
      <c r="L12" s="39">
        <v>69.4</v>
      </c>
      <c r="M12" s="280">
        <v>4.1</v>
      </c>
      <c r="N12" s="40">
        <v>7</v>
      </c>
    </row>
    <row r="13" spans="1:14" ht="14.25">
      <c r="A13" s="12" t="s">
        <v>1353</v>
      </c>
      <c r="B13" s="39">
        <v>26.2</v>
      </c>
      <c r="C13" s="271">
        <v>14</v>
      </c>
      <c r="D13" s="39">
        <v>539.5</v>
      </c>
      <c r="E13" s="271">
        <v>8</v>
      </c>
      <c r="F13" s="35">
        <v>177</v>
      </c>
      <c r="G13" s="271">
        <v>4</v>
      </c>
      <c r="H13" s="35">
        <v>534</v>
      </c>
      <c r="I13" s="324">
        <v>22.265360392787205</v>
      </c>
      <c r="J13" s="280">
        <v>22.6</v>
      </c>
      <c r="K13" s="35">
        <v>3</v>
      </c>
      <c r="L13" s="39">
        <v>73.1</v>
      </c>
      <c r="M13" s="280">
        <v>4.8</v>
      </c>
      <c r="N13" s="40">
        <v>11</v>
      </c>
    </row>
    <row r="14" spans="1:14" ht="14.25">
      <c r="A14" s="12" t="s">
        <v>1354</v>
      </c>
      <c r="B14" s="39">
        <v>27.6</v>
      </c>
      <c r="C14" s="271">
        <v>10</v>
      </c>
      <c r="D14" s="39">
        <v>603.9</v>
      </c>
      <c r="E14" s="271">
        <v>6</v>
      </c>
      <c r="F14" s="35">
        <v>161</v>
      </c>
      <c r="G14" s="271">
        <v>8</v>
      </c>
      <c r="H14" s="35">
        <v>852</v>
      </c>
      <c r="I14" s="324">
        <v>24.547623072811263</v>
      </c>
      <c r="J14" s="280">
        <v>37.8</v>
      </c>
      <c r="K14" s="35">
        <v>15</v>
      </c>
      <c r="L14" s="39">
        <v>74.9</v>
      </c>
      <c r="M14" s="280">
        <v>5.5</v>
      </c>
      <c r="N14" s="40">
        <v>16</v>
      </c>
    </row>
    <row r="15" spans="1:14" ht="14.25">
      <c r="A15" s="12" t="s">
        <v>1355</v>
      </c>
      <c r="B15" s="39">
        <v>31</v>
      </c>
      <c r="C15" s="271">
        <v>5</v>
      </c>
      <c r="D15" s="39">
        <v>523.4</v>
      </c>
      <c r="E15" s="271">
        <v>10</v>
      </c>
      <c r="F15" s="35">
        <v>160</v>
      </c>
      <c r="G15" s="271">
        <v>9</v>
      </c>
      <c r="H15" s="35">
        <v>828</v>
      </c>
      <c r="I15" s="324">
        <v>21.234618170986803</v>
      </c>
      <c r="J15" s="280">
        <v>27.1</v>
      </c>
      <c r="K15" s="35">
        <v>7</v>
      </c>
      <c r="L15" s="39">
        <v>62.5</v>
      </c>
      <c r="M15" s="280">
        <v>4.2</v>
      </c>
      <c r="N15" s="40">
        <v>8</v>
      </c>
    </row>
    <row r="16" spans="1:14" ht="14.25">
      <c r="A16" s="12" t="s">
        <v>1356</v>
      </c>
      <c r="B16" s="39">
        <v>28.1</v>
      </c>
      <c r="C16" s="271">
        <v>7</v>
      </c>
      <c r="D16" s="39">
        <v>399.3</v>
      </c>
      <c r="E16" s="271">
        <v>14</v>
      </c>
      <c r="F16" s="35">
        <v>199</v>
      </c>
      <c r="G16" s="271">
        <v>1</v>
      </c>
      <c r="H16" s="35">
        <v>900</v>
      </c>
      <c r="I16" s="324">
        <v>31.48854364404872</v>
      </c>
      <c r="J16" s="280">
        <v>28.9</v>
      </c>
      <c r="K16" s="35">
        <v>10</v>
      </c>
      <c r="L16" s="39">
        <v>68</v>
      </c>
      <c r="M16" s="280">
        <v>2.9</v>
      </c>
      <c r="N16" s="40">
        <v>1</v>
      </c>
    </row>
    <row r="17" spans="1:14" ht="14.25">
      <c r="A17" s="12" t="s">
        <v>1357</v>
      </c>
      <c r="B17" s="39">
        <v>27.5</v>
      </c>
      <c r="C17" s="271">
        <v>11</v>
      </c>
      <c r="D17" s="39">
        <v>412.4</v>
      </c>
      <c r="E17" s="271">
        <v>12</v>
      </c>
      <c r="F17" s="35">
        <v>182</v>
      </c>
      <c r="G17" s="271">
        <v>3</v>
      </c>
      <c r="H17" s="135">
        <v>1549</v>
      </c>
      <c r="I17" s="324">
        <v>19.929985514244326</v>
      </c>
      <c r="J17" s="280">
        <v>27</v>
      </c>
      <c r="K17" s="35">
        <v>6</v>
      </c>
      <c r="L17" s="39">
        <v>60.4</v>
      </c>
      <c r="M17" s="280">
        <v>3.9</v>
      </c>
      <c r="N17" s="40">
        <v>4</v>
      </c>
    </row>
    <row r="18" spans="1:14" ht="14.25">
      <c r="A18" s="12" t="s">
        <v>1358</v>
      </c>
      <c r="B18" s="39">
        <v>37.5</v>
      </c>
      <c r="C18" s="271">
        <v>1</v>
      </c>
      <c r="D18" s="39">
        <v>383.1</v>
      </c>
      <c r="E18" s="271">
        <v>15</v>
      </c>
      <c r="F18" s="35">
        <v>162</v>
      </c>
      <c r="G18" s="271">
        <v>7</v>
      </c>
      <c r="H18" s="35">
        <v>602</v>
      </c>
      <c r="I18" s="324">
        <v>28.196313018274545</v>
      </c>
      <c r="J18" s="280">
        <v>29.6</v>
      </c>
      <c r="K18" s="35">
        <v>12</v>
      </c>
      <c r="L18" s="39">
        <v>71</v>
      </c>
      <c r="M18" s="280">
        <v>5.4</v>
      </c>
      <c r="N18" s="40">
        <v>15</v>
      </c>
    </row>
    <row r="19" spans="1:14" ht="14.25">
      <c r="A19" s="12" t="s">
        <v>1359</v>
      </c>
      <c r="B19" s="39">
        <v>26.6</v>
      </c>
      <c r="C19" s="271">
        <v>13</v>
      </c>
      <c r="D19" s="39">
        <v>617.3</v>
      </c>
      <c r="E19" s="271">
        <v>4</v>
      </c>
      <c r="F19" s="35">
        <v>168</v>
      </c>
      <c r="G19" s="271">
        <v>6</v>
      </c>
      <c r="H19" s="35">
        <v>518</v>
      </c>
      <c r="I19" s="324">
        <v>33.87589667555733</v>
      </c>
      <c r="J19" s="280">
        <v>17.9</v>
      </c>
      <c r="K19" s="35">
        <v>1</v>
      </c>
      <c r="L19" s="39">
        <v>72.2</v>
      </c>
      <c r="M19" s="280">
        <v>4</v>
      </c>
      <c r="N19" s="40">
        <v>5</v>
      </c>
    </row>
    <row r="20" spans="1:14" ht="14.25">
      <c r="A20" s="12" t="s">
        <v>1360</v>
      </c>
      <c r="B20" s="39">
        <v>27.8</v>
      </c>
      <c r="C20" s="271">
        <v>8</v>
      </c>
      <c r="D20" s="39">
        <v>613.2</v>
      </c>
      <c r="E20" s="271">
        <v>5</v>
      </c>
      <c r="F20" s="35">
        <v>127</v>
      </c>
      <c r="G20" s="271">
        <v>16</v>
      </c>
      <c r="H20" s="35">
        <v>752</v>
      </c>
      <c r="I20" s="324">
        <v>22.98509205883089</v>
      </c>
      <c r="J20" s="280">
        <v>21</v>
      </c>
      <c r="K20" s="35">
        <v>2</v>
      </c>
      <c r="L20" s="39">
        <v>70.1</v>
      </c>
      <c r="M20" s="280">
        <v>4.5</v>
      </c>
      <c r="N20" s="40">
        <v>10</v>
      </c>
    </row>
    <row r="21" spans="1:14" ht="14.25">
      <c r="A21" s="12" t="s">
        <v>1361</v>
      </c>
      <c r="B21" s="39">
        <v>28.8</v>
      </c>
      <c r="C21" s="271">
        <v>6</v>
      </c>
      <c r="D21" s="39">
        <v>529</v>
      </c>
      <c r="E21" s="271">
        <v>9</v>
      </c>
      <c r="F21" s="35">
        <v>155</v>
      </c>
      <c r="G21" s="271">
        <v>10</v>
      </c>
      <c r="H21" s="135">
        <v>1319</v>
      </c>
      <c r="I21" s="324">
        <v>18.26756387359338</v>
      </c>
      <c r="J21" s="280">
        <v>27.7</v>
      </c>
      <c r="K21" s="35">
        <v>8</v>
      </c>
      <c r="L21" s="39">
        <v>60.2</v>
      </c>
      <c r="M21" s="280">
        <v>3.4</v>
      </c>
      <c r="N21" s="40">
        <v>3</v>
      </c>
    </row>
    <row r="22" spans="1:14" ht="14.25">
      <c r="A22" s="12" t="s">
        <v>1362</v>
      </c>
      <c r="B22" s="39">
        <v>26.7</v>
      </c>
      <c r="C22" s="271">
        <v>12</v>
      </c>
      <c r="D22" s="39">
        <v>373.6</v>
      </c>
      <c r="E22" s="271">
        <v>16</v>
      </c>
      <c r="F22" s="35">
        <v>188</v>
      </c>
      <c r="G22" s="271">
        <v>2</v>
      </c>
      <c r="H22" s="135">
        <v>1156</v>
      </c>
      <c r="I22" s="324">
        <v>21.785058937968355</v>
      </c>
      <c r="J22" s="280">
        <v>36.3</v>
      </c>
      <c r="K22" s="35">
        <v>14</v>
      </c>
      <c r="L22" s="39">
        <v>66.3</v>
      </c>
      <c r="M22" s="280">
        <v>2.9</v>
      </c>
      <c r="N22" s="40">
        <v>2</v>
      </c>
    </row>
    <row r="23" spans="1:14" ht="14.25">
      <c r="A23" s="12" t="s">
        <v>1363</v>
      </c>
      <c r="B23" s="39">
        <v>32.6</v>
      </c>
      <c r="C23" s="271">
        <v>3</v>
      </c>
      <c r="D23" s="39">
        <v>636.8</v>
      </c>
      <c r="E23" s="271">
        <v>3</v>
      </c>
      <c r="F23" s="35">
        <v>141</v>
      </c>
      <c r="G23" s="271">
        <v>14</v>
      </c>
      <c r="H23" s="35">
        <v>559</v>
      </c>
      <c r="I23" s="324">
        <v>16.66254577137273</v>
      </c>
      <c r="J23" s="280">
        <v>24.9</v>
      </c>
      <c r="K23" s="35">
        <v>4</v>
      </c>
      <c r="L23" s="39">
        <v>77.4</v>
      </c>
      <c r="M23" s="280">
        <v>4.8</v>
      </c>
      <c r="N23" s="40">
        <v>12</v>
      </c>
    </row>
    <row r="24" spans="1:14" ht="14.25">
      <c r="A24" s="68" t="s">
        <v>1364</v>
      </c>
      <c r="B24" s="269">
        <v>32.6</v>
      </c>
      <c r="C24" s="259">
        <v>2</v>
      </c>
      <c r="D24" s="269">
        <v>814.3</v>
      </c>
      <c r="E24" s="259">
        <v>1</v>
      </c>
      <c r="F24" s="145">
        <v>152</v>
      </c>
      <c r="G24" s="259">
        <v>12</v>
      </c>
      <c r="H24" s="145">
        <v>563</v>
      </c>
      <c r="I24" s="322">
        <v>21.786079381152646</v>
      </c>
      <c r="J24" s="279">
        <v>25.7</v>
      </c>
      <c r="K24" s="145">
        <v>5</v>
      </c>
      <c r="L24" s="269">
        <v>71.8</v>
      </c>
      <c r="M24" s="279">
        <v>4</v>
      </c>
      <c r="N24" s="270">
        <v>6</v>
      </c>
    </row>
    <row r="25" spans="1:14" ht="14.25">
      <c r="A25" s="12" t="s">
        <v>1365</v>
      </c>
      <c r="B25" s="39">
        <v>25</v>
      </c>
      <c r="C25" s="271">
        <v>15</v>
      </c>
      <c r="D25" s="39">
        <v>443.2</v>
      </c>
      <c r="E25" s="271">
        <v>11</v>
      </c>
      <c r="F25" s="35">
        <v>155</v>
      </c>
      <c r="G25" s="271">
        <v>11</v>
      </c>
      <c r="H25" s="35">
        <v>837</v>
      </c>
      <c r="I25" s="324">
        <v>22.922734588105353</v>
      </c>
      <c r="J25" s="280">
        <v>27.8</v>
      </c>
      <c r="K25" s="35">
        <v>9</v>
      </c>
      <c r="L25" s="39">
        <v>74.8</v>
      </c>
      <c r="M25" s="280">
        <v>4.8</v>
      </c>
      <c r="N25" s="40">
        <v>13</v>
      </c>
    </row>
    <row r="26" spans="1:14" ht="14.25">
      <c r="A26" s="12" t="s">
        <v>1366</v>
      </c>
      <c r="B26" s="39">
        <v>32.1</v>
      </c>
      <c r="C26" s="271">
        <v>4</v>
      </c>
      <c r="D26" s="39">
        <v>585.7</v>
      </c>
      <c r="E26" s="271">
        <v>7</v>
      </c>
      <c r="F26" s="35">
        <v>151</v>
      </c>
      <c r="G26" s="271">
        <v>13</v>
      </c>
      <c r="H26" s="35">
        <v>903</v>
      </c>
      <c r="I26" s="324">
        <v>25.655786987954606</v>
      </c>
      <c r="J26" s="280">
        <v>34.2</v>
      </c>
      <c r="K26" s="35">
        <v>13</v>
      </c>
      <c r="L26" s="39">
        <v>70.7</v>
      </c>
      <c r="M26" s="280">
        <v>5.1</v>
      </c>
      <c r="N26" s="40">
        <v>14</v>
      </c>
    </row>
    <row r="27" spans="1:14" ht="6" customHeight="1">
      <c r="A27" s="12"/>
      <c r="B27" s="167"/>
      <c r="C27" s="8"/>
      <c r="D27" s="8"/>
      <c r="E27" s="8"/>
      <c r="F27" s="8"/>
      <c r="G27" s="8"/>
      <c r="H27" s="8"/>
      <c r="I27" s="437"/>
      <c r="J27" s="241"/>
      <c r="K27" s="241"/>
      <c r="L27" s="241"/>
      <c r="M27" s="241"/>
      <c r="N27" s="241"/>
    </row>
    <row r="28" spans="1:14" ht="15">
      <c r="A28" s="150" t="s">
        <v>1429</v>
      </c>
      <c r="B28" s="183"/>
      <c r="C28" s="183"/>
      <c r="D28" s="183"/>
      <c r="E28" s="183"/>
      <c r="F28" s="183"/>
      <c r="G28" s="183"/>
      <c r="H28" s="183"/>
      <c r="J28" s="9"/>
      <c r="K28" s="9"/>
      <c r="L28" s="9"/>
      <c r="M28" s="9"/>
      <c r="N28" s="9"/>
    </row>
    <row r="29" ht="15">
      <c r="A29" s="171" t="s">
        <v>1430</v>
      </c>
    </row>
  </sheetData>
  <sheetProtection/>
  <mergeCells count="19">
    <mergeCell ref="A3:A7"/>
    <mergeCell ref="B3:B7"/>
    <mergeCell ref="C3:C5"/>
    <mergeCell ref="D3:D7"/>
    <mergeCell ref="E3:E5"/>
    <mergeCell ref="M3:M7"/>
    <mergeCell ref="K3:K5"/>
    <mergeCell ref="L3:L7"/>
    <mergeCell ref="F3:F7"/>
    <mergeCell ref="N3:N5"/>
    <mergeCell ref="C6:C7"/>
    <mergeCell ref="E6:E7"/>
    <mergeCell ref="G6:G7"/>
    <mergeCell ref="K6:K7"/>
    <mergeCell ref="N6:N7"/>
    <mergeCell ref="G3:G5"/>
    <mergeCell ref="H3:H7"/>
    <mergeCell ref="I3:I7"/>
    <mergeCell ref="J3:J7"/>
  </mergeCells>
  <hyperlinks>
    <hyperlink ref="N1" location="'Spis tablic List of tables'!B10" display="Powrót do spisu tablic"/>
    <hyperlink ref="N2" location="'Spis tablic List of tables'!B31" display="Powrót do spisu tablic"/>
    <hyperlink ref="N1:N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pane xSplit="1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16" width="14.59765625" style="1" customWidth="1"/>
  </cols>
  <sheetData>
    <row r="1" spans="1:16" ht="15">
      <c r="A1" s="70" t="s">
        <v>1367</v>
      </c>
      <c r="B1" s="272"/>
      <c r="C1" s="272"/>
      <c r="D1" s="272"/>
      <c r="E1" s="272"/>
      <c r="F1" s="272"/>
      <c r="G1" s="272"/>
      <c r="P1" s="188" t="s">
        <v>1310</v>
      </c>
    </row>
    <row r="2" spans="1:16" ht="15">
      <c r="A2" s="200" t="s">
        <v>1368</v>
      </c>
      <c r="B2" s="273"/>
      <c r="C2" s="273"/>
      <c r="D2" s="273"/>
      <c r="E2" s="273"/>
      <c r="F2" s="273"/>
      <c r="G2" s="273"/>
      <c r="H2" s="9"/>
      <c r="I2" s="9"/>
      <c r="J2" s="9"/>
      <c r="K2" s="9"/>
      <c r="L2" s="9"/>
      <c r="M2" s="9"/>
      <c r="N2" s="9"/>
      <c r="O2" s="9"/>
      <c r="P2" s="189" t="s">
        <v>1311</v>
      </c>
    </row>
    <row r="3" spans="1:16" ht="30" customHeight="1">
      <c r="A3" s="455" t="s">
        <v>1120</v>
      </c>
      <c r="B3" s="453" t="s">
        <v>1463</v>
      </c>
      <c r="C3" s="455"/>
      <c r="D3" s="454" t="s">
        <v>1431</v>
      </c>
      <c r="E3" s="454" t="s">
        <v>1432</v>
      </c>
      <c r="F3" s="454" t="s">
        <v>1433</v>
      </c>
      <c r="G3" s="454"/>
      <c r="H3" s="453" t="s">
        <v>1462</v>
      </c>
      <c r="I3" s="455"/>
      <c r="J3" s="454"/>
      <c r="K3" s="454" t="s">
        <v>1434</v>
      </c>
      <c r="L3" s="454"/>
      <c r="M3" s="454"/>
      <c r="N3" s="454"/>
      <c r="O3" s="454"/>
      <c r="P3" s="453"/>
    </row>
    <row r="4" spans="1:16" ht="120" customHeight="1">
      <c r="A4" s="455"/>
      <c r="B4" s="453"/>
      <c r="C4" s="455"/>
      <c r="D4" s="454"/>
      <c r="E4" s="454"/>
      <c r="F4" s="454"/>
      <c r="G4" s="454"/>
      <c r="H4" s="453"/>
      <c r="I4" s="455"/>
      <c r="J4" s="454"/>
      <c r="K4" s="454" t="s">
        <v>1435</v>
      </c>
      <c r="L4" s="454" t="s">
        <v>1436</v>
      </c>
      <c r="M4" s="460" t="s">
        <v>1437</v>
      </c>
      <c r="N4" s="454" t="s">
        <v>1544</v>
      </c>
      <c r="O4" s="454" t="s">
        <v>1545</v>
      </c>
      <c r="P4" s="453" t="s">
        <v>1438</v>
      </c>
    </row>
    <row r="5" spans="1:16" ht="120" customHeight="1">
      <c r="A5" s="456"/>
      <c r="B5" s="460"/>
      <c r="C5" s="182" t="s">
        <v>1339</v>
      </c>
      <c r="D5" s="460"/>
      <c r="E5" s="460"/>
      <c r="F5" s="182" t="s">
        <v>1439</v>
      </c>
      <c r="G5" s="182" t="s">
        <v>1339</v>
      </c>
      <c r="H5" s="460"/>
      <c r="I5" s="182" t="s">
        <v>1339</v>
      </c>
      <c r="J5" s="182" t="s">
        <v>1440</v>
      </c>
      <c r="K5" s="460"/>
      <c r="L5" s="460"/>
      <c r="M5" s="461"/>
      <c r="N5" s="460"/>
      <c r="O5" s="460"/>
      <c r="P5" s="468"/>
    </row>
    <row r="6" spans="1:16" ht="6" customHeigh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29"/>
    </row>
    <row r="7" spans="1:16" ht="14.25">
      <c r="A7" s="68" t="s">
        <v>1350</v>
      </c>
      <c r="B7" s="322">
        <v>1032</v>
      </c>
      <c r="C7" s="143" t="s">
        <v>394</v>
      </c>
      <c r="D7" s="322">
        <v>757.0781832097999</v>
      </c>
      <c r="E7" s="322">
        <v>90.55855819663921</v>
      </c>
      <c r="F7" s="51">
        <v>21.415266283041795</v>
      </c>
      <c r="G7" s="143" t="s">
        <v>394</v>
      </c>
      <c r="H7" s="302">
        <v>39665</v>
      </c>
      <c r="I7" s="143" t="s">
        <v>394</v>
      </c>
      <c r="J7" s="85">
        <v>100</v>
      </c>
      <c r="K7" s="85">
        <v>4</v>
      </c>
      <c r="L7" s="85">
        <v>25.6</v>
      </c>
      <c r="M7" s="85">
        <v>8</v>
      </c>
      <c r="N7" s="85">
        <v>28.9</v>
      </c>
      <c r="O7" s="85">
        <v>10.1</v>
      </c>
      <c r="P7" s="249">
        <v>23.5</v>
      </c>
    </row>
    <row r="8" spans="1:16" ht="6" customHeight="1">
      <c r="A8" s="12"/>
      <c r="B8" s="317"/>
      <c r="C8" s="37"/>
      <c r="D8" s="317"/>
      <c r="E8" s="317"/>
      <c r="F8" s="317"/>
      <c r="G8" s="37"/>
      <c r="H8" s="37"/>
      <c r="I8" s="37"/>
      <c r="J8" s="37"/>
      <c r="K8" s="42"/>
      <c r="L8" s="42"/>
      <c r="M8" s="42"/>
      <c r="N8" s="42"/>
      <c r="O8" s="42"/>
      <c r="P8" s="11"/>
    </row>
    <row r="9" spans="1:16" ht="14.25">
      <c r="A9" s="12" t="s">
        <v>1351</v>
      </c>
      <c r="B9" s="324">
        <v>1156</v>
      </c>
      <c r="C9" s="225">
        <v>4</v>
      </c>
      <c r="D9" s="324">
        <v>796.2806267718287</v>
      </c>
      <c r="E9" s="324">
        <v>97.74008856826984</v>
      </c>
      <c r="F9" s="52">
        <v>24.286466561348078</v>
      </c>
      <c r="G9" s="225">
        <v>5</v>
      </c>
      <c r="H9" s="76">
        <v>44961</v>
      </c>
      <c r="I9" s="323">
        <v>2</v>
      </c>
      <c r="J9" s="42">
        <v>113.4</v>
      </c>
      <c r="K9" s="42">
        <v>2.1</v>
      </c>
      <c r="L9" s="42">
        <v>36.8</v>
      </c>
      <c r="M9" s="42">
        <v>7.2</v>
      </c>
      <c r="N9" s="42">
        <v>23.2</v>
      </c>
      <c r="O9" s="42">
        <v>8.9</v>
      </c>
      <c r="P9" s="11">
        <v>21.9</v>
      </c>
    </row>
    <row r="10" spans="1:16" ht="14.25">
      <c r="A10" s="12" t="s">
        <v>1352</v>
      </c>
      <c r="B10" s="324">
        <v>897</v>
      </c>
      <c r="C10" s="225">
        <v>11</v>
      </c>
      <c r="D10" s="324">
        <v>674.3213617222635</v>
      </c>
      <c r="E10" s="324">
        <v>60.36050303281238</v>
      </c>
      <c r="F10" s="52">
        <v>13.92445076655603</v>
      </c>
      <c r="G10" s="225">
        <v>12</v>
      </c>
      <c r="H10" s="76">
        <v>32596</v>
      </c>
      <c r="I10" s="323">
        <v>10</v>
      </c>
      <c r="J10" s="42">
        <v>82.2</v>
      </c>
      <c r="K10" s="42">
        <v>5.8</v>
      </c>
      <c r="L10" s="42">
        <v>26.8</v>
      </c>
      <c r="M10" s="42">
        <v>8.1</v>
      </c>
      <c r="N10" s="42">
        <v>28.2</v>
      </c>
      <c r="O10" s="42">
        <v>8.2</v>
      </c>
      <c r="P10" s="11">
        <v>23</v>
      </c>
    </row>
    <row r="11" spans="1:16" ht="14.25">
      <c r="A11" s="12" t="s">
        <v>1353</v>
      </c>
      <c r="B11" s="324">
        <v>767</v>
      </c>
      <c r="C11" s="225">
        <v>15</v>
      </c>
      <c r="D11" s="324">
        <v>584.1938521026703</v>
      </c>
      <c r="E11" s="324">
        <v>45.46900677902395</v>
      </c>
      <c r="F11" s="52">
        <v>12.145831217629736</v>
      </c>
      <c r="G11" s="225">
        <v>14</v>
      </c>
      <c r="H11" s="76">
        <v>26919</v>
      </c>
      <c r="I11" s="323">
        <v>15</v>
      </c>
      <c r="J11" s="42">
        <v>67.9</v>
      </c>
      <c r="K11" s="42">
        <v>8.7</v>
      </c>
      <c r="L11" s="42">
        <v>19.7</v>
      </c>
      <c r="M11" s="42">
        <v>7.6</v>
      </c>
      <c r="N11" s="42">
        <v>28.4</v>
      </c>
      <c r="O11" s="42">
        <v>8.9</v>
      </c>
      <c r="P11" s="11">
        <v>26.8</v>
      </c>
    </row>
    <row r="12" spans="1:16" ht="14.25">
      <c r="A12" s="12" t="s">
        <v>1354</v>
      </c>
      <c r="B12" s="324">
        <v>1052</v>
      </c>
      <c r="C12" s="225">
        <v>6</v>
      </c>
      <c r="D12" s="324">
        <v>754.6537387730293</v>
      </c>
      <c r="E12" s="324">
        <v>81.23582428514331</v>
      </c>
      <c r="F12" s="52">
        <v>33.11680500421028</v>
      </c>
      <c r="G12" s="225">
        <v>1</v>
      </c>
      <c r="H12" s="76">
        <v>32795</v>
      </c>
      <c r="I12" s="323">
        <v>9</v>
      </c>
      <c r="J12" s="42">
        <v>82.7</v>
      </c>
      <c r="K12" s="42">
        <v>4.9</v>
      </c>
      <c r="L12" s="42">
        <v>30.8</v>
      </c>
      <c r="M12" s="42">
        <v>7.3</v>
      </c>
      <c r="N12" s="42">
        <v>26.7</v>
      </c>
      <c r="O12" s="42">
        <v>8</v>
      </c>
      <c r="P12" s="11">
        <v>22.3</v>
      </c>
    </row>
    <row r="13" spans="1:16" ht="14.25">
      <c r="A13" s="12" t="s">
        <v>1355</v>
      </c>
      <c r="B13" s="324">
        <v>927</v>
      </c>
      <c r="C13" s="225">
        <v>10</v>
      </c>
      <c r="D13" s="324">
        <v>708.9257089395722</v>
      </c>
      <c r="E13" s="324">
        <v>63.16120525173579</v>
      </c>
      <c r="F13" s="52">
        <v>18.518750783895648</v>
      </c>
      <c r="G13" s="225">
        <v>7</v>
      </c>
      <c r="H13" s="76">
        <v>36750</v>
      </c>
      <c r="I13" s="323">
        <v>6</v>
      </c>
      <c r="J13" s="42">
        <v>92.6</v>
      </c>
      <c r="K13" s="42">
        <v>5.2</v>
      </c>
      <c r="L13" s="42">
        <v>29.3</v>
      </c>
      <c r="M13" s="42">
        <v>6.9</v>
      </c>
      <c r="N13" s="42">
        <v>26.6</v>
      </c>
      <c r="O13" s="42">
        <v>9.9</v>
      </c>
      <c r="P13" s="11">
        <v>22</v>
      </c>
    </row>
    <row r="14" spans="1:16" ht="14.25">
      <c r="A14" s="12" t="s">
        <v>1356</v>
      </c>
      <c r="B14" s="324">
        <v>1024</v>
      </c>
      <c r="C14" s="225">
        <v>7</v>
      </c>
      <c r="D14" s="324">
        <v>767.6895909068278</v>
      </c>
      <c r="E14" s="324">
        <v>79.64635278200231</v>
      </c>
      <c r="F14" s="52">
        <v>15.669686306805419</v>
      </c>
      <c r="G14" s="225">
        <v>10</v>
      </c>
      <c r="H14" s="76">
        <v>34107</v>
      </c>
      <c r="I14" s="323">
        <v>7</v>
      </c>
      <c r="J14" s="42">
        <v>86</v>
      </c>
      <c r="K14" s="42">
        <v>2.2</v>
      </c>
      <c r="L14" s="42">
        <v>23.1</v>
      </c>
      <c r="M14" s="42">
        <v>10.3</v>
      </c>
      <c r="N14" s="42">
        <v>29.9</v>
      </c>
      <c r="O14" s="42">
        <v>7.6</v>
      </c>
      <c r="P14" s="11">
        <v>26.8</v>
      </c>
    </row>
    <row r="15" spans="1:16" ht="14.25">
      <c r="A15" s="12" t="s">
        <v>1357</v>
      </c>
      <c r="B15" s="324">
        <v>1319</v>
      </c>
      <c r="C15" s="225">
        <v>1</v>
      </c>
      <c r="D15" s="324">
        <v>909.8506910912603</v>
      </c>
      <c r="E15" s="324">
        <v>197.73810960888457</v>
      </c>
      <c r="F15" s="52">
        <v>27.44286313861651</v>
      </c>
      <c r="G15" s="225">
        <v>3</v>
      </c>
      <c r="H15" s="76">
        <v>64790</v>
      </c>
      <c r="I15" s="323">
        <v>1</v>
      </c>
      <c r="J15" s="42">
        <v>163.3</v>
      </c>
      <c r="K15" s="42">
        <v>3.6</v>
      </c>
      <c r="L15" s="42">
        <v>15.8</v>
      </c>
      <c r="M15" s="42">
        <v>7.1</v>
      </c>
      <c r="N15" s="42">
        <v>33.5</v>
      </c>
      <c r="O15" s="42">
        <v>15.1</v>
      </c>
      <c r="P15" s="11">
        <v>25</v>
      </c>
    </row>
    <row r="16" spans="1:16" ht="14.25">
      <c r="A16" s="12" t="s">
        <v>1358</v>
      </c>
      <c r="B16" s="324">
        <v>977</v>
      </c>
      <c r="C16" s="225">
        <v>9</v>
      </c>
      <c r="D16" s="324">
        <v>711.2530847760302</v>
      </c>
      <c r="E16" s="324">
        <v>58.01804191830751</v>
      </c>
      <c r="F16" s="52">
        <v>24.364442927828016</v>
      </c>
      <c r="G16" s="225">
        <v>4</v>
      </c>
      <c r="H16" s="76">
        <v>31771</v>
      </c>
      <c r="I16" s="323">
        <v>11</v>
      </c>
      <c r="J16" s="42">
        <v>80.1</v>
      </c>
      <c r="K16" s="42">
        <v>5.7</v>
      </c>
      <c r="L16" s="42">
        <v>30.1</v>
      </c>
      <c r="M16" s="42">
        <v>8.2</v>
      </c>
      <c r="N16" s="42">
        <v>25.6</v>
      </c>
      <c r="O16" s="42">
        <v>6.8</v>
      </c>
      <c r="P16" s="11">
        <v>23.7</v>
      </c>
    </row>
    <row r="17" spans="1:16" ht="14.25">
      <c r="A17" s="12" t="s">
        <v>1359</v>
      </c>
      <c r="B17" s="324">
        <v>728</v>
      </c>
      <c r="C17" s="225">
        <v>16</v>
      </c>
      <c r="D17" s="324">
        <v>554.5057139812137</v>
      </c>
      <c r="E17" s="324">
        <v>40.65821232507227</v>
      </c>
      <c r="F17" s="52">
        <v>13.360277136258661</v>
      </c>
      <c r="G17" s="225">
        <v>13</v>
      </c>
      <c r="H17" s="76">
        <v>26801</v>
      </c>
      <c r="I17" s="323">
        <v>16</v>
      </c>
      <c r="J17" s="42">
        <v>67.6</v>
      </c>
      <c r="K17" s="42">
        <v>2.5</v>
      </c>
      <c r="L17" s="42">
        <v>28.3</v>
      </c>
      <c r="M17" s="42">
        <v>8.7</v>
      </c>
      <c r="N17" s="42">
        <v>28.7</v>
      </c>
      <c r="O17" s="42">
        <v>7</v>
      </c>
      <c r="P17" s="11">
        <v>24.9</v>
      </c>
    </row>
    <row r="18" spans="1:16" ht="14.25">
      <c r="A18" s="12" t="s">
        <v>1360</v>
      </c>
      <c r="B18" s="324">
        <v>790</v>
      </c>
      <c r="C18" s="225">
        <v>14</v>
      </c>
      <c r="D18" s="324">
        <v>617.5157880686417</v>
      </c>
      <c r="E18" s="324">
        <v>42.67158314493322</v>
      </c>
      <c r="F18" s="52">
        <v>11.964809384164223</v>
      </c>
      <c r="G18" s="225">
        <v>15</v>
      </c>
      <c r="H18" s="76">
        <v>28485</v>
      </c>
      <c r="I18" s="323">
        <v>14</v>
      </c>
      <c r="J18" s="42">
        <v>71.8</v>
      </c>
      <c r="K18" s="42">
        <v>10.9</v>
      </c>
      <c r="L18" s="42">
        <v>19.9</v>
      </c>
      <c r="M18" s="42">
        <v>7.8</v>
      </c>
      <c r="N18" s="42">
        <v>27.5</v>
      </c>
      <c r="O18" s="42">
        <v>8.6</v>
      </c>
      <c r="P18" s="11">
        <v>25.2</v>
      </c>
    </row>
    <row r="19" spans="1:16" ht="14.25">
      <c r="A19" s="12" t="s">
        <v>1361</v>
      </c>
      <c r="B19" s="324">
        <v>1157</v>
      </c>
      <c r="C19" s="225">
        <v>3</v>
      </c>
      <c r="D19" s="324">
        <v>841.0921936884025</v>
      </c>
      <c r="E19" s="324">
        <v>107.26746343998218</v>
      </c>
      <c r="F19" s="52">
        <v>17.838387950335843</v>
      </c>
      <c r="G19" s="225">
        <v>8</v>
      </c>
      <c r="H19" s="76">
        <v>37822</v>
      </c>
      <c r="I19" s="323">
        <v>5</v>
      </c>
      <c r="J19" s="42">
        <v>95.4</v>
      </c>
      <c r="K19" s="42">
        <v>3</v>
      </c>
      <c r="L19" s="42">
        <v>25.2</v>
      </c>
      <c r="M19" s="42">
        <v>8.9</v>
      </c>
      <c r="N19" s="42">
        <v>30</v>
      </c>
      <c r="O19" s="42">
        <v>9.6</v>
      </c>
      <c r="P19" s="11">
        <v>23.2</v>
      </c>
    </row>
    <row r="20" spans="1:16" ht="14.25">
      <c r="A20" s="12" t="s">
        <v>1362</v>
      </c>
      <c r="B20" s="324">
        <v>982</v>
      </c>
      <c r="C20" s="225">
        <v>8</v>
      </c>
      <c r="D20" s="324">
        <v>727.3190102840852</v>
      </c>
      <c r="E20" s="324">
        <v>81.16996362549206</v>
      </c>
      <c r="F20" s="52">
        <v>16.438465849947953</v>
      </c>
      <c r="G20" s="225">
        <v>9</v>
      </c>
      <c r="H20" s="76">
        <v>42830</v>
      </c>
      <c r="I20" s="323">
        <v>3</v>
      </c>
      <c r="J20" s="42">
        <v>108</v>
      </c>
      <c r="K20" s="42">
        <v>1</v>
      </c>
      <c r="L20" s="42">
        <v>35.3</v>
      </c>
      <c r="M20" s="42">
        <v>7.8</v>
      </c>
      <c r="N20" s="42">
        <v>25.9</v>
      </c>
      <c r="O20" s="42">
        <v>9.7</v>
      </c>
      <c r="P20" s="11">
        <v>20.3</v>
      </c>
    </row>
    <row r="21" spans="1:16" ht="14.25">
      <c r="A21" s="12" t="s">
        <v>1363</v>
      </c>
      <c r="B21" s="324">
        <v>848</v>
      </c>
      <c r="C21" s="225">
        <v>12</v>
      </c>
      <c r="D21" s="324">
        <v>660.897413255154</v>
      </c>
      <c r="E21" s="324">
        <v>40.86358266712193</v>
      </c>
      <c r="F21" s="52">
        <v>11.198616980407222</v>
      </c>
      <c r="G21" s="225">
        <v>16</v>
      </c>
      <c r="H21" s="76">
        <v>29552</v>
      </c>
      <c r="I21" s="323">
        <v>12</v>
      </c>
      <c r="J21" s="42">
        <v>74.5</v>
      </c>
      <c r="K21" s="42">
        <v>5.9</v>
      </c>
      <c r="L21" s="42">
        <v>26.8</v>
      </c>
      <c r="M21" s="42">
        <v>9.6</v>
      </c>
      <c r="N21" s="42">
        <v>28.2</v>
      </c>
      <c r="O21" s="42">
        <v>6.3</v>
      </c>
      <c r="P21" s="11">
        <v>23.3</v>
      </c>
    </row>
    <row r="22" spans="1:16" ht="14.25">
      <c r="A22" s="68" t="s">
        <v>1364</v>
      </c>
      <c r="B22" s="322">
        <v>827</v>
      </c>
      <c r="C22" s="228">
        <v>13</v>
      </c>
      <c r="D22" s="322">
        <v>595.6447142304698</v>
      </c>
      <c r="E22" s="322">
        <v>47.01188463200792</v>
      </c>
      <c r="F22" s="51">
        <v>14.589442815249267</v>
      </c>
      <c r="G22" s="228">
        <v>11</v>
      </c>
      <c r="H22" s="302">
        <v>28635</v>
      </c>
      <c r="I22" s="327">
        <v>13</v>
      </c>
      <c r="J22" s="85">
        <v>72.2</v>
      </c>
      <c r="K22" s="85">
        <v>8.9</v>
      </c>
      <c r="L22" s="85">
        <v>24.2</v>
      </c>
      <c r="M22" s="85">
        <v>8.1</v>
      </c>
      <c r="N22" s="85">
        <v>25.2</v>
      </c>
      <c r="O22" s="85">
        <v>8.9</v>
      </c>
      <c r="P22" s="249">
        <v>24.7</v>
      </c>
    </row>
    <row r="23" spans="1:16" ht="14.25">
      <c r="A23" s="12" t="s">
        <v>1365</v>
      </c>
      <c r="B23" s="324">
        <v>1121</v>
      </c>
      <c r="C23" s="225">
        <v>5</v>
      </c>
      <c r="D23" s="324">
        <v>852.352090985028</v>
      </c>
      <c r="E23" s="324">
        <v>95.47986306956625</v>
      </c>
      <c r="F23" s="52">
        <v>19.175968781196115</v>
      </c>
      <c r="G23" s="225">
        <v>6</v>
      </c>
      <c r="H23" s="76">
        <v>41285</v>
      </c>
      <c r="I23" s="323">
        <v>4</v>
      </c>
      <c r="J23" s="42">
        <v>104.1</v>
      </c>
      <c r="K23" s="42">
        <v>5.6</v>
      </c>
      <c r="L23" s="42">
        <v>27.5</v>
      </c>
      <c r="M23" s="42">
        <v>8.6</v>
      </c>
      <c r="N23" s="42">
        <v>29.7</v>
      </c>
      <c r="O23" s="42">
        <v>7.5</v>
      </c>
      <c r="P23" s="11">
        <v>21</v>
      </c>
    </row>
    <row r="24" spans="1:16" ht="14.25">
      <c r="A24" s="12" t="s">
        <v>1366</v>
      </c>
      <c r="B24" s="324">
        <v>1261</v>
      </c>
      <c r="C24" s="225">
        <v>2</v>
      </c>
      <c r="D24" s="324">
        <v>948.2196229242973</v>
      </c>
      <c r="E24" s="324">
        <v>89.49666115760091</v>
      </c>
      <c r="F24" s="52">
        <v>29.44307412696352</v>
      </c>
      <c r="G24" s="225">
        <v>2</v>
      </c>
      <c r="H24" s="76">
        <v>33485</v>
      </c>
      <c r="I24" s="323">
        <v>8</v>
      </c>
      <c r="J24" s="42">
        <v>84.4</v>
      </c>
      <c r="K24" s="42">
        <v>4.1</v>
      </c>
      <c r="L24" s="42">
        <v>19.1</v>
      </c>
      <c r="M24" s="42">
        <v>9.8</v>
      </c>
      <c r="N24" s="42">
        <v>30.7</v>
      </c>
      <c r="O24" s="42">
        <v>10.2</v>
      </c>
      <c r="P24" s="11">
        <v>26.1</v>
      </c>
    </row>
    <row r="25" ht="6" customHeight="1"/>
    <row r="26" ht="15">
      <c r="A26" s="159" t="s">
        <v>1441</v>
      </c>
    </row>
    <row r="27" ht="15">
      <c r="A27" s="171" t="s">
        <v>1442</v>
      </c>
    </row>
  </sheetData>
  <sheetProtection/>
  <mergeCells count="15">
    <mergeCell ref="F3:G4"/>
    <mergeCell ref="A3:A5"/>
    <mergeCell ref="B3:B5"/>
    <mergeCell ref="C3:C4"/>
    <mergeCell ref="D3:D5"/>
    <mergeCell ref="E3:E5"/>
    <mergeCell ref="H3:H5"/>
    <mergeCell ref="I3:J4"/>
    <mergeCell ref="K3:P3"/>
    <mergeCell ref="K4:K5"/>
    <mergeCell ref="L4:L5"/>
    <mergeCell ref="M4:M5"/>
    <mergeCell ref="N4:N5"/>
    <mergeCell ref="O4:O5"/>
    <mergeCell ref="P4:P5"/>
  </mergeCells>
  <hyperlinks>
    <hyperlink ref="P1" location="'Spis tablic List of tables'!B10" display="Powrót do spisu tablic"/>
    <hyperlink ref="P2" location="'Spis tablic List of tables'!B31" display="Powrót do spisu tablic"/>
    <hyperlink ref="P1:P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59765625" style="1" customWidth="1"/>
    <col min="2" max="13" width="10.59765625" style="1" customWidth="1"/>
  </cols>
  <sheetData>
    <row r="1" spans="1:13" ht="15">
      <c r="A1" s="198" t="s">
        <v>1443</v>
      </c>
      <c r="B1" s="198"/>
      <c r="C1" s="198"/>
      <c r="D1" s="198"/>
      <c r="E1" s="198"/>
      <c r="F1" s="198"/>
      <c r="G1" s="198"/>
      <c r="M1" s="188" t="s">
        <v>1310</v>
      </c>
    </row>
    <row r="2" spans="1:13" ht="15">
      <c r="A2" s="200" t="s">
        <v>1368</v>
      </c>
      <c r="B2" s="212"/>
      <c r="C2" s="212"/>
      <c r="D2" s="212"/>
      <c r="E2" s="212"/>
      <c r="F2" s="212"/>
      <c r="G2" s="212"/>
      <c r="H2" s="9"/>
      <c r="I2" s="9"/>
      <c r="J2" s="9"/>
      <c r="K2" s="9"/>
      <c r="L2" s="9"/>
      <c r="M2" s="189" t="s">
        <v>1311</v>
      </c>
    </row>
    <row r="3" spans="1:13" ht="34.5" customHeight="1">
      <c r="A3" s="455" t="s">
        <v>1120</v>
      </c>
      <c r="B3" s="454" t="s">
        <v>1444</v>
      </c>
      <c r="C3" s="454"/>
      <c r="D3" s="454"/>
      <c r="E3" s="454" t="s">
        <v>1445</v>
      </c>
      <c r="F3" s="454"/>
      <c r="G3" s="454"/>
      <c r="H3" s="454" t="s">
        <v>1446</v>
      </c>
      <c r="I3" s="454"/>
      <c r="J3" s="454"/>
      <c r="K3" s="454" t="s">
        <v>1447</v>
      </c>
      <c r="L3" s="454"/>
      <c r="M3" s="453"/>
    </row>
    <row r="4" spans="1:13" ht="34.5" customHeight="1">
      <c r="A4" s="455"/>
      <c r="B4" s="454" t="s">
        <v>1448</v>
      </c>
      <c r="C4" s="453" t="s">
        <v>1449</v>
      </c>
      <c r="D4" s="186"/>
      <c r="E4" s="454" t="s">
        <v>1448</v>
      </c>
      <c r="F4" s="453" t="s">
        <v>1449</v>
      </c>
      <c r="G4" s="186"/>
      <c r="H4" s="454" t="s">
        <v>1448</v>
      </c>
      <c r="I4" s="453" t="s">
        <v>1449</v>
      </c>
      <c r="J4" s="186"/>
      <c r="K4" s="454" t="s">
        <v>1448</v>
      </c>
      <c r="L4" s="453" t="s">
        <v>1449</v>
      </c>
      <c r="M4" s="187"/>
    </row>
    <row r="5" spans="1:13" ht="34.5" customHeight="1">
      <c r="A5" s="455"/>
      <c r="B5" s="454"/>
      <c r="C5" s="454"/>
      <c r="D5" s="185" t="s">
        <v>1339</v>
      </c>
      <c r="E5" s="454"/>
      <c r="F5" s="454"/>
      <c r="G5" s="185" t="s">
        <v>1339</v>
      </c>
      <c r="H5" s="454"/>
      <c r="I5" s="454"/>
      <c r="J5" s="185" t="s">
        <v>1339</v>
      </c>
      <c r="K5" s="454"/>
      <c r="L5" s="454"/>
      <c r="M5" s="184" t="s">
        <v>1339</v>
      </c>
    </row>
    <row r="6" spans="1:13" ht="34.5" customHeight="1">
      <c r="A6" s="456"/>
      <c r="B6" s="460" t="s">
        <v>1184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8"/>
    </row>
    <row r="7" spans="1:14" ht="6" customHeigh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325"/>
    </row>
    <row r="8" spans="1:14" ht="14.25">
      <c r="A8" s="154" t="s">
        <v>1350</v>
      </c>
      <c r="B8" s="302">
        <v>3022.1</v>
      </c>
      <c r="C8" s="302">
        <v>3025.34</v>
      </c>
      <c r="D8" s="302" t="s">
        <v>394</v>
      </c>
      <c r="E8" s="302">
        <v>4865.08</v>
      </c>
      <c r="F8" s="302">
        <v>5062.38</v>
      </c>
      <c r="G8" s="302" t="s">
        <v>394</v>
      </c>
      <c r="H8" s="302">
        <v>868.11</v>
      </c>
      <c r="I8" s="302">
        <v>866.32</v>
      </c>
      <c r="J8" s="302" t="s">
        <v>394</v>
      </c>
      <c r="K8" s="302">
        <v>395</v>
      </c>
      <c r="L8" s="302">
        <v>409</v>
      </c>
      <c r="M8" s="143" t="s">
        <v>394</v>
      </c>
      <c r="N8" s="326"/>
    </row>
    <row r="9" spans="1:14" ht="6" customHeight="1">
      <c r="A9" s="2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37"/>
      <c r="N9" s="326"/>
    </row>
    <row r="10" spans="1:14" ht="14.25">
      <c r="A10" s="2" t="s">
        <v>1351</v>
      </c>
      <c r="B10" s="76">
        <v>3162.36</v>
      </c>
      <c r="C10" s="76">
        <v>3143.5</v>
      </c>
      <c r="D10" s="76">
        <v>4</v>
      </c>
      <c r="E10" s="76">
        <v>5344.2</v>
      </c>
      <c r="F10" s="76">
        <v>5497.14</v>
      </c>
      <c r="G10" s="76">
        <v>3</v>
      </c>
      <c r="H10" s="76">
        <v>926.82</v>
      </c>
      <c r="I10" s="76">
        <v>915.39</v>
      </c>
      <c r="J10" s="76">
        <v>4</v>
      </c>
      <c r="K10" s="76">
        <v>574</v>
      </c>
      <c r="L10" s="76">
        <v>579</v>
      </c>
      <c r="M10" s="323">
        <v>1</v>
      </c>
      <c r="N10" s="326"/>
    </row>
    <row r="11" spans="1:14" ht="14.25">
      <c r="A11" s="2" t="s">
        <v>1352</v>
      </c>
      <c r="B11" s="76">
        <v>3067.05</v>
      </c>
      <c r="C11" s="76">
        <v>3061.64</v>
      </c>
      <c r="D11" s="76">
        <v>6</v>
      </c>
      <c r="E11" s="76">
        <v>4199.93</v>
      </c>
      <c r="F11" s="76">
        <v>4650.2</v>
      </c>
      <c r="G11" s="76">
        <v>9</v>
      </c>
      <c r="H11" s="76">
        <v>873.92</v>
      </c>
      <c r="I11" s="76">
        <v>853.2</v>
      </c>
      <c r="J11" s="76">
        <v>9</v>
      </c>
      <c r="K11" s="76">
        <v>362</v>
      </c>
      <c r="L11" s="76">
        <v>365</v>
      </c>
      <c r="M11" s="323">
        <v>12</v>
      </c>
      <c r="N11" s="326"/>
    </row>
    <row r="12" spans="1:14" ht="14.25">
      <c r="A12" s="2" t="s">
        <v>1353</v>
      </c>
      <c r="B12" s="76">
        <v>2924.02</v>
      </c>
      <c r="C12" s="76">
        <v>2897.26</v>
      </c>
      <c r="D12" s="76">
        <v>13</v>
      </c>
      <c r="E12" s="76">
        <v>4413.98</v>
      </c>
      <c r="F12" s="76">
        <v>4531.01</v>
      </c>
      <c r="G12" s="76">
        <v>12</v>
      </c>
      <c r="H12" s="76">
        <v>882.81</v>
      </c>
      <c r="I12" s="76">
        <v>854.5</v>
      </c>
      <c r="J12" s="76">
        <v>8</v>
      </c>
      <c r="K12" s="76">
        <v>358</v>
      </c>
      <c r="L12" s="76">
        <v>388</v>
      </c>
      <c r="M12" s="323">
        <v>11</v>
      </c>
      <c r="N12" s="326"/>
    </row>
    <row r="13" spans="1:14" ht="14.25">
      <c r="A13" s="2" t="s">
        <v>1354</v>
      </c>
      <c r="B13" s="76">
        <v>2967.16</v>
      </c>
      <c r="C13" s="76">
        <v>2921.24</v>
      </c>
      <c r="D13" s="76">
        <v>11</v>
      </c>
      <c r="E13" s="76">
        <v>3824.9</v>
      </c>
      <c r="F13" s="76">
        <v>3833.51</v>
      </c>
      <c r="G13" s="76">
        <v>16</v>
      </c>
      <c r="H13" s="76">
        <v>852.74</v>
      </c>
      <c r="I13" s="76">
        <v>839.86</v>
      </c>
      <c r="J13" s="76">
        <v>10</v>
      </c>
      <c r="K13" s="76">
        <v>430</v>
      </c>
      <c r="L13" s="76">
        <v>437</v>
      </c>
      <c r="M13" s="323">
        <v>6</v>
      </c>
      <c r="N13" s="326"/>
    </row>
    <row r="14" spans="1:14" ht="14.25">
      <c r="A14" s="2" t="s">
        <v>1355</v>
      </c>
      <c r="B14" s="76">
        <v>2993.25</v>
      </c>
      <c r="C14" s="76">
        <v>2948.34</v>
      </c>
      <c r="D14" s="76">
        <v>10</v>
      </c>
      <c r="E14" s="76">
        <v>4178.31</v>
      </c>
      <c r="F14" s="76">
        <v>4512.54</v>
      </c>
      <c r="G14" s="76">
        <v>13</v>
      </c>
      <c r="H14" s="76">
        <v>830.45</v>
      </c>
      <c r="I14" s="76">
        <v>828.59</v>
      </c>
      <c r="J14" s="76">
        <v>11</v>
      </c>
      <c r="K14" s="76">
        <v>325</v>
      </c>
      <c r="L14" s="76">
        <v>357</v>
      </c>
      <c r="M14" s="323">
        <v>13</v>
      </c>
      <c r="N14" s="326"/>
    </row>
    <row r="15" spans="1:14" ht="14.25">
      <c r="A15" s="2" t="s">
        <v>1356</v>
      </c>
      <c r="B15" s="76">
        <v>2964</v>
      </c>
      <c r="C15" s="76">
        <v>3026.09</v>
      </c>
      <c r="D15" s="76">
        <v>7</v>
      </c>
      <c r="E15" s="76">
        <v>4552.08</v>
      </c>
      <c r="F15" s="76">
        <v>4593.04</v>
      </c>
      <c r="G15" s="76">
        <v>10</v>
      </c>
      <c r="H15" s="76">
        <v>778.41</v>
      </c>
      <c r="I15" s="76">
        <v>766.99</v>
      </c>
      <c r="J15" s="76">
        <v>16</v>
      </c>
      <c r="K15" s="76">
        <v>340</v>
      </c>
      <c r="L15" s="76">
        <v>341</v>
      </c>
      <c r="M15" s="323">
        <v>14</v>
      </c>
      <c r="N15" s="326"/>
    </row>
    <row r="16" spans="1:14" ht="14.25">
      <c r="A16" s="2" t="s">
        <v>1357</v>
      </c>
      <c r="B16" s="76">
        <v>3105.84</v>
      </c>
      <c r="C16" s="76">
        <v>3077.55</v>
      </c>
      <c r="D16" s="76">
        <v>5</v>
      </c>
      <c r="E16" s="76">
        <v>6509.03</v>
      </c>
      <c r="F16" s="76">
        <v>6840.39</v>
      </c>
      <c r="G16" s="76">
        <v>1</v>
      </c>
      <c r="H16" s="76">
        <v>859.19</v>
      </c>
      <c r="I16" s="76">
        <v>866.61</v>
      </c>
      <c r="J16" s="76">
        <v>7</v>
      </c>
      <c r="K16" s="76">
        <v>470</v>
      </c>
      <c r="L16" s="76">
        <v>465</v>
      </c>
      <c r="M16" s="323">
        <v>5</v>
      </c>
      <c r="N16" s="326"/>
    </row>
    <row r="17" spans="1:14" ht="14.25">
      <c r="A17" s="2" t="s">
        <v>1358</v>
      </c>
      <c r="B17" s="76">
        <v>2825.28</v>
      </c>
      <c r="C17" s="76">
        <v>2804.24</v>
      </c>
      <c r="D17" s="76">
        <v>16</v>
      </c>
      <c r="E17" s="76">
        <v>4787.34</v>
      </c>
      <c r="F17" s="76">
        <v>4672.29</v>
      </c>
      <c r="G17" s="76">
        <v>8</v>
      </c>
      <c r="H17" s="76">
        <v>815.12</v>
      </c>
      <c r="I17" s="76">
        <v>813.31</v>
      </c>
      <c r="J17" s="76">
        <v>14</v>
      </c>
      <c r="K17" s="76">
        <v>410</v>
      </c>
      <c r="L17" s="76">
        <v>407</v>
      </c>
      <c r="M17" s="323">
        <v>9</v>
      </c>
      <c r="N17" s="326"/>
    </row>
    <row r="18" spans="1:14" ht="14.25">
      <c r="A18" s="2" t="s">
        <v>1359</v>
      </c>
      <c r="B18" s="76">
        <v>2891.29</v>
      </c>
      <c r="C18" s="76">
        <v>2875.32</v>
      </c>
      <c r="D18" s="76">
        <v>14</v>
      </c>
      <c r="E18" s="76">
        <v>4880.95</v>
      </c>
      <c r="F18" s="76">
        <v>5179.1</v>
      </c>
      <c r="G18" s="76">
        <v>5</v>
      </c>
      <c r="H18" s="76">
        <v>847.63</v>
      </c>
      <c r="I18" s="76">
        <v>873.44</v>
      </c>
      <c r="J18" s="76">
        <v>6</v>
      </c>
      <c r="K18" s="76">
        <v>409</v>
      </c>
      <c r="L18" s="76">
        <v>419</v>
      </c>
      <c r="M18" s="323">
        <v>7</v>
      </c>
      <c r="N18" s="326"/>
    </row>
    <row r="19" spans="1:14" ht="14.25">
      <c r="A19" s="2" t="s">
        <v>1360</v>
      </c>
      <c r="B19" s="76">
        <v>2871.78</v>
      </c>
      <c r="C19" s="76">
        <v>2827.66</v>
      </c>
      <c r="D19" s="76">
        <v>15</v>
      </c>
      <c r="E19" s="76">
        <v>4692.38</v>
      </c>
      <c r="F19" s="76">
        <v>4842.31</v>
      </c>
      <c r="G19" s="76">
        <v>7</v>
      </c>
      <c r="H19" s="76">
        <v>829.2</v>
      </c>
      <c r="I19" s="76">
        <v>826.2</v>
      </c>
      <c r="J19" s="76">
        <v>13</v>
      </c>
      <c r="K19" s="76">
        <v>390</v>
      </c>
      <c r="L19" s="76">
        <v>410</v>
      </c>
      <c r="M19" s="323">
        <v>8</v>
      </c>
      <c r="N19" s="326"/>
    </row>
    <row r="20" spans="1:14" ht="14.25">
      <c r="A20" s="2" t="s">
        <v>1361</v>
      </c>
      <c r="B20" s="76">
        <v>3234.87</v>
      </c>
      <c r="C20" s="76">
        <v>3293.05</v>
      </c>
      <c r="D20" s="76">
        <v>2</v>
      </c>
      <c r="E20" s="76">
        <v>5695.13</v>
      </c>
      <c r="F20" s="76">
        <v>5865.03</v>
      </c>
      <c r="G20" s="76">
        <v>2</v>
      </c>
      <c r="H20" s="76">
        <v>891.96</v>
      </c>
      <c r="I20" s="76">
        <v>911.6</v>
      </c>
      <c r="J20" s="76">
        <v>5</v>
      </c>
      <c r="K20" s="76">
        <v>388</v>
      </c>
      <c r="L20" s="76">
        <v>402</v>
      </c>
      <c r="M20" s="323">
        <v>10</v>
      </c>
      <c r="N20" s="326"/>
    </row>
    <row r="21" spans="1:14" ht="14.25">
      <c r="A21" s="2" t="s">
        <v>1362</v>
      </c>
      <c r="B21" s="76">
        <v>2878.1</v>
      </c>
      <c r="C21" s="76">
        <v>2904.65</v>
      </c>
      <c r="D21" s="76">
        <v>12</v>
      </c>
      <c r="E21" s="76">
        <v>4055.93</v>
      </c>
      <c r="F21" s="76">
        <v>4115.56</v>
      </c>
      <c r="G21" s="76">
        <v>15</v>
      </c>
      <c r="H21" s="76">
        <v>814.19</v>
      </c>
      <c r="I21" s="76">
        <v>804.47</v>
      </c>
      <c r="J21" s="76">
        <v>15</v>
      </c>
      <c r="K21" s="76">
        <v>303</v>
      </c>
      <c r="L21" s="76">
        <v>318</v>
      </c>
      <c r="M21" s="323">
        <v>16</v>
      </c>
      <c r="N21" s="326"/>
    </row>
    <row r="22" spans="1:14" ht="14.25">
      <c r="A22" s="2" t="s">
        <v>1363</v>
      </c>
      <c r="B22" s="76">
        <v>2911.5</v>
      </c>
      <c r="C22" s="76">
        <v>2964.75</v>
      </c>
      <c r="D22" s="76">
        <v>9</v>
      </c>
      <c r="E22" s="76">
        <v>4874.69</v>
      </c>
      <c r="F22" s="76">
        <v>5433.06</v>
      </c>
      <c r="G22" s="76">
        <v>4</v>
      </c>
      <c r="H22" s="76">
        <v>921.94</v>
      </c>
      <c r="I22" s="76">
        <v>949.44</v>
      </c>
      <c r="J22" s="76">
        <v>3</v>
      </c>
      <c r="K22" s="76">
        <v>465</v>
      </c>
      <c r="L22" s="76">
        <v>540</v>
      </c>
      <c r="M22" s="323">
        <v>2</v>
      </c>
      <c r="N22" s="326"/>
    </row>
    <row r="23" spans="1:14" ht="14.25">
      <c r="A23" s="154" t="s">
        <v>1364</v>
      </c>
      <c r="B23" s="302">
        <v>3165.88</v>
      </c>
      <c r="C23" s="302">
        <v>3205.02</v>
      </c>
      <c r="D23" s="302">
        <v>3</v>
      </c>
      <c r="E23" s="302">
        <v>4389.1</v>
      </c>
      <c r="F23" s="302">
        <v>4538.86</v>
      </c>
      <c r="G23" s="302">
        <v>11</v>
      </c>
      <c r="H23" s="302">
        <v>1032.87</v>
      </c>
      <c r="I23" s="302">
        <v>1034.98</v>
      </c>
      <c r="J23" s="302">
        <v>2</v>
      </c>
      <c r="K23" s="302">
        <v>423</v>
      </c>
      <c r="L23" s="302">
        <v>468</v>
      </c>
      <c r="M23" s="327">
        <v>4</v>
      </c>
      <c r="N23" s="326"/>
    </row>
    <row r="24" spans="1:14" ht="14.25">
      <c r="A24" s="2" t="s">
        <v>1365</v>
      </c>
      <c r="B24" s="76">
        <v>2949.38</v>
      </c>
      <c r="C24" s="76">
        <v>2967.12</v>
      </c>
      <c r="D24" s="76">
        <v>8</v>
      </c>
      <c r="E24" s="76">
        <v>4839.56</v>
      </c>
      <c r="F24" s="76">
        <v>4924.87</v>
      </c>
      <c r="G24" s="76">
        <v>6</v>
      </c>
      <c r="H24" s="76">
        <v>837.45</v>
      </c>
      <c r="I24" s="76">
        <v>828.09</v>
      </c>
      <c r="J24" s="76">
        <v>12</v>
      </c>
      <c r="K24" s="76">
        <v>318</v>
      </c>
      <c r="L24" s="76">
        <v>328</v>
      </c>
      <c r="M24" s="323">
        <v>15</v>
      </c>
      <c r="N24" s="326"/>
    </row>
    <row r="25" spans="1:14" ht="14.25">
      <c r="A25" s="2" t="s">
        <v>1366</v>
      </c>
      <c r="B25" s="76">
        <v>3390.53</v>
      </c>
      <c r="C25" s="76">
        <v>3407.63</v>
      </c>
      <c r="D25" s="76">
        <v>1</v>
      </c>
      <c r="E25" s="76">
        <v>4110.65</v>
      </c>
      <c r="F25" s="76">
        <v>4500.99</v>
      </c>
      <c r="G25" s="76">
        <v>14</v>
      </c>
      <c r="H25" s="76">
        <v>1026.23</v>
      </c>
      <c r="I25" s="76">
        <v>1034.98</v>
      </c>
      <c r="J25" s="76">
        <v>1</v>
      </c>
      <c r="K25" s="76">
        <v>457</v>
      </c>
      <c r="L25" s="76">
        <v>478</v>
      </c>
      <c r="M25" s="323">
        <v>3</v>
      </c>
      <c r="N25" s="326"/>
    </row>
    <row r="26" ht="6" customHeight="1"/>
    <row r="27" ht="15">
      <c r="A27" s="159" t="s">
        <v>1263</v>
      </c>
    </row>
    <row r="28" spans="1:13" ht="14.25">
      <c r="A28" s="171" t="s">
        <v>1450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</row>
  </sheetData>
  <sheetProtection/>
  <mergeCells count="14">
    <mergeCell ref="L4:L5"/>
    <mergeCell ref="B6:M6"/>
    <mergeCell ref="A3:A6"/>
    <mergeCell ref="B3:D3"/>
    <mergeCell ref="E3:G3"/>
    <mergeCell ref="H3:J3"/>
    <mergeCell ref="K3:M3"/>
    <mergeCell ref="B4:B5"/>
    <mergeCell ref="C4:C5"/>
    <mergeCell ref="E4:E5"/>
    <mergeCell ref="F4:F5"/>
    <mergeCell ref="H4:H5"/>
    <mergeCell ref="I4:I5"/>
    <mergeCell ref="K4:K5"/>
  </mergeCells>
  <hyperlinks>
    <hyperlink ref="M1" location="'Spis tablic List of tables'!B10" display="Powrót do spisu tablic"/>
    <hyperlink ref="M2" location="'Spis tablic List of tables'!B31" display="Powrót do spisu tablic"/>
    <hyperlink ref="M1:M2" location="'Spis tablic List of tables'!B17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SheetLayoutView="5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4.25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.75" customHeight="1">
      <c r="A4" s="12"/>
      <c r="B4" s="12"/>
      <c r="C4" s="12"/>
      <c r="D4" s="12"/>
      <c r="E4" s="12"/>
      <c r="F4" s="12"/>
      <c r="G4" s="12"/>
      <c r="H4" s="12"/>
    </row>
    <row r="5" spans="1:9" ht="14.25">
      <c r="A5" s="441" t="s">
        <v>45</v>
      </c>
      <c r="B5" s="441"/>
      <c r="C5" s="441"/>
      <c r="D5" s="441"/>
      <c r="E5" s="441"/>
      <c r="F5" s="441"/>
      <c r="G5" s="441"/>
      <c r="H5" s="441"/>
      <c r="I5" s="441"/>
    </row>
    <row r="6" spans="1:9" ht="14.25">
      <c r="A6" s="442" t="s">
        <v>1104</v>
      </c>
      <c r="B6" s="442"/>
      <c r="C6" s="442"/>
      <c r="D6" s="442"/>
      <c r="E6" s="442"/>
      <c r="F6" s="442"/>
      <c r="G6" s="442"/>
      <c r="H6" s="442"/>
      <c r="I6" s="442"/>
    </row>
    <row r="7" spans="1:9" ht="6.75" customHeight="1">
      <c r="A7" s="443"/>
      <c r="B7" s="443"/>
      <c r="C7" s="443"/>
      <c r="D7" s="443"/>
      <c r="E7" s="443"/>
      <c r="F7" s="443"/>
      <c r="G7" s="443"/>
      <c r="H7" s="443"/>
      <c r="I7" s="443"/>
    </row>
    <row r="8" spans="1:9" ht="26.25">
      <c r="A8" s="68" t="s">
        <v>1205</v>
      </c>
      <c r="B8" s="81"/>
      <c r="C8" s="81"/>
      <c r="D8" s="81"/>
      <c r="E8" s="81"/>
      <c r="F8" s="37"/>
      <c r="G8" s="37"/>
      <c r="H8" s="37"/>
      <c r="I8" s="108" t="s">
        <v>1207</v>
      </c>
    </row>
    <row r="9" spans="1:9" ht="14.25">
      <c r="A9" s="12" t="s">
        <v>46</v>
      </c>
      <c r="B9" s="317">
        <v>607</v>
      </c>
      <c r="C9" s="342">
        <v>602</v>
      </c>
      <c r="D9" s="342">
        <v>604</v>
      </c>
      <c r="E9" s="342">
        <v>615</v>
      </c>
      <c r="F9" s="37">
        <v>608</v>
      </c>
      <c r="G9" s="37">
        <v>577</v>
      </c>
      <c r="H9" s="37">
        <v>569</v>
      </c>
      <c r="I9" s="117" t="s">
        <v>668</v>
      </c>
    </row>
    <row r="10" spans="1:9" ht="14.25">
      <c r="A10" s="71" t="s">
        <v>7</v>
      </c>
      <c r="B10" s="317">
        <v>333</v>
      </c>
      <c r="C10" s="342">
        <v>330</v>
      </c>
      <c r="D10" s="342">
        <v>336</v>
      </c>
      <c r="E10" s="342">
        <v>342</v>
      </c>
      <c r="F10" s="37">
        <v>342</v>
      </c>
      <c r="G10" s="37">
        <v>327</v>
      </c>
      <c r="H10" s="37">
        <v>319</v>
      </c>
      <c r="I10" s="112" t="s">
        <v>629</v>
      </c>
    </row>
    <row r="11" spans="1:9" ht="14.25">
      <c r="A11" s="71" t="s">
        <v>47</v>
      </c>
      <c r="B11" s="317">
        <v>274</v>
      </c>
      <c r="C11" s="342">
        <v>272</v>
      </c>
      <c r="D11" s="342">
        <v>268</v>
      </c>
      <c r="E11" s="342">
        <v>273</v>
      </c>
      <c r="F11" s="37">
        <v>266</v>
      </c>
      <c r="G11" s="37">
        <v>250</v>
      </c>
      <c r="H11" s="37">
        <v>249</v>
      </c>
      <c r="I11" s="112" t="s">
        <v>630</v>
      </c>
    </row>
    <row r="12" spans="1:9" ht="14.25">
      <c r="A12" s="10" t="s">
        <v>48</v>
      </c>
      <c r="B12" s="317">
        <v>483</v>
      </c>
      <c r="C12" s="342">
        <v>538</v>
      </c>
      <c r="D12" s="342">
        <v>559</v>
      </c>
      <c r="E12" s="342">
        <v>563</v>
      </c>
      <c r="F12" s="37">
        <v>549</v>
      </c>
      <c r="G12" s="37">
        <v>521</v>
      </c>
      <c r="H12" s="37">
        <v>506</v>
      </c>
      <c r="I12" s="110" t="s">
        <v>669</v>
      </c>
    </row>
    <row r="13" spans="1:9" ht="14.25">
      <c r="A13" s="71" t="s">
        <v>7</v>
      </c>
      <c r="B13" s="317">
        <v>271</v>
      </c>
      <c r="C13" s="342">
        <v>300</v>
      </c>
      <c r="D13" s="342">
        <v>315</v>
      </c>
      <c r="E13" s="342">
        <v>317</v>
      </c>
      <c r="F13" s="37">
        <v>311</v>
      </c>
      <c r="G13" s="37">
        <v>300</v>
      </c>
      <c r="H13" s="37">
        <v>287</v>
      </c>
      <c r="I13" s="112" t="s">
        <v>629</v>
      </c>
    </row>
    <row r="14" spans="1:9" ht="14.25">
      <c r="A14" s="71" t="s">
        <v>47</v>
      </c>
      <c r="B14" s="317">
        <v>212</v>
      </c>
      <c r="C14" s="342">
        <v>239</v>
      </c>
      <c r="D14" s="342">
        <v>244</v>
      </c>
      <c r="E14" s="342">
        <v>246</v>
      </c>
      <c r="F14" s="37">
        <v>238</v>
      </c>
      <c r="G14" s="37">
        <v>221</v>
      </c>
      <c r="H14" s="37">
        <v>219</v>
      </c>
      <c r="I14" s="112" t="s">
        <v>630</v>
      </c>
    </row>
    <row r="15" spans="1:9" ht="14.25">
      <c r="A15" s="10" t="s">
        <v>49</v>
      </c>
      <c r="B15" s="317">
        <v>124</v>
      </c>
      <c r="C15" s="342">
        <v>63</v>
      </c>
      <c r="D15" s="342">
        <v>45</v>
      </c>
      <c r="E15" s="342">
        <v>52</v>
      </c>
      <c r="F15" s="37">
        <v>59</v>
      </c>
      <c r="G15" s="37">
        <v>56</v>
      </c>
      <c r="H15" s="37">
        <v>63</v>
      </c>
      <c r="I15" s="110" t="s">
        <v>670</v>
      </c>
    </row>
    <row r="16" spans="1:9" ht="14.25">
      <c r="A16" s="71" t="s">
        <v>7</v>
      </c>
      <c r="B16" s="317">
        <v>62</v>
      </c>
      <c r="C16" s="342">
        <v>30</v>
      </c>
      <c r="D16" s="342">
        <v>20</v>
      </c>
      <c r="E16" s="342">
        <v>25</v>
      </c>
      <c r="F16" s="37">
        <v>31</v>
      </c>
      <c r="G16" s="37">
        <v>27</v>
      </c>
      <c r="H16" s="37">
        <v>32</v>
      </c>
      <c r="I16" s="112" t="s">
        <v>629</v>
      </c>
    </row>
    <row r="17" spans="1:9" ht="14.25">
      <c r="A17" s="71" t="s">
        <v>47</v>
      </c>
      <c r="B17" s="317">
        <v>62</v>
      </c>
      <c r="C17" s="342">
        <v>33</v>
      </c>
      <c r="D17" s="342">
        <v>24</v>
      </c>
      <c r="E17" s="342">
        <v>27</v>
      </c>
      <c r="F17" s="37">
        <v>28</v>
      </c>
      <c r="G17" s="37">
        <v>29</v>
      </c>
      <c r="H17" s="37">
        <v>31</v>
      </c>
      <c r="I17" s="112" t="s">
        <v>630</v>
      </c>
    </row>
    <row r="18" spans="1:9" ht="14.25">
      <c r="A18" s="12" t="s">
        <v>50</v>
      </c>
      <c r="B18" s="317">
        <v>553</v>
      </c>
      <c r="C18" s="342">
        <v>568</v>
      </c>
      <c r="D18" s="342">
        <v>573</v>
      </c>
      <c r="E18" s="342">
        <v>558</v>
      </c>
      <c r="F18" s="37">
        <v>539</v>
      </c>
      <c r="G18" s="37">
        <v>539</v>
      </c>
      <c r="H18" s="37">
        <v>537</v>
      </c>
      <c r="I18" s="117" t="s">
        <v>671</v>
      </c>
    </row>
    <row r="19" spans="1:9" ht="14.25">
      <c r="A19" s="71" t="s">
        <v>7</v>
      </c>
      <c r="B19" s="317">
        <v>218</v>
      </c>
      <c r="C19" s="342">
        <v>226</v>
      </c>
      <c r="D19" s="342">
        <v>225</v>
      </c>
      <c r="E19" s="342">
        <v>221</v>
      </c>
      <c r="F19" s="37">
        <v>216</v>
      </c>
      <c r="G19" s="37">
        <v>211</v>
      </c>
      <c r="H19" s="37">
        <v>215</v>
      </c>
      <c r="I19" s="113" t="s">
        <v>629</v>
      </c>
    </row>
    <row r="20" spans="1:9" ht="14.25">
      <c r="A20" s="71" t="s">
        <v>47</v>
      </c>
      <c r="B20" s="317">
        <v>336</v>
      </c>
      <c r="C20" s="342">
        <v>342</v>
      </c>
      <c r="D20" s="342">
        <v>349</v>
      </c>
      <c r="E20" s="342">
        <v>337</v>
      </c>
      <c r="F20" s="37">
        <v>323</v>
      </c>
      <c r="G20" s="37">
        <v>328</v>
      </c>
      <c r="H20" s="37">
        <v>322</v>
      </c>
      <c r="I20" s="113" t="s">
        <v>630</v>
      </c>
    </row>
    <row r="21" spans="1:9" ht="14.25">
      <c r="A21" s="12" t="s">
        <v>51</v>
      </c>
      <c r="B21" s="317">
        <v>52.3</v>
      </c>
      <c r="C21" s="343">
        <v>51.5</v>
      </c>
      <c r="D21" s="343">
        <v>51.3</v>
      </c>
      <c r="E21" s="343">
        <v>52.4</v>
      </c>
      <c r="F21" s="42">
        <v>53</v>
      </c>
      <c r="G21" s="37">
        <v>51.7</v>
      </c>
      <c r="H21" s="37">
        <v>51.4</v>
      </c>
      <c r="I21" s="117" t="s">
        <v>672</v>
      </c>
    </row>
    <row r="22" spans="1:9" ht="14.25">
      <c r="A22" s="12" t="s">
        <v>52</v>
      </c>
      <c r="B22" s="317">
        <v>41.6</v>
      </c>
      <c r="C22" s="344">
        <v>46</v>
      </c>
      <c r="D22" s="343">
        <v>47.5</v>
      </c>
      <c r="E22" s="344">
        <v>48</v>
      </c>
      <c r="F22" s="37">
        <v>47.9</v>
      </c>
      <c r="G22" s="37">
        <v>46.7</v>
      </c>
      <c r="H22" s="37">
        <v>45.8</v>
      </c>
      <c r="I22" s="117" t="s">
        <v>673</v>
      </c>
    </row>
    <row r="23" spans="1:9" ht="14.25">
      <c r="A23" s="68" t="s">
        <v>619</v>
      </c>
      <c r="B23" s="81"/>
      <c r="C23" s="81"/>
      <c r="D23" s="81"/>
      <c r="E23" s="81"/>
      <c r="F23" s="37"/>
      <c r="G23" s="37"/>
      <c r="H23" s="37"/>
      <c r="I23" s="119" t="s">
        <v>674</v>
      </c>
    </row>
    <row r="24" spans="1:9" ht="14.25">
      <c r="A24" s="12" t="s">
        <v>1206</v>
      </c>
      <c r="B24" s="53">
        <v>396.853</v>
      </c>
      <c r="C24" s="53">
        <v>422.17</v>
      </c>
      <c r="D24" s="53">
        <v>426.479</v>
      </c>
      <c r="E24" s="53">
        <v>412.001</v>
      </c>
      <c r="F24" s="53">
        <v>423.286</v>
      </c>
      <c r="G24" s="53">
        <v>422.88</v>
      </c>
      <c r="H24" s="53">
        <v>418.071</v>
      </c>
      <c r="I24" s="117" t="s">
        <v>1208</v>
      </c>
    </row>
    <row r="25" spans="1:9" ht="14.25">
      <c r="A25" s="71" t="s">
        <v>53</v>
      </c>
      <c r="B25" s="53"/>
      <c r="C25" s="53"/>
      <c r="D25" s="53"/>
      <c r="E25" s="53"/>
      <c r="F25" s="53"/>
      <c r="G25" s="53"/>
      <c r="H25" s="53"/>
      <c r="I25" s="298" t="s">
        <v>675</v>
      </c>
    </row>
    <row r="26" spans="1:9" ht="14.25">
      <c r="A26" s="10" t="s">
        <v>379</v>
      </c>
      <c r="B26" s="53">
        <v>67.303</v>
      </c>
      <c r="C26" s="53">
        <v>67.668</v>
      </c>
      <c r="D26" s="53">
        <v>67.404</v>
      </c>
      <c r="E26" s="53">
        <v>66.921</v>
      </c>
      <c r="F26" s="53">
        <v>69.642</v>
      </c>
      <c r="G26" s="53">
        <v>69.627</v>
      </c>
      <c r="H26" s="53">
        <v>70.049</v>
      </c>
      <c r="I26" s="298" t="s">
        <v>676</v>
      </c>
    </row>
    <row r="27" spans="1:9" ht="14.25">
      <c r="A27" s="10" t="s">
        <v>54</v>
      </c>
      <c r="B27" s="53">
        <v>98.528</v>
      </c>
      <c r="C27" s="53">
        <v>106.905</v>
      </c>
      <c r="D27" s="53">
        <v>102.743</v>
      </c>
      <c r="E27" s="53">
        <v>95.732</v>
      </c>
      <c r="F27" s="53">
        <v>98.771</v>
      </c>
      <c r="G27" s="53">
        <v>98.538</v>
      </c>
      <c r="H27" s="53">
        <v>95.696</v>
      </c>
      <c r="I27" s="110" t="s">
        <v>677</v>
      </c>
    </row>
    <row r="28" spans="1:9" ht="14.25">
      <c r="A28" s="10" t="s">
        <v>55</v>
      </c>
      <c r="B28" s="53">
        <v>17.961</v>
      </c>
      <c r="C28" s="53">
        <v>24.209</v>
      </c>
      <c r="D28" s="53">
        <v>26.227</v>
      </c>
      <c r="E28" s="53">
        <v>26.417</v>
      </c>
      <c r="F28" s="53">
        <v>26.846</v>
      </c>
      <c r="G28" s="53">
        <v>27.833</v>
      </c>
      <c r="H28" s="53">
        <v>25.759</v>
      </c>
      <c r="I28" s="110" t="s">
        <v>678</v>
      </c>
    </row>
    <row r="29" spans="1:9" ht="14.25">
      <c r="A29" s="10" t="s">
        <v>417</v>
      </c>
      <c r="B29" s="53">
        <v>60.252</v>
      </c>
      <c r="C29" s="53">
        <v>63.964</v>
      </c>
      <c r="D29" s="53">
        <v>66.629</v>
      </c>
      <c r="E29" s="53">
        <v>61.295</v>
      </c>
      <c r="F29" s="53">
        <v>63.952</v>
      </c>
      <c r="G29" s="53">
        <v>61.48</v>
      </c>
      <c r="H29" s="53">
        <v>59.238</v>
      </c>
      <c r="I29" s="298" t="s">
        <v>679</v>
      </c>
    </row>
    <row r="30" spans="1:9" ht="14.25">
      <c r="A30" s="10" t="s">
        <v>380</v>
      </c>
      <c r="B30" s="53">
        <v>19.748</v>
      </c>
      <c r="C30" s="53">
        <v>20.579</v>
      </c>
      <c r="D30" s="53">
        <v>20.9</v>
      </c>
      <c r="E30" s="53">
        <v>19.451</v>
      </c>
      <c r="F30" s="53">
        <v>19.22</v>
      </c>
      <c r="G30" s="53">
        <v>19.566</v>
      </c>
      <c r="H30" s="53">
        <v>19.194</v>
      </c>
      <c r="I30" s="110" t="s">
        <v>680</v>
      </c>
    </row>
    <row r="31" spans="1:9" ht="14.25">
      <c r="A31" s="78" t="s">
        <v>418</v>
      </c>
      <c r="B31" s="53">
        <v>7.043</v>
      </c>
      <c r="C31" s="53">
        <v>7.955</v>
      </c>
      <c r="D31" s="53">
        <v>8.716</v>
      </c>
      <c r="E31" s="53">
        <v>7.804</v>
      </c>
      <c r="F31" s="53">
        <v>7.511</v>
      </c>
      <c r="G31" s="53">
        <v>7.619</v>
      </c>
      <c r="H31" s="53">
        <v>8.111</v>
      </c>
      <c r="I31" s="110" t="s">
        <v>681</v>
      </c>
    </row>
    <row r="32" spans="1:9" ht="14.25">
      <c r="A32" s="10" t="s">
        <v>381</v>
      </c>
      <c r="B32" s="53">
        <v>3.46</v>
      </c>
      <c r="C32" s="53">
        <v>3.797</v>
      </c>
      <c r="D32" s="53">
        <v>3.693</v>
      </c>
      <c r="E32" s="53">
        <v>3.218</v>
      </c>
      <c r="F32" s="53">
        <v>3.061</v>
      </c>
      <c r="G32" s="53">
        <v>3.315</v>
      </c>
      <c r="H32" s="53">
        <v>3.26</v>
      </c>
      <c r="I32" s="110" t="s">
        <v>682</v>
      </c>
    </row>
    <row r="33" spans="1:9" ht="14.25">
      <c r="A33" s="10" t="s">
        <v>382</v>
      </c>
      <c r="B33" s="53">
        <v>8.324</v>
      </c>
      <c r="C33" s="53">
        <v>8.241</v>
      </c>
      <c r="D33" s="53">
        <v>9.46</v>
      </c>
      <c r="E33" s="53">
        <v>8.578</v>
      </c>
      <c r="F33" s="53">
        <v>8.199</v>
      </c>
      <c r="G33" s="53">
        <v>8.17</v>
      </c>
      <c r="H33" s="53">
        <v>8.178</v>
      </c>
      <c r="I33" s="110" t="s">
        <v>683</v>
      </c>
    </row>
    <row r="34" spans="1:9" ht="14.25">
      <c r="A34" s="10" t="s">
        <v>419</v>
      </c>
      <c r="B34" s="53">
        <v>5.012</v>
      </c>
      <c r="C34" s="53">
        <v>5.125</v>
      </c>
      <c r="D34" s="53">
        <v>5.764</v>
      </c>
      <c r="E34" s="53">
        <v>5.06</v>
      </c>
      <c r="F34" s="53">
        <v>5.254</v>
      </c>
      <c r="G34" s="53">
        <v>5.32</v>
      </c>
      <c r="H34" s="53">
        <v>5.098</v>
      </c>
      <c r="I34" s="110" t="s">
        <v>684</v>
      </c>
    </row>
    <row r="35" spans="1:9" ht="14.25">
      <c r="A35" s="10" t="s">
        <v>383</v>
      </c>
      <c r="B35" s="53">
        <v>8.57</v>
      </c>
      <c r="C35" s="53">
        <v>9.469</v>
      </c>
      <c r="D35" s="53">
        <v>9.664</v>
      </c>
      <c r="E35" s="53">
        <v>9.469</v>
      </c>
      <c r="F35" s="53">
        <v>10.535</v>
      </c>
      <c r="G35" s="53">
        <v>10.435</v>
      </c>
      <c r="H35" s="53">
        <v>10.416</v>
      </c>
      <c r="I35" s="110" t="s">
        <v>685</v>
      </c>
    </row>
    <row r="36" spans="1:9" ht="14.25">
      <c r="A36" s="10" t="s">
        <v>420</v>
      </c>
      <c r="B36" s="53">
        <v>7.764</v>
      </c>
      <c r="C36" s="53">
        <v>8.991</v>
      </c>
      <c r="D36" s="53">
        <v>8.237</v>
      </c>
      <c r="E36" s="53">
        <v>9.097</v>
      </c>
      <c r="F36" s="53">
        <v>10.015</v>
      </c>
      <c r="G36" s="53">
        <v>10.75</v>
      </c>
      <c r="H36" s="53">
        <v>11.405</v>
      </c>
      <c r="I36" s="110" t="s">
        <v>686</v>
      </c>
    </row>
    <row r="37" spans="1:9" ht="24">
      <c r="A37" s="10" t="s">
        <v>837</v>
      </c>
      <c r="B37" s="53">
        <v>22.125</v>
      </c>
      <c r="C37" s="53">
        <v>23.044</v>
      </c>
      <c r="D37" s="53">
        <v>23.813</v>
      </c>
      <c r="E37" s="53">
        <v>24.73</v>
      </c>
      <c r="F37" s="53">
        <v>25.507</v>
      </c>
      <c r="G37" s="53">
        <v>24.999</v>
      </c>
      <c r="H37" s="53">
        <v>25.902</v>
      </c>
      <c r="I37" s="298" t="s">
        <v>687</v>
      </c>
    </row>
    <row r="38" spans="1:9" ht="14.25">
      <c r="A38" s="10" t="s">
        <v>56</v>
      </c>
      <c r="B38" s="53">
        <v>37.395</v>
      </c>
      <c r="C38" s="53">
        <v>37.48</v>
      </c>
      <c r="D38" s="53">
        <v>37.824</v>
      </c>
      <c r="E38" s="53">
        <v>38.86</v>
      </c>
      <c r="F38" s="53">
        <v>38.436</v>
      </c>
      <c r="G38" s="53">
        <v>38.251</v>
      </c>
      <c r="H38" s="53">
        <v>38.07</v>
      </c>
      <c r="I38" s="131" t="s">
        <v>688</v>
      </c>
    </row>
    <row r="39" spans="1:9" ht="14.25">
      <c r="A39" s="10" t="s">
        <v>384</v>
      </c>
      <c r="B39" s="53">
        <v>23.771</v>
      </c>
      <c r="C39" s="53">
        <v>24.815</v>
      </c>
      <c r="D39" s="53">
        <v>25.297</v>
      </c>
      <c r="E39" s="53">
        <v>25.181</v>
      </c>
      <c r="F39" s="53">
        <v>25.802</v>
      </c>
      <c r="G39" s="53">
        <v>26.165</v>
      </c>
      <c r="H39" s="53">
        <v>27.057</v>
      </c>
      <c r="I39" s="110" t="s">
        <v>689</v>
      </c>
    </row>
    <row r="40" spans="1:9" ht="14.25">
      <c r="A40" s="10" t="s">
        <v>385</v>
      </c>
      <c r="B40" s="53">
        <v>4.051</v>
      </c>
      <c r="C40" s="53">
        <v>4.406</v>
      </c>
      <c r="D40" s="53">
        <v>4.491</v>
      </c>
      <c r="E40" s="53">
        <v>4.468</v>
      </c>
      <c r="F40" s="53">
        <v>4.564</v>
      </c>
      <c r="G40" s="53">
        <v>4.661</v>
      </c>
      <c r="H40" s="53">
        <v>4.562</v>
      </c>
      <c r="I40" s="298" t="s">
        <v>690</v>
      </c>
    </row>
    <row r="41" spans="1:9" ht="14.25">
      <c r="A41" s="12" t="s">
        <v>1209</v>
      </c>
      <c r="B41" s="345">
        <v>237405</v>
      </c>
      <c r="C41" s="76">
        <v>251004</v>
      </c>
      <c r="D41" s="76">
        <v>245298</v>
      </c>
      <c r="E41" s="76">
        <v>234643</v>
      </c>
      <c r="F41" s="345">
        <v>236749</v>
      </c>
      <c r="G41" s="345">
        <v>234103</v>
      </c>
      <c r="H41" s="345">
        <v>238130</v>
      </c>
      <c r="I41" s="109" t="s">
        <v>1210</v>
      </c>
    </row>
    <row r="42" spans="1:9" ht="14.25">
      <c r="A42" s="10" t="s">
        <v>53</v>
      </c>
      <c r="B42" s="76"/>
      <c r="C42" s="31"/>
      <c r="D42" s="31"/>
      <c r="E42" s="31"/>
      <c r="F42" s="76"/>
      <c r="G42" s="76"/>
      <c r="H42" s="76"/>
      <c r="I42" s="110" t="s">
        <v>675</v>
      </c>
    </row>
    <row r="43" spans="1:9" ht="14.25">
      <c r="A43" s="71" t="s">
        <v>57</v>
      </c>
      <c r="B43" s="345">
        <v>233883</v>
      </c>
      <c r="C43" s="76">
        <v>247498</v>
      </c>
      <c r="D43" s="76">
        <v>241345</v>
      </c>
      <c r="E43" s="76">
        <v>231414</v>
      </c>
      <c r="F43" s="345">
        <v>233675</v>
      </c>
      <c r="G43" s="345">
        <v>231045</v>
      </c>
      <c r="H43" s="345">
        <v>235181</v>
      </c>
      <c r="I43" s="110" t="s">
        <v>691</v>
      </c>
    </row>
    <row r="44" spans="1:9" ht="24">
      <c r="A44" s="71" t="s">
        <v>1105</v>
      </c>
      <c r="B44" s="76">
        <v>2904</v>
      </c>
      <c r="C44" s="76">
        <v>2819</v>
      </c>
      <c r="D44" s="31">
        <v>3089</v>
      </c>
      <c r="E44" s="76">
        <v>2506</v>
      </c>
      <c r="F44" s="76">
        <v>2520</v>
      </c>
      <c r="G44" s="76">
        <v>2506</v>
      </c>
      <c r="H44" s="76">
        <v>2407</v>
      </c>
      <c r="I44" s="110" t="s">
        <v>692</v>
      </c>
    </row>
    <row r="45" spans="1:9" ht="36">
      <c r="A45" s="12" t="s">
        <v>1106</v>
      </c>
      <c r="B45" s="37"/>
      <c r="C45" s="37"/>
      <c r="D45" s="223"/>
      <c r="E45" s="37"/>
      <c r="F45" s="223"/>
      <c r="G45" s="37"/>
      <c r="H45" s="223"/>
      <c r="I45" s="109" t="s">
        <v>853</v>
      </c>
    </row>
    <row r="46" spans="1:9" ht="14.25">
      <c r="A46" s="10" t="s">
        <v>58</v>
      </c>
      <c r="B46" s="42">
        <v>75</v>
      </c>
      <c r="C46" s="37">
        <v>73.2</v>
      </c>
      <c r="D46" s="37">
        <v>67.3</v>
      </c>
      <c r="E46" s="37">
        <v>66.1</v>
      </c>
      <c r="F46" s="42">
        <v>54.5</v>
      </c>
      <c r="G46" s="42">
        <v>45.1</v>
      </c>
      <c r="H46" s="42">
        <v>44</v>
      </c>
      <c r="I46" s="110" t="s">
        <v>693</v>
      </c>
    </row>
    <row r="47" spans="1:9" ht="14.25">
      <c r="A47" s="10" t="s">
        <v>59</v>
      </c>
      <c r="B47" s="42">
        <v>45.6</v>
      </c>
      <c r="C47" s="37">
        <v>28.6</v>
      </c>
      <c r="D47" s="37">
        <v>29.7</v>
      </c>
      <c r="E47" s="37">
        <v>26.8</v>
      </c>
      <c r="F47" s="42">
        <v>16.8</v>
      </c>
      <c r="G47" s="42">
        <v>12.8</v>
      </c>
      <c r="H47" s="42">
        <v>12.4</v>
      </c>
      <c r="I47" s="110" t="s">
        <v>694</v>
      </c>
    </row>
    <row r="48" spans="1:9" ht="24">
      <c r="A48" s="10" t="s">
        <v>1108</v>
      </c>
      <c r="B48" s="42">
        <v>31.7</v>
      </c>
      <c r="C48" s="37">
        <v>26.4</v>
      </c>
      <c r="D48" s="37">
        <v>21.2</v>
      </c>
      <c r="E48" s="37">
        <v>23.6</v>
      </c>
      <c r="F48" s="42">
        <v>18.4</v>
      </c>
      <c r="G48" s="42">
        <v>21.2</v>
      </c>
      <c r="H48" s="42">
        <v>18.4</v>
      </c>
      <c r="I48" s="110" t="s">
        <v>1107</v>
      </c>
    </row>
    <row r="49" spans="1:9" ht="14.25">
      <c r="A49" s="12" t="s">
        <v>60</v>
      </c>
      <c r="B49" s="346">
        <v>3707</v>
      </c>
      <c r="C49" s="347">
        <v>4213</v>
      </c>
      <c r="D49" s="348">
        <v>4266</v>
      </c>
      <c r="E49" s="348">
        <v>3414</v>
      </c>
      <c r="F49" s="346">
        <v>3530</v>
      </c>
      <c r="G49" s="346">
        <v>3687</v>
      </c>
      <c r="H49" s="346">
        <v>3619</v>
      </c>
      <c r="I49" s="109" t="s">
        <v>695</v>
      </c>
    </row>
    <row r="50" spans="1:9" ht="14.25">
      <c r="A50" s="10" t="s">
        <v>61</v>
      </c>
      <c r="B50" s="346">
        <v>15</v>
      </c>
      <c r="C50" s="347">
        <v>21</v>
      </c>
      <c r="D50" s="348">
        <v>21</v>
      </c>
      <c r="E50" s="348">
        <v>12</v>
      </c>
      <c r="F50" s="346">
        <v>19</v>
      </c>
      <c r="G50" s="346">
        <v>10</v>
      </c>
      <c r="H50" s="346">
        <v>11</v>
      </c>
      <c r="I50" s="110" t="s">
        <v>696</v>
      </c>
    </row>
    <row r="51" spans="1:9" ht="14.25">
      <c r="A51" s="10" t="s">
        <v>62</v>
      </c>
      <c r="B51" s="346">
        <v>37</v>
      </c>
      <c r="C51" s="347">
        <v>34</v>
      </c>
      <c r="D51" s="348">
        <v>46</v>
      </c>
      <c r="E51" s="348">
        <v>31</v>
      </c>
      <c r="F51" s="346">
        <v>24</v>
      </c>
      <c r="G51" s="346">
        <v>28</v>
      </c>
      <c r="H51" s="346">
        <v>23</v>
      </c>
      <c r="I51" s="110" t="s">
        <v>697</v>
      </c>
    </row>
    <row r="52" spans="1:9" ht="14.25">
      <c r="A52" s="10" t="s">
        <v>63</v>
      </c>
      <c r="B52" s="346">
        <v>3655</v>
      </c>
      <c r="C52" s="347">
        <v>4158</v>
      </c>
      <c r="D52" s="348">
        <v>4199</v>
      </c>
      <c r="E52" s="348">
        <v>3371</v>
      </c>
      <c r="F52" s="346">
        <v>3487</v>
      </c>
      <c r="G52" s="346">
        <v>3649</v>
      </c>
      <c r="H52" s="346">
        <v>3585</v>
      </c>
      <c r="I52" s="110" t="s">
        <v>698</v>
      </c>
    </row>
    <row r="53" spans="1:9" ht="14.25">
      <c r="A53" s="12" t="s">
        <v>64</v>
      </c>
      <c r="B53" s="349">
        <v>78</v>
      </c>
      <c r="C53" s="349">
        <v>77</v>
      </c>
      <c r="D53" s="349">
        <v>102</v>
      </c>
      <c r="E53" s="349">
        <v>123</v>
      </c>
      <c r="F53" s="349">
        <v>82</v>
      </c>
      <c r="G53" s="349">
        <v>75</v>
      </c>
      <c r="H53" s="349">
        <v>101</v>
      </c>
      <c r="I53" s="109" t="s">
        <v>699</v>
      </c>
    </row>
    <row r="54" spans="1:9" ht="24">
      <c r="A54" s="12" t="s">
        <v>1109</v>
      </c>
      <c r="B54" s="349">
        <v>1197</v>
      </c>
      <c r="C54" s="349">
        <v>1272</v>
      </c>
      <c r="D54" s="349">
        <v>1365</v>
      </c>
      <c r="E54" s="349">
        <v>1078</v>
      </c>
      <c r="F54" s="349">
        <v>1174</v>
      </c>
      <c r="G54" s="349">
        <v>1217</v>
      </c>
      <c r="H54" s="349">
        <v>1012</v>
      </c>
      <c r="I54" s="109" t="s">
        <v>700</v>
      </c>
    </row>
    <row r="55" spans="1:9" ht="24">
      <c r="A55" s="79" t="s">
        <v>838</v>
      </c>
      <c r="B55" s="328">
        <v>1630.99</v>
      </c>
      <c r="C55" s="328">
        <v>2087</v>
      </c>
      <c r="D55" s="328">
        <v>2250.77</v>
      </c>
      <c r="E55" s="328">
        <v>2207.89</v>
      </c>
      <c r="F55" s="328">
        <v>2550.6</v>
      </c>
      <c r="G55" s="328">
        <v>2681.18</v>
      </c>
      <c r="H55" s="328">
        <v>2816.01</v>
      </c>
      <c r="I55" s="109" t="s">
        <v>852</v>
      </c>
    </row>
    <row r="56" spans="1:9" ht="14.25">
      <c r="A56" s="12" t="s">
        <v>1211</v>
      </c>
      <c r="B56" s="346">
        <v>689</v>
      </c>
      <c r="C56" s="346">
        <v>7545</v>
      </c>
      <c r="D56" s="346">
        <v>2575</v>
      </c>
      <c r="E56" s="346">
        <v>1288</v>
      </c>
      <c r="F56" s="346">
        <v>1822</v>
      </c>
      <c r="G56" s="346">
        <v>1154</v>
      </c>
      <c r="H56" s="346">
        <v>859</v>
      </c>
      <c r="I56" s="109" t="s">
        <v>1212</v>
      </c>
    </row>
    <row r="57" spans="1:9" ht="14.25">
      <c r="A57" s="12" t="s">
        <v>1216</v>
      </c>
      <c r="B57" s="346">
        <v>57179</v>
      </c>
      <c r="C57" s="346">
        <v>70079</v>
      </c>
      <c r="D57" s="346">
        <v>55632</v>
      </c>
      <c r="E57" s="346">
        <v>44060</v>
      </c>
      <c r="F57" s="346">
        <v>46758</v>
      </c>
      <c r="G57" s="346">
        <v>53833</v>
      </c>
      <c r="H57" s="346">
        <v>49186</v>
      </c>
      <c r="I57" s="109" t="s">
        <v>1268</v>
      </c>
    </row>
    <row r="58" spans="1:9" ht="14.25">
      <c r="A58" s="12" t="s">
        <v>1217</v>
      </c>
      <c r="B58" s="346">
        <v>52585</v>
      </c>
      <c r="C58" s="346">
        <v>61629</v>
      </c>
      <c r="D58" s="346">
        <v>58476</v>
      </c>
      <c r="E58" s="346">
        <v>46693</v>
      </c>
      <c r="F58" s="346">
        <v>45575</v>
      </c>
      <c r="G58" s="346">
        <v>55747</v>
      </c>
      <c r="H58" s="346">
        <v>44426</v>
      </c>
      <c r="I58" s="109" t="s">
        <v>1213</v>
      </c>
    </row>
    <row r="59" spans="1:9" ht="14.25">
      <c r="A59" s="12" t="s">
        <v>1218</v>
      </c>
      <c r="B59" s="346">
        <v>8873</v>
      </c>
      <c r="C59" s="346">
        <v>21890</v>
      </c>
      <c r="D59" s="346">
        <v>15077</v>
      </c>
      <c r="E59" s="346">
        <v>13498</v>
      </c>
      <c r="F59" s="346">
        <v>17892</v>
      </c>
      <c r="G59" s="346">
        <v>18985</v>
      </c>
      <c r="H59" s="346">
        <v>18260</v>
      </c>
      <c r="I59" s="109" t="s">
        <v>1214</v>
      </c>
    </row>
    <row r="60" spans="1:9" ht="14.25">
      <c r="A60" s="12" t="s">
        <v>1219</v>
      </c>
      <c r="B60" s="346" t="s">
        <v>387</v>
      </c>
      <c r="C60" s="346">
        <v>3202</v>
      </c>
      <c r="D60" s="346">
        <v>3660</v>
      </c>
      <c r="E60" s="346">
        <v>14392</v>
      </c>
      <c r="F60" s="346">
        <v>13632</v>
      </c>
      <c r="G60" s="346">
        <v>15073</v>
      </c>
      <c r="H60" s="346">
        <v>13170</v>
      </c>
      <c r="I60" s="109" t="s">
        <v>1215</v>
      </c>
    </row>
    <row r="61" spans="1:9" ht="14.25">
      <c r="A61" s="68" t="s">
        <v>65</v>
      </c>
      <c r="B61" s="350"/>
      <c r="C61" s="350"/>
      <c r="D61" s="350"/>
      <c r="E61" s="350"/>
      <c r="F61" s="350"/>
      <c r="G61" s="350"/>
      <c r="H61" s="350"/>
      <c r="I61" s="115" t="s">
        <v>701</v>
      </c>
    </row>
    <row r="62" spans="1:9" ht="14.25">
      <c r="A62" s="12" t="s">
        <v>66</v>
      </c>
      <c r="B62" s="350">
        <v>150.9</v>
      </c>
      <c r="C62" s="351">
        <v>99</v>
      </c>
      <c r="D62" s="350">
        <v>87.4</v>
      </c>
      <c r="E62" s="350">
        <v>109.2</v>
      </c>
      <c r="F62" s="350">
        <v>105.9</v>
      </c>
      <c r="G62" s="350">
        <v>107.3</v>
      </c>
      <c r="H62" s="350">
        <v>113.2</v>
      </c>
      <c r="I62" s="111" t="s">
        <v>702</v>
      </c>
    </row>
    <row r="63" spans="1:9" ht="14.25">
      <c r="A63" s="10" t="s">
        <v>67</v>
      </c>
      <c r="B63" s="350">
        <v>80.4</v>
      </c>
      <c r="C63" s="350">
        <v>58.4</v>
      </c>
      <c r="D63" s="350">
        <v>49.7</v>
      </c>
      <c r="E63" s="350">
        <v>56.3</v>
      </c>
      <c r="F63" s="350">
        <v>56.1</v>
      </c>
      <c r="G63" s="350">
        <v>58.4</v>
      </c>
      <c r="H63" s="351">
        <v>59</v>
      </c>
      <c r="I63" s="110" t="s">
        <v>703</v>
      </c>
    </row>
    <row r="64" spans="1:9" ht="14.25">
      <c r="A64" s="80" t="s">
        <v>68</v>
      </c>
      <c r="B64" s="352">
        <v>27.2</v>
      </c>
      <c r="C64" s="352">
        <v>18.7</v>
      </c>
      <c r="D64" s="352">
        <v>16.8</v>
      </c>
      <c r="E64" s="352">
        <v>20.7</v>
      </c>
      <c r="F64" s="353">
        <v>20</v>
      </c>
      <c r="G64" s="354">
        <v>20.2</v>
      </c>
      <c r="H64" s="352">
        <v>21.3</v>
      </c>
      <c r="I64" s="109" t="s">
        <v>704</v>
      </c>
    </row>
    <row r="65" spans="1:9" ht="24">
      <c r="A65" s="12" t="s">
        <v>839</v>
      </c>
      <c r="B65" s="37"/>
      <c r="C65" s="37"/>
      <c r="D65" s="37"/>
      <c r="E65" s="37"/>
      <c r="F65" s="37"/>
      <c r="G65" s="37"/>
      <c r="H65" s="37"/>
      <c r="I65" s="109" t="s">
        <v>1110</v>
      </c>
    </row>
    <row r="66" spans="1:9" ht="14.25">
      <c r="A66" s="10" t="s">
        <v>69</v>
      </c>
      <c r="B66" s="42">
        <v>50.08084288648863</v>
      </c>
      <c r="C66" s="42">
        <v>51.9</v>
      </c>
      <c r="D66" s="42">
        <v>50.4</v>
      </c>
      <c r="E66" s="42">
        <v>49.3</v>
      </c>
      <c r="F66" s="42">
        <v>49.34020501783995</v>
      </c>
      <c r="G66" s="42">
        <v>49.588663318830186</v>
      </c>
      <c r="H66" s="42">
        <v>49.54470381459598</v>
      </c>
      <c r="I66" s="110" t="s">
        <v>705</v>
      </c>
    </row>
    <row r="67" spans="1:9" ht="14.25">
      <c r="A67" s="10" t="s">
        <v>70</v>
      </c>
      <c r="B67" s="42">
        <v>2.6419720363130343</v>
      </c>
      <c r="C67" s="42">
        <v>3.6</v>
      </c>
      <c r="D67" s="42">
        <v>4.8</v>
      </c>
      <c r="E67" s="42">
        <v>4.8</v>
      </c>
      <c r="F67" s="42">
        <v>5.020671688282268</v>
      </c>
      <c r="G67" s="42">
        <v>5.243494545014115</v>
      </c>
      <c r="H67" s="42">
        <v>5.160612243095484</v>
      </c>
      <c r="I67" s="110" t="s">
        <v>706</v>
      </c>
    </row>
    <row r="68" spans="1:9" ht="14.25">
      <c r="A68" s="10" t="s">
        <v>386</v>
      </c>
      <c r="B68" s="42">
        <v>2.427937181101319</v>
      </c>
      <c r="C68" s="42">
        <v>2</v>
      </c>
      <c r="D68" s="42">
        <v>1.8</v>
      </c>
      <c r="E68" s="42">
        <v>2.3</v>
      </c>
      <c r="F68" s="42">
        <v>1.983160597307961</v>
      </c>
      <c r="G68" s="42">
        <v>1.7934838306951264</v>
      </c>
      <c r="H68" s="42">
        <v>2.9366824761753354</v>
      </c>
      <c r="I68" s="298" t="s">
        <v>707</v>
      </c>
    </row>
    <row r="69" spans="1:9" ht="14.25">
      <c r="A69" s="10" t="s">
        <v>71</v>
      </c>
      <c r="B69" s="42">
        <v>21.98263865880326</v>
      </c>
      <c r="C69" s="42">
        <v>20.8</v>
      </c>
      <c r="D69" s="42">
        <v>20.3</v>
      </c>
      <c r="E69" s="42">
        <v>19.3</v>
      </c>
      <c r="F69" s="42">
        <v>18.82917067829567</v>
      </c>
      <c r="G69" s="42">
        <v>18.461237457259184</v>
      </c>
      <c r="H69" s="42">
        <v>17.446101940418465</v>
      </c>
      <c r="I69" s="110" t="s">
        <v>708</v>
      </c>
    </row>
    <row r="70" spans="1:9" ht="14.25">
      <c r="A70" s="10" t="s">
        <v>72</v>
      </c>
      <c r="B70" s="42">
        <v>81.50818368564045</v>
      </c>
      <c r="C70" s="42">
        <v>80.7</v>
      </c>
      <c r="D70" s="42">
        <v>77.4</v>
      </c>
      <c r="E70" s="42">
        <v>75.8</v>
      </c>
      <c r="F70" s="42">
        <v>79.50859904476035</v>
      </c>
      <c r="G70" s="42">
        <v>80.31174009857173</v>
      </c>
      <c r="H70" s="42">
        <v>80.27344267507485</v>
      </c>
      <c r="I70" s="110" t="s">
        <v>709</v>
      </c>
    </row>
    <row r="71" spans="1:9" ht="14.25">
      <c r="A71" s="10" t="s">
        <v>508</v>
      </c>
      <c r="B71" s="42">
        <v>22.470346564177323</v>
      </c>
      <c r="C71" s="42">
        <v>19</v>
      </c>
      <c r="D71" s="42">
        <v>20.8</v>
      </c>
      <c r="E71" s="42">
        <v>22.3</v>
      </c>
      <c r="F71" s="42">
        <v>21.70244095826018</v>
      </c>
      <c r="G71" s="42">
        <v>2.1428637977136575</v>
      </c>
      <c r="H71" s="42">
        <v>20.307711330736687</v>
      </c>
      <c r="I71" s="110" t="s">
        <v>710</v>
      </c>
    </row>
    <row r="72" spans="1:9" ht="14.25">
      <c r="A72" s="10" t="s">
        <v>73</v>
      </c>
      <c r="B72" s="42">
        <v>4.4702140348552115</v>
      </c>
      <c r="C72" s="42">
        <v>7.4</v>
      </c>
      <c r="D72" s="42">
        <v>7.6</v>
      </c>
      <c r="E72" s="42">
        <v>8</v>
      </c>
      <c r="F72" s="42">
        <v>9.316418417624739</v>
      </c>
      <c r="G72" s="42">
        <v>10.425498215832969</v>
      </c>
      <c r="H72" s="42">
        <v>11.316605283378818</v>
      </c>
      <c r="I72" s="110" t="s">
        <v>711</v>
      </c>
    </row>
    <row r="73" spans="1:9" ht="14.25">
      <c r="A73" s="10" t="s">
        <v>74</v>
      </c>
      <c r="B73" s="42">
        <v>49.68723079981446</v>
      </c>
      <c r="C73" s="42">
        <v>42.7</v>
      </c>
      <c r="D73" s="42">
        <v>31.5</v>
      </c>
      <c r="E73" s="42">
        <v>26.1</v>
      </c>
      <c r="F73" s="42">
        <v>28.058749126880745</v>
      </c>
      <c r="G73" s="42">
        <v>32.701033233022464</v>
      </c>
      <c r="H73" s="42">
        <v>34.428517174072404</v>
      </c>
      <c r="I73" s="110" t="s">
        <v>712</v>
      </c>
    </row>
    <row r="74" spans="1:9" ht="14.25">
      <c r="A74" s="12" t="s">
        <v>1220</v>
      </c>
      <c r="B74" s="37"/>
      <c r="C74" s="37"/>
      <c r="D74" s="37"/>
      <c r="E74" s="37"/>
      <c r="F74" s="37"/>
      <c r="G74" s="37"/>
      <c r="H74" s="37"/>
      <c r="I74" s="109" t="s">
        <v>1221</v>
      </c>
    </row>
    <row r="75" spans="1:9" ht="14.25">
      <c r="A75" s="10" t="s">
        <v>75</v>
      </c>
      <c r="B75" s="355">
        <v>7.9</v>
      </c>
      <c r="C75" s="355">
        <v>8.6</v>
      </c>
      <c r="D75" s="355">
        <v>9.2</v>
      </c>
      <c r="E75" s="355">
        <v>8.9</v>
      </c>
      <c r="F75" s="75">
        <v>8.6</v>
      </c>
      <c r="G75" s="75">
        <v>2.2</v>
      </c>
      <c r="H75" s="75">
        <v>3.9</v>
      </c>
      <c r="I75" s="110" t="s">
        <v>713</v>
      </c>
    </row>
    <row r="76" spans="1:9" ht="14.25">
      <c r="A76" s="10" t="s">
        <v>76</v>
      </c>
      <c r="B76" s="355">
        <v>5.8</v>
      </c>
      <c r="C76" s="355">
        <v>4.9</v>
      </c>
      <c r="D76" s="355">
        <v>4.4</v>
      </c>
      <c r="E76" s="355">
        <v>4</v>
      </c>
      <c r="F76" s="75">
        <v>4.6</v>
      </c>
      <c r="G76" s="75">
        <v>3.7</v>
      </c>
      <c r="H76" s="75">
        <v>3.7</v>
      </c>
      <c r="I76" s="110" t="s">
        <v>714</v>
      </c>
    </row>
    <row r="77" spans="1:9" ht="14.25">
      <c r="A77" s="10" t="s">
        <v>77</v>
      </c>
      <c r="B77" s="355">
        <v>4.1</v>
      </c>
      <c r="C77" s="355">
        <v>3.1</v>
      </c>
      <c r="D77" s="355">
        <v>3.2</v>
      </c>
      <c r="E77" s="355">
        <v>4.2</v>
      </c>
      <c r="F77" s="75">
        <v>6.1</v>
      </c>
      <c r="G77" s="75">
        <v>1</v>
      </c>
      <c r="H77" s="75">
        <v>2.6</v>
      </c>
      <c r="I77" s="110" t="s">
        <v>715</v>
      </c>
    </row>
    <row r="78" ht="6" customHeight="1"/>
    <row r="79" spans="1:9" ht="34.5" customHeight="1">
      <c r="A79" s="444" t="s">
        <v>1222</v>
      </c>
      <c r="B79" s="444"/>
      <c r="C79" s="444"/>
      <c r="D79" s="444"/>
      <c r="E79" s="444"/>
      <c r="F79" s="444"/>
      <c r="G79" s="444"/>
      <c r="H79" s="444"/>
      <c r="I79" s="444"/>
    </row>
    <row r="80" spans="1:9" ht="29.25" customHeight="1">
      <c r="A80" s="445" t="s">
        <v>1266</v>
      </c>
      <c r="B80" s="445"/>
      <c r="C80" s="445"/>
      <c r="D80" s="445"/>
      <c r="E80" s="445"/>
      <c r="F80" s="445"/>
      <c r="G80" s="445"/>
      <c r="H80" s="445"/>
      <c r="I80" s="445"/>
    </row>
  </sheetData>
  <sheetProtection/>
  <mergeCells count="5">
    <mergeCell ref="A5:I5"/>
    <mergeCell ref="A6:I6"/>
    <mergeCell ref="A7:I7"/>
    <mergeCell ref="A79:I79"/>
    <mergeCell ref="A80:I80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4.25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" customHeight="1">
      <c r="A4" s="12"/>
      <c r="B4" s="12"/>
      <c r="C4" s="12"/>
      <c r="D4" s="12"/>
      <c r="E4" s="12"/>
      <c r="F4" s="12"/>
      <c r="G4" s="12"/>
      <c r="H4" s="12"/>
    </row>
    <row r="5" spans="1:9" ht="14.25">
      <c r="A5" s="447" t="s">
        <v>78</v>
      </c>
      <c r="B5" s="447"/>
      <c r="C5" s="447"/>
      <c r="D5" s="447"/>
      <c r="E5" s="447"/>
      <c r="F5" s="447"/>
      <c r="G5" s="447"/>
      <c r="H5" s="447"/>
      <c r="I5" s="447"/>
    </row>
    <row r="6" spans="1:9" ht="14.25">
      <c r="A6" s="446" t="s">
        <v>1111</v>
      </c>
      <c r="B6" s="446"/>
      <c r="C6" s="446"/>
      <c r="D6" s="446"/>
      <c r="E6" s="446"/>
      <c r="F6" s="446"/>
      <c r="G6" s="446"/>
      <c r="H6" s="446"/>
      <c r="I6" s="446"/>
    </row>
    <row r="7" spans="1:9" ht="6" customHeight="1">
      <c r="A7" s="441"/>
      <c r="B7" s="441"/>
      <c r="C7" s="441"/>
      <c r="D7" s="441"/>
      <c r="E7" s="441"/>
      <c r="F7" s="441"/>
      <c r="G7" s="441"/>
      <c r="H7" s="441"/>
      <c r="I7" s="441"/>
    </row>
    <row r="8" spans="1:10" ht="14.25">
      <c r="A8" s="82"/>
      <c r="B8" s="37"/>
      <c r="C8" s="37"/>
      <c r="D8" s="37"/>
      <c r="E8" s="37"/>
      <c r="F8" s="37"/>
      <c r="G8" s="37"/>
      <c r="H8" s="223"/>
      <c r="I8" s="299"/>
      <c r="J8" s="286"/>
    </row>
    <row r="9" spans="1:10" ht="14.25">
      <c r="A9" s="68" t="s">
        <v>79</v>
      </c>
      <c r="B9" s="37"/>
      <c r="C9" s="37"/>
      <c r="D9" s="37"/>
      <c r="E9" s="37"/>
      <c r="F9" s="37"/>
      <c r="G9" s="37"/>
      <c r="H9" s="223"/>
      <c r="I9" s="108" t="s">
        <v>716</v>
      </c>
      <c r="J9" s="286"/>
    </row>
    <row r="10" spans="1:10" ht="14.25">
      <c r="A10" s="12" t="s">
        <v>80</v>
      </c>
      <c r="B10" s="328">
        <v>2015.99</v>
      </c>
      <c r="C10" s="329">
        <v>2273.81</v>
      </c>
      <c r="D10" s="330">
        <v>2474.26</v>
      </c>
      <c r="E10" s="331">
        <v>2605.95</v>
      </c>
      <c r="F10" s="328">
        <v>2722</v>
      </c>
      <c r="G10" s="332">
        <v>2863.29</v>
      </c>
      <c r="H10" s="330">
        <v>2996.2433710821883</v>
      </c>
      <c r="I10" s="109" t="s">
        <v>717</v>
      </c>
      <c r="J10" s="286"/>
    </row>
    <row r="11" spans="1:10" ht="14.25">
      <c r="A11" s="71" t="s">
        <v>53</v>
      </c>
      <c r="B11" s="328"/>
      <c r="C11" s="330"/>
      <c r="D11" s="330"/>
      <c r="E11" s="330"/>
      <c r="F11" s="328"/>
      <c r="G11" s="328"/>
      <c r="H11" s="330"/>
      <c r="I11" s="112" t="s">
        <v>675</v>
      </c>
      <c r="J11" s="286"/>
    </row>
    <row r="12" spans="1:10" ht="14.25">
      <c r="A12" s="10" t="s">
        <v>379</v>
      </c>
      <c r="B12" s="332">
        <v>2467.72</v>
      </c>
      <c r="C12" s="329">
        <v>2718.2</v>
      </c>
      <c r="D12" s="330">
        <v>3111.14</v>
      </c>
      <c r="E12" s="330">
        <v>2984.95</v>
      </c>
      <c r="F12" s="328">
        <v>3386.09</v>
      </c>
      <c r="G12" s="332">
        <v>3704.03</v>
      </c>
      <c r="H12" s="330">
        <v>3979.362015794627</v>
      </c>
      <c r="I12" s="298" t="s">
        <v>676</v>
      </c>
      <c r="J12" s="286"/>
    </row>
    <row r="13" spans="1:10" ht="14.25">
      <c r="A13" s="10" t="s">
        <v>54</v>
      </c>
      <c r="B13" s="332">
        <v>1881.59</v>
      </c>
      <c r="C13" s="329">
        <v>2160.45</v>
      </c>
      <c r="D13" s="330">
        <v>2378.61</v>
      </c>
      <c r="E13" s="330">
        <v>2459.67</v>
      </c>
      <c r="F13" s="328">
        <v>2587.5</v>
      </c>
      <c r="G13" s="332">
        <v>2742.39</v>
      </c>
      <c r="H13" s="330">
        <v>2895.0508934711615</v>
      </c>
      <c r="I13" s="110" t="s">
        <v>677</v>
      </c>
      <c r="J13" s="286"/>
    </row>
    <row r="14" spans="1:10" ht="14.25">
      <c r="A14" s="10" t="s">
        <v>55</v>
      </c>
      <c r="B14" s="332">
        <v>1677.73</v>
      </c>
      <c r="C14" s="329">
        <v>1962.53</v>
      </c>
      <c r="D14" s="330">
        <v>2162.53</v>
      </c>
      <c r="E14" s="330">
        <v>2225.36</v>
      </c>
      <c r="F14" s="328">
        <v>2293.03</v>
      </c>
      <c r="G14" s="332">
        <v>2366.04</v>
      </c>
      <c r="H14" s="330">
        <v>2486.36585578516</v>
      </c>
      <c r="I14" s="110" t="s">
        <v>678</v>
      </c>
      <c r="J14" s="286"/>
    </row>
    <row r="15" spans="1:10" ht="14.25">
      <c r="A15" s="10" t="s">
        <v>417</v>
      </c>
      <c r="B15" s="332">
        <v>1460.53</v>
      </c>
      <c r="C15" s="329">
        <v>1678.32</v>
      </c>
      <c r="D15" s="330">
        <v>1870.75</v>
      </c>
      <c r="E15" s="330">
        <v>1938.34</v>
      </c>
      <c r="F15" s="328">
        <v>2004.19</v>
      </c>
      <c r="G15" s="332">
        <v>2105.82</v>
      </c>
      <c r="H15" s="330">
        <v>2215.9131755500284</v>
      </c>
      <c r="I15" s="110" t="s">
        <v>718</v>
      </c>
      <c r="J15" s="286"/>
    </row>
    <row r="16" spans="1:10" ht="14.25">
      <c r="A16" s="10" t="s">
        <v>380</v>
      </c>
      <c r="B16" s="332">
        <v>1964.36</v>
      </c>
      <c r="C16" s="329">
        <v>2092.51</v>
      </c>
      <c r="D16" s="330">
        <v>2337.71</v>
      </c>
      <c r="E16" s="330">
        <v>2106.34</v>
      </c>
      <c r="F16" s="328">
        <v>2091.66</v>
      </c>
      <c r="G16" s="332">
        <v>2228.2</v>
      </c>
      <c r="H16" s="330">
        <v>2275.85249939293</v>
      </c>
      <c r="I16" s="110" t="s">
        <v>680</v>
      </c>
      <c r="J16" s="286"/>
    </row>
    <row r="17" spans="1:10" ht="14.25">
      <c r="A17" s="78" t="s">
        <v>418</v>
      </c>
      <c r="B17" s="332">
        <v>1596.82</v>
      </c>
      <c r="C17" s="329">
        <v>1836.41</v>
      </c>
      <c r="D17" s="330">
        <v>2029.24</v>
      </c>
      <c r="E17" s="330">
        <v>2122.38</v>
      </c>
      <c r="F17" s="328">
        <v>2267.21</v>
      </c>
      <c r="G17" s="332">
        <v>1876.62</v>
      </c>
      <c r="H17" s="330">
        <v>1990.2322977889728</v>
      </c>
      <c r="I17" s="110" t="s">
        <v>719</v>
      </c>
      <c r="J17" s="286"/>
    </row>
    <row r="18" spans="1:10" ht="14.25">
      <c r="A18" s="10" t="s">
        <v>381</v>
      </c>
      <c r="B18" s="332">
        <v>3529.96</v>
      </c>
      <c r="C18" s="329">
        <v>3879.99</v>
      </c>
      <c r="D18" s="330">
        <v>2961.89</v>
      </c>
      <c r="E18" s="330">
        <v>3150.76</v>
      </c>
      <c r="F18" s="328">
        <v>3229.48</v>
      </c>
      <c r="G18" s="332">
        <v>3458.89</v>
      </c>
      <c r="H18" s="330">
        <v>3506.4027712906745</v>
      </c>
      <c r="I18" s="110" t="s">
        <v>682</v>
      </c>
      <c r="J18" s="286"/>
    </row>
    <row r="19" spans="1:10" ht="14.25">
      <c r="A19" s="10" t="s">
        <v>382</v>
      </c>
      <c r="B19" s="332">
        <v>2948.03</v>
      </c>
      <c r="C19" s="329">
        <v>3322.73</v>
      </c>
      <c r="D19" s="330">
        <v>3517.31</v>
      </c>
      <c r="E19" s="330">
        <v>3830.69</v>
      </c>
      <c r="F19" s="328">
        <v>3866.03</v>
      </c>
      <c r="G19" s="332">
        <v>4058.13</v>
      </c>
      <c r="H19" s="330">
        <v>4162.607809546314</v>
      </c>
      <c r="I19" s="110" t="s">
        <v>683</v>
      </c>
      <c r="J19" s="286"/>
    </row>
    <row r="20" spans="1:10" ht="14.25">
      <c r="A20" s="10" t="s">
        <v>419</v>
      </c>
      <c r="B20" s="332">
        <v>2258.84</v>
      </c>
      <c r="C20" s="329">
        <v>2538.46</v>
      </c>
      <c r="D20" s="330">
        <v>2752.38</v>
      </c>
      <c r="E20" s="330">
        <v>2934.56</v>
      </c>
      <c r="F20" s="328">
        <v>3088.22</v>
      </c>
      <c r="G20" s="332">
        <v>3354.77</v>
      </c>
      <c r="H20" s="330">
        <v>3492.487793476002</v>
      </c>
      <c r="I20" s="110" t="s">
        <v>684</v>
      </c>
      <c r="J20" s="286"/>
    </row>
    <row r="21" spans="1:10" ht="14.25">
      <c r="A21" s="10" t="s">
        <v>383</v>
      </c>
      <c r="B21" s="332">
        <v>2100.72</v>
      </c>
      <c r="C21" s="329">
        <v>2326.95</v>
      </c>
      <c r="D21" s="330">
        <v>2408.92</v>
      </c>
      <c r="E21" s="330">
        <v>2669.25</v>
      </c>
      <c r="F21" s="328">
        <v>2595.64</v>
      </c>
      <c r="G21" s="332">
        <v>2762.81</v>
      </c>
      <c r="H21" s="330">
        <v>2855.7304914502142</v>
      </c>
      <c r="I21" s="110" t="s">
        <v>685</v>
      </c>
      <c r="J21" s="286"/>
    </row>
    <row r="22" spans="1:10" ht="14.25">
      <c r="A22" s="10" t="s">
        <v>420</v>
      </c>
      <c r="B22" s="332">
        <v>1375.87</v>
      </c>
      <c r="C22" s="329">
        <v>1486.34</v>
      </c>
      <c r="D22" s="330">
        <v>1720.6</v>
      </c>
      <c r="E22" s="330">
        <v>1816.19</v>
      </c>
      <c r="F22" s="328">
        <v>1906.13</v>
      </c>
      <c r="G22" s="332">
        <v>1881.19</v>
      </c>
      <c r="H22" s="330">
        <v>2025.7401128333713</v>
      </c>
      <c r="I22" s="110" t="s">
        <v>686</v>
      </c>
      <c r="J22" s="286"/>
    </row>
    <row r="23" spans="1:10" ht="24">
      <c r="A23" s="10" t="s">
        <v>837</v>
      </c>
      <c r="B23" s="332">
        <v>2768.7</v>
      </c>
      <c r="C23" s="329">
        <v>3052.01</v>
      </c>
      <c r="D23" s="330">
        <v>3430.29</v>
      </c>
      <c r="E23" s="330">
        <v>3638.5</v>
      </c>
      <c r="F23" s="328">
        <v>3721.74</v>
      </c>
      <c r="G23" s="332">
        <v>3946.72</v>
      </c>
      <c r="H23" s="330">
        <v>3981.404372868449</v>
      </c>
      <c r="I23" s="298" t="s">
        <v>687</v>
      </c>
      <c r="J23" s="286"/>
    </row>
    <row r="24" spans="1:10" ht="14.25">
      <c r="A24" s="10" t="s">
        <v>56</v>
      </c>
      <c r="B24" s="332">
        <v>2413.25</v>
      </c>
      <c r="C24" s="329">
        <v>2647.19</v>
      </c>
      <c r="D24" s="330">
        <v>2902.9</v>
      </c>
      <c r="E24" s="330">
        <v>3072.37</v>
      </c>
      <c r="F24" s="328">
        <v>3298.07</v>
      </c>
      <c r="G24" s="332">
        <v>3498.79</v>
      </c>
      <c r="H24" s="330">
        <v>3669.9942399164784</v>
      </c>
      <c r="I24" s="131" t="s">
        <v>688</v>
      </c>
      <c r="J24" s="286"/>
    </row>
    <row r="25" spans="1:10" ht="14.25">
      <c r="A25" s="10" t="s">
        <v>384</v>
      </c>
      <c r="B25" s="332">
        <v>1877.16</v>
      </c>
      <c r="C25" s="329">
        <v>2267.95</v>
      </c>
      <c r="D25" s="330">
        <v>2510.74</v>
      </c>
      <c r="E25" s="330">
        <v>2749.81</v>
      </c>
      <c r="F25" s="328">
        <v>2816.36</v>
      </c>
      <c r="G25" s="332">
        <v>2949.13</v>
      </c>
      <c r="H25" s="330">
        <v>3061.28409459919</v>
      </c>
      <c r="I25" s="110" t="s">
        <v>689</v>
      </c>
      <c r="J25" s="286"/>
    </row>
    <row r="26" spans="1:10" ht="14.25">
      <c r="A26" s="10" t="s">
        <v>385</v>
      </c>
      <c r="B26" s="332">
        <v>1911.48</v>
      </c>
      <c r="C26" s="329">
        <v>2109.39</v>
      </c>
      <c r="D26" s="330">
        <v>2317.84</v>
      </c>
      <c r="E26" s="330">
        <v>2480.96</v>
      </c>
      <c r="F26" s="328">
        <v>2578.14</v>
      </c>
      <c r="G26" s="332">
        <v>2682.78</v>
      </c>
      <c r="H26" s="330">
        <v>2764.7431314923174</v>
      </c>
      <c r="I26" s="298" t="s">
        <v>690</v>
      </c>
      <c r="J26" s="286"/>
    </row>
    <row r="27" spans="1:10" ht="36">
      <c r="A27" s="32" t="s">
        <v>840</v>
      </c>
      <c r="B27" s="37"/>
      <c r="C27" s="37"/>
      <c r="D27" s="37"/>
      <c r="E27" s="37"/>
      <c r="F27" s="37"/>
      <c r="G27" s="37"/>
      <c r="H27" s="37"/>
      <c r="I27" s="109" t="s">
        <v>851</v>
      </c>
      <c r="J27" s="286"/>
    </row>
    <row r="28" spans="1:10" ht="24">
      <c r="A28" s="33" t="s">
        <v>1113</v>
      </c>
      <c r="B28" s="37" t="s">
        <v>387</v>
      </c>
      <c r="C28" s="37" t="s">
        <v>387</v>
      </c>
      <c r="D28" s="333">
        <v>6278.76</v>
      </c>
      <c r="E28" s="333" t="s">
        <v>387</v>
      </c>
      <c r="F28" s="333">
        <v>6029.31</v>
      </c>
      <c r="G28" s="37" t="s">
        <v>387</v>
      </c>
      <c r="H28" s="37" t="s">
        <v>387</v>
      </c>
      <c r="I28" s="110" t="s">
        <v>720</v>
      </c>
      <c r="J28" s="286"/>
    </row>
    <row r="29" spans="1:10" ht="14.25">
      <c r="A29" s="34" t="s">
        <v>7</v>
      </c>
      <c r="B29" s="37" t="s">
        <v>387</v>
      </c>
      <c r="C29" s="37" t="s">
        <v>387</v>
      </c>
      <c r="D29" s="333">
        <v>6834.96</v>
      </c>
      <c r="E29" s="333" t="s">
        <v>387</v>
      </c>
      <c r="F29" s="333">
        <v>6960.8</v>
      </c>
      <c r="G29" s="37" t="s">
        <v>387</v>
      </c>
      <c r="H29" s="37" t="s">
        <v>387</v>
      </c>
      <c r="I29" s="112" t="s">
        <v>629</v>
      </c>
      <c r="J29" s="286"/>
    </row>
    <row r="30" spans="1:10" ht="14.25">
      <c r="A30" s="34" t="s">
        <v>47</v>
      </c>
      <c r="B30" s="37" t="s">
        <v>387</v>
      </c>
      <c r="C30" s="37" t="s">
        <v>387</v>
      </c>
      <c r="D30" s="333">
        <v>5435.36</v>
      </c>
      <c r="E30" s="333" t="s">
        <v>387</v>
      </c>
      <c r="F30" s="333">
        <v>5020.81</v>
      </c>
      <c r="G30" s="37" t="s">
        <v>387</v>
      </c>
      <c r="H30" s="37" t="s">
        <v>387</v>
      </c>
      <c r="I30" s="112" t="s">
        <v>630</v>
      </c>
      <c r="J30" s="286"/>
    </row>
    <row r="31" spans="1:10" ht="14.25">
      <c r="A31" s="33" t="s">
        <v>500</v>
      </c>
      <c r="B31" s="37" t="s">
        <v>387</v>
      </c>
      <c r="C31" s="37" t="s">
        <v>387</v>
      </c>
      <c r="D31" s="333">
        <v>3470.02</v>
      </c>
      <c r="E31" s="333" t="s">
        <v>387</v>
      </c>
      <c r="F31" s="333">
        <v>3893.27</v>
      </c>
      <c r="G31" s="37" t="s">
        <v>387</v>
      </c>
      <c r="H31" s="37" t="s">
        <v>387</v>
      </c>
      <c r="I31" s="110" t="s">
        <v>721</v>
      </c>
      <c r="J31" s="286"/>
    </row>
    <row r="32" spans="1:10" ht="14.25">
      <c r="A32" s="34" t="s">
        <v>7</v>
      </c>
      <c r="B32" s="37" t="s">
        <v>387</v>
      </c>
      <c r="C32" s="37" t="s">
        <v>387</v>
      </c>
      <c r="D32" s="333">
        <v>3885.46</v>
      </c>
      <c r="E32" s="333" t="s">
        <v>387</v>
      </c>
      <c r="F32" s="333">
        <v>4345.98</v>
      </c>
      <c r="G32" s="37" t="s">
        <v>387</v>
      </c>
      <c r="H32" s="37" t="s">
        <v>387</v>
      </c>
      <c r="I32" s="112" t="s">
        <v>629</v>
      </c>
      <c r="J32" s="286"/>
    </row>
    <row r="33" spans="1:10" ht="14.25">
      <c r="A33" s="34" t="s">
        <v>47</v>
      </c>
      <c r="B33" s="37" t="s">
        <v>387</v>
      </c>
      <c r="C33" s="37" t="s">
        <v>387</v>
      </c>
      <c r="D33" s="333">
        <v>3290.28</v>
      </c>
      <c r="E33" s="333" t="s">
        <v>387</v>
      </c>
      <c r="F33" s="333">
        <v>3709.75</v>
      </c>
      <c r="G33" s="37" t="s">
        <v>387</v>
      </c>
      <c r="H33" s="37" t="s">
        <v>387</v>
      </c>
      <c r="I33" s="112" t="s">
        <v>630</v>
      </c>
      <c r="J33" s="286"/>
    </row>
    <row r="34" spans="1:10" ht="14.25">
      <c r="A34" s="33" t="s">
        <v>501</v>
      </c>
      <c r="B34" s="37" t="s">
        <v>387</v>
      </c>
      <c r="C34" s="37" t="s">
        <v>387</v>
      </c>
      <c r="D34" s="333">
        <v>2948.72</v>
      </c>
      <c r="E34" s="333" t="s">
        <v>387</v>
      </c>
      <c r="F34" s="333">
        <v>3277.77</v>
      </c>
      <c r="G34" s="37" t="s">
        <v>387</v>
      </c>
      <c r="H34" s="37" t="s">
        <v>387</v>
      </c>
      <c r="I34" s="110" t="s">
        <v>722</v>
      </c>
      <c r="J34" s="286"/>
    </row>
    <row r="35" spans="1:10" ht="14.25">
      <c r="A35" s="34" t="s">
        <v>7</v>
      </c>
      <c r="B35" s="37" t="s">
        <v>387</v>
      </c>
      <c r="C35" s="37" t="s">
        <v>387</v>
      </c>
      <c r="D35" s="333">
        <v>3237.63</v>
      </c>
      <c r="E35" s="333" t="s">
        <v>387</v>
      </c>
      <c r="F35" s="333">
        <v>3658.7</v>
      </c>
      <c r="G35" s="37" t="s">
        <v>387</v>
      </c>
      <c r="H35" s="37" t="s">
        <v>387</v>
      </c>
      <c r="I35" s="112" t="s">
        <v>629</v>
      </c>
      <c r="J35" s="286"/>
    </row>
    <row r="36" spans="1:10" ht="14.25">
      <c r="A36" s="34" t="s">
        <v>47</v>
      </c>
      <c r="B36" s="37" t="s">
        <v>387</v>
      </c>
      <c r="C36" s="37" t="s">
        <v>387</v>
      </c>
      <c r="D36" s="333">
        <v>2784.5</v>
      </c>
      <c r="E36" s="333" t="s">
        <v>387</v>
      </c>
      <c r="F36" s="333">
        <v>3033.25</v>
      </c>
      <c r="G36" s="37" t="s">
        <v>387</v>
      </c>
      <c r="H36" s="37" t="s">
        <v>387</v>
      </c>
      <c r="I36" s="112" t="s">
        <v>630</v>
      </c>
      <c r="J36" s="286"/>
    </row>
    <row r="37" spans="1:10" ht="14.25">
      <c r="A37" s="33" t="s">
        <v>502</v>
      </c>
      <c r="B37" s="37" t="s">
        <v>387</v>
      </c>
      <c r="C37" s="37" t="s">
        <v>387</v>
      </c>
      <c r="D37" s="333">
        <v>2442.67</v>
      </c>
      <c r="E37" s="333" t="s">
        <v>387</v>
      </c>
      <c r="F37" s="333">
        <v>2768.19</v>
      </c>
      <c r="G37" s="37" t="s">
        <v>387</v>
      </c>
      <c r="H37" s="37" t="s">
        <v>387</v>
      </c>
      <c r="I37" s="110" t="s">
        <v>723</v>
      </c>
      <c r="J37" s="286"/>
    </row>
    <row r="38" spans="1:10" ht="14.25">
      <c r="A38" s="34" t="s">
        <v>7</v>
      </c>
      <c r="B38" s="37" t="s">
        <v>387</v>
      </c>
      <c r="C38" s="37" t="s">
        <v>387</v>
      </c>
      <c r="D38" s="333">
        <v>2528.43</v>
      </c>
      <c r="E38" s="333" t="s">
        <v>387</v>
      </c>
      <c r="F38" s="333">
        <v>2874.09</v>
      </c>
      <c r="G38" s="37" t="s">
        <v>387</v>
      </c>
      <c r="H38" s="37" t="s">
        <v>387</v>
      </c>
      <c r="I38" s="112" t="s">
        <v>629</v>
      </c>
      <c r="J38" s="286"/>
    </row>
    <row r="39" spans="1:10" ht="14.25">
      <c r="A39" s="34" t="s">
        <v>47</v>
      </c>
      <c r="B39" s="37" t="s">
        <v>387</v>
      </c>
      <c r="C39" s="37" t="s">
        <v>387</v>
      </c>
      <c r="D39" s="333">
        <v>2403.6</v>
      </c>
      <c r="E39" s="333" t="s">
        <v>387</v>
      </c>
      <c r="F39" s="333">
        <v>2721.14</v>
      </c>
      <c r="G39" s="37" t="s">
        <v>387</v>
      </c>
      <c r="H39" s="37" t="s">
        <v>387</v>
      </c>
      <c r="I39" s="112" t="s">
        <v>630</v>
      </c>
      <c r="J39" s="286"/>
    </row>
    <row r="40" spans="1:10" ht="14.25">
      <c r="A40" s="33" t="s">
        <v>503</v>
      </c>
      <c r="B40" s="37" t="s">
        <v>387</v>
      </c>
      <c r="C40" s="37" t="s">
        <v>387</v>
      </c>
      <c r="D40" s="333">
        <v>1661.25</v>
      </c>
      <c r="E40" s="333" t="s">
        <v>387</v>
      </c>
      <c r="F40" s="333">
        <v>2021.16</v>
      </c>
      <c r="G40" s="37" t="s">
        <v>387</v>
      </c>
      <c r="H40" s="37" t="s">
        <v>387</v>
      </c>
      <c r="I40" s="110" t="s">
        <v>724</v>
      </c>
      <c r="J40" s="286"/>
    </row>
    <row r="41" spans="1:10" ht="14.25">
      <c r="A41" s="34" t="s">
        <v>7</v>
      </c>
      <c r="B41" s="37" t="s">
        <v>387</v>
      </c>
      <c r="C41" s="37" t="s">
        <v>387</v>
      </c>
      <c r="D41" s="333">
        <v>1971.28</v>
      </c>
      <c r="E41" s="333" t="s">
        <v>387</v>
      </c>
      <c r="F41" s="333">
        <v>2392.79</v>
      </c>
      <c r="G41" s="37" t="s">
        <v>387</v>
      </c>
      <c r="H41" s="37" t="s">
        <v>387</v>
      </c>
      <c r="I41" s="112" t="s">
        <v>629</v>
      </c>
      <c r="J41" s="286"/>
    </row>
    <row r="42" spans="1:10" ht="14.25">
      <c r="A42" s="34" t="s">
        <v>47</v>
      </c>
      <c r="B42" s="37" t="s">
        <v>387</v>
      </c>
      <c r="C42" s="37" t="s">
        <v>387</v>
      </c>
      <c r="D42" s="333">
        <v>1521.25</v>
      </c>
      <c r="E42" s="333" t="s">
        <v>387</v>
      </c>
      <c r="F42" s="333">
        <v>1856.21</v>
      </c>
      <c r="G42" s="37" t="s">
        <v>387</v>
      </c>
      <c r="H42" s="37" t="s">
        <v>387</v>
      </c>
      <c r="I42" s="112" t="s">
        <v>630</v>
      </c>
      <c r="J42" s="286"/>
    </row>
    <row r="43" spans="1:10" ht="14.25">
      <c r="A43" s="33" t="s">
        <v>504</v>
      </c>
      <c r="B43" s="37" t="s">
        <v>387</v>
      </c>
      <c r="C43" s="37" t="s">
        <v>387</v>
      </c>
      <c r="D43" s="333">
        <v>1776.59</v>
      </c>
      <c r="E43" s="333" t="s">
        <v>387</v>
      </c>
      <c r="F43" s="333">
        <v>2460.63</v>
      </c>
      <c r="G43" s="37" t="s">
        <v>387</v>
      </c>
      <c r="H43" s="37" t="s">
        <v>387</v>
      </c>
      <c r="I43" s="110" t="s">
        <v>725</v>
      </c>
      <c r="J43" s="286"/>
    </row>
    <row r="44" spans="1:10" ht="14.25">
      <c r="A44" s="34" t="s">
        <v>7</v>
      </c>
      <c r="B44" s="37" t="s">
        <v>387</v>
      </c>
      <c r="C44" s="37" t="s">
        <v>387</v>
      </c>
      <c r="D44" s="333">
        <v>1821.63</v>
      </c>
      <c r="E44" s="333" t="s">
        <v>387</v>
      </c>
      <c r="F44" s="333">
        <v>2426.2</v>
      </c>
      <c r="G44" s="37" t="s">
        <v>387</v>
      </c>
      <c r="H44" s="37" t="s">
        <v>387</v>
      </c>
      <c r="I44" s="112" t="s">
        <v>629</v>
      </c>
      <c r="J44" s="286"/>
    </row>
    <row r="45" spans="1:10" ht="14.25">
      <c r="A45" s="34" t="s">
        <v>47</v>
      </c>
      <c r="B45" s="37" t="s">
        <v>387</v>
      </c>
      <c r="C45" s="37" t="s">
        <v>387</v>
      </c>
      <c r="D45" s="333">
        <v>1649.15</v>
      </c>
      <c r="E45" s="333" t="s">
        <v>387</v>
      </c>
      <c r="F45" s="333">
        <v>3561.61</v>
      </c>
      <c r="G45" s="37" t="s">
        <v>387</v>
      </c>
      <c r="H45" s="37" t="s">
        <v>387</v>
      </c>
      <c r="I45" s="112" t="s">
        <v>630</v>
      </c>
      <c r="J45" s="286"/>
    </row>
    <row r="46" spans="1:10" ht="14.25">
      <c r="A46" s="33" t="s">
        <v>505</v>
      </c>
      <c r="B46" s="37" t="s">
        <v>387</v>
      </c>
      <c r="C46" s="37" t="s">
        <v>387</v>
      </c>
      <c r="D46" s="333">
        <v>2243.76</v>
      </c>
      <c r="E46" s="333" t="s">
        <v>387</v>
      </c>
      <c r="F46" s="333">
        <v>2536.32</v>
      </c>
      <c r="G46" s="37" t="s">
        <v>387</v>
      </c>
      <c r="H46" s="37" t="s">
        <v>387</v>
      </c>
      <c r="I46" s="110" t="s">
        <v>726</v>
      </c>
      <c r="J46" s="286"/>
    </row>
    <row r="47" spans="1:10" ht="14.25">
      <c r="A47" s="34" t="s">
        <v>7</v>
      </c>
      <c r="B47" s="37" t="s">
        <v>387</v>
      </c>
      <c r="C47" s="37" t="s">
        <v>387</v>
      </c>
      <c r="D47" s="333">
        <v>2358.41</v>
      </c>
      <c r="E47" s="333" t="s">
        <v>387</v>
      </c>
      <c r="F47" s="333">
        <v>2714.67</v>
      </c>
      <c r="G47" s="37" t="s">
        <v>387</v>
      </c>
      <c r="H47" s="37" t="s">
        <v>387</v>
      </c>
      <c r="I47" s="112" t="s">
        <v>629</v>
      </c>
      <c r="J47" s="286"/>
    </row>
    <row r="48" spans="1:10" ht="14.25">
      <c r="A48" s="34" t="s">
        <v>47</v>
      </c>
      <c r="B48" s="37" t="s">
        <v>387</v>
      </c>
      <c r="C48" s="37" t="s">
        <v>387</v>
      </c>
      <c r="D48" s="333">
        <v>1729.89</v>
      </c>
      <c r="E48" s="333" t="s">
        <v>387</v>
      </c>
      <c r="F48" s="333">
        <v>2006.49</v>
      </c>
      <c r="G48" s="37" t="s">
        <v>387</v>
      </c>
      <c r="H48" s="37" t="s">
        <v>387</v>
      </c>
      <c r="I48" s="112" t="s">
        <v>630</v>
      </c>
      <c r="J48" s="286"/>
    </row>
    <row r="49" spans="1:10" ht="14.25">
      <c r="A49" s="33" t="s">
        <v>506</v>
      </c>
      <c r="B49" s="37" t="s">
        <v>387</v>
      </c>
      <c r="C49" s="37" t="s">
        <v>387</v>
      </c>
      <c r="D49" s="333">
        <v>2464.39</v>
      </c>
      <c r="E49" s="333" t="s">
        <v>387</v>
      </c>
      <c r="F49" s="333">
        <v>2987.9</v>
      </c>
      <c r="G49" s="37" t="s">
        <v>387</v>
      </c>
      <c r="H49" s="37" t="s">
        <v>387</v>
      </c>
      <c r="I49" s="110" t="s">
        <v>727</v>
      </c>
      <c r="J49" s="286"/>
    </row>
    <row r="50" spans="1:10" ht="14.25">
      <c r="A50" s="34" t="s">
        <v>7</v>
      </c>
      <c r="B50" s="37" t="s">
        <v>387</v>
      </c>
      <c r="C50" s="37" t="s">
        <v>387</v>
      </c>
      <c r="D50" s="333">
        <v>2496.04</v>
      </c>
      <c r="E50" s="333" t="s">
        <v>387</v>
      </c>
      <c r="F50" s="333">
        <v>3041.09</v>
      </c>
      <c r="G50" s="37" t="s">
        <v>387</v>
      </c>
      <c r="H50" s="37" t="s">
        <v>387</v>
      </c>
      <c r="I50" s="112" t="s">
        <v>629</v>
      </c>
      <c r="J50" s="286"/>
    </row>
    <row r="51" spans="1:10" ht="14.25">
      <c r="A51" s="34" t="s">
        <v>47</v>
      </c>
      <c r="B51" s="37" t="s">
        <v>387</v>
      </c>
      <c r="C51" s="37" t="s">
        <v>387</v>
      </c>
      <c r="D51" s="333">
        <v>2173.61</v>
      </c>
      <c r="E51" s="333" t="s">
        <v>387</v>
      </c>
      <c r="F51" s="333">
        <v>2419.38</v>
      </c>
      <c r="G51" s="37" t="s">
        <v>387</v>
      </c>
      <c r="H51" s="37" t="s">
        <v>387</v>
      </c>
      <c r="I51" s="112" t="s">
        <v>630</v>
      </c>
      <c r="J51" s="286"/>
    </row>
    <row r="52" spans="1:10" ht="14.25">
      <c r="A52" s="33" t="s">
        <v>507</v>
      </c>
      <c r="B52" s="37" t="s">
        <v>387</v>
      </c>
      <c r="C52" s="37" t="s">
        <v>387</v>
      </c>
      <c r="D52" s="333">
        <v>1676.43</v>
      </c>
      <c r="E52" s="333" t="s">
        <v>387</v>
      </c>
      <c r="F52" s="333">
        <v>2129.71</v>
      </c>
      <c r="G52" s="37" t="s">
        <v>387</v>
      </c>
      <c r="H52" s="37" t="s">
        <v>387</v>
      </c>
      <c r="I52" s="110" t="s">
        <v>728</v>
      </c>
      <c r="J52" s="286"/>
    </row>
    <row r="53" spans="1:10" ht="14.25">
      <c r="A53" s="33" t="s">
        <v>7</v>
      </c>
      <c r="B53" s="37" t="s">
        <v>387</v>
      </c>
      <c r="C53" s="37" t="s">
        <v>387</v>
      </c>
      <c r="D53" s="333">
        <v>1854.24</v>
      </c>
      <c r="E53" s="333" t="s">
        <v>387</v>
      </c>
      <c r="F53" s="333">
        <v>2481.43</v>
      </c>
      <c r="G53" s="37" t="s">
        <v>387</v>
      </c>
      <c r="H53" s="37" t="s">
        <v>387</v>
      </c>
      <c r="I53" s="112" t="s">
        <v>629</v>
      </c>
      <c r="J53" s="286"/>
    </row>
    <row r="54" spans="1:10" ht="14.25">
      <c r="A54" s="33" t="s">
        <v>47</v>
      </c>
      <c r="B54" s="37" t="s">
        <v>387</v>
      </c>
      <c r="C54" s="37" t="s">
        <v>387</v>
      </c>
      <c r="D54" s="333">
        <v>1540.91</v>
      </c>
      <c r="E54" s="333" t="s">
        <v>387</v>
      </c>
      <c r="F54" s="333">
        <v>1839.95</v>
      </c>
      <c r="G54" s="37" t="s">
        <v>387</v>
      </c>
      <c r="H54" s="37" t="s">
        <v>387</v>
      </c>
      <c r="I54" s="112" t="s">
        <v>630</v>
      </c>
      <c r="J54" s="286"/>
    </row>
    <row r="55" spans="1:10" ht="14.25">
      <c r="A55" s="68" t="s">
        <v>81</v>
      </c>
      <c r="B55" s="37"/>
      <c r="C55" s="37"/>
      <c r="D55" s="37"/>
      <c r="E55" s="37"/>
      <c r="F55" s="37"/>
      <c r="G55" s="37"/>
      <c r="H55" s="37"/>
      <c r="I55" s="108" t="s">
        <v>729</v>
      </c>
      <c r="J55" s="286"/>
    </row>
    <row r="56" spans="1:10" ht="14.25">
      <c r="A56" s="12" t="s">
        <v>82</v>
      </c>
      <c r="B56" s="42">
        <v>297.6</v>
      </c>
      <c r="C56" s="42">
        <v>298.6</v>
      </c>
      <c r="D56" s="42">
        <v>302.1</v>
      </c>
      <c r="E56" s="42">
        <v>303.9</v>
      </c>
      <c r="F56" s="42">
        <v>299.7</v>
      </c>
      <c r="G56" s="42">
        <v>297.5</v>
      </c>
      <c r="H56" s="42">
        <v>296.4</v>
      </c>
      <c r="I56" s="109" t="s">
        <v>730</v>
      </c>
      <c r="J56" s="286"/>
    </row>
    <row r="57" spans="1:10" ht="14.25">
      <c r="A57" s="10" t="s">
        <v>510</v>
      </c>
      <c r="B57" s="42">
        <v>238</v>
      </c>
      <c r="C57" s="42">
        <v>243.2</v>
      </c>
      <c r="D57" s="42">
        <v>248.6</v>
      </c>
      <c r="E57" s="42">
        <v>252.1</v>
      </c>
      <c r="F57" s="42">
        <v>249.6</v>
      </c>
      <c r="G57" s="42">
        <v>249</v>
      </c>
      <c r="H57" s="42">
        <v>249.3</v>
      </c>
      <c r="I57" s="298" t="s">
        <v>731</v>
      </c>
      <c r="J57" s="286"/>
    </row>
    <row r="58" spans="1:10" ht="14.25">
      <c r="A58" s="71" t="s">
        <v>83</v>
      </c>
      <c r="B58" s="42">
        <v>123</v>
      </c>
      <c r="C58" s="42">
        <v>144</v>
      </c>
      <c r="D58" s="42">
        <v>151.4</v>
      </c>
      <c r="E58" s="42">
        <v>157.8</v>
      </c>
      <c r="F58" s="42">
        <v>156.7</v>
      </c>
      <c r="G58" s="42">
        <v>157.4</v>
      </c>
      <c r="H58" s="42">
        <v>159.2</v>
      </c>
      <c r="I58" s="110" t="s">
        <v>732</v>
      </c>
      <c r="J58" s="286"/>
    </row>
    <row r="59" spans="1:10" ht="14.25">
      <c r="A59" s="71" t="s">
        <v>84</v>
      </c>
      <c r="B59" s="42">
        <v>72.7</v>
      </c>
      <c r="C59" s="42">
        <v>56.8</v>
      </c>
      <c r="D59" s="42">
        <v>54.7</v>
      </c>
      <c r="E59" s="42">
        <v>51.7</v>
      </c>
      <c r="F59" s="42">
        <v>50.1</v>
      </c>
      <c r="G59" s="42">
        <v>48.7</v>
      </c>
      <c r="H59" s="42">
        <v>47</v>
      </c>
      <c r="I59" s="112" t="s">
        <v>733</v>
      </c>
      <c r="J59" s="286"/>
    </row>
    <row r="60" spans="1:10" ht="14.25">
      <c r="A60" s="71" t="s">
        <v>85</v>
      </c>
      <c r="B60" s="42">
        <v>42.2</v>
      </c>
      <c r="C60" s="42">
        <v>42.5</v>
      </c>
      <c r="D60" s="42">
        <v>42.5</v>
      </c>
      <c r="E60" s="42">
        <v>42.6</v>
      </c>
      <c r="F60" s="42">
        <v>42.8</v>
      </c>
      <c r="G60" s="42">
        <v>42.9</v>
      </c>
      <c r="H60" s="42">
        <v>43.1</v>
      </c>
      <c r="I60" s="110" t="s">
        <v>734</v>
      </c>
      <c r="J60" s="286"/>
    </row>
    <row r="61" spans="1:10" ht="14.25">
      <c r="A61" s="10" t="s">
        <v>86</v>
      </c>
      <c r="B61" s="42">
        <v>59.7</v>
      </c>
      <c r="C61" s="42">
        <v>55.4</v>
      </c>
      <c r="D61" s="42">
        <v>53.5</v>
      </c>
      <c r="E61" s="42">
        <v>51.7</v>
      </c>
      <c r="F61" s="42">
        <v>50.1</v>
      </c>
      <c r="G61" s="42">
        <v>48.5</v>
      </c>
      <c r="H61" s="42">
        <v>47.2</v>
      </c>
      <c r="I61" s="110" t="s">
        <v>735</v>
      </c>
      <c r="J61" s="286"/>
    </row>
    <row r="62" spans="1:10" ht="14.25">
      <c r="A62" s="71" t="s">
        <v>87</v>
      </c>
      <c r="B62" s="42">
        <v>44.9</v>
      </c>
      <c r="C62" s="42">
        <v>42.2</v>
      </c>
      <c r="D62" s="42">
        <v>41</v>
      </c>
      <c r="E62" s="42">
        <v>39.7</v>
      </c>
      <c r="F62" s="42">
        <v>38.3</v>
      </c>
      <c r="G62" s="42">
        <v>37</v>
      </c>
      <c r="H62" s="42">
        <v>35.9</v>
      </c>
      <c r="I62" s="110" t="s">
        <v>736</v>
      </c>
      <c r="J62" s="286"/>
    </row>
    <row r="63" spans="1:10" ht="24">
      <c r="A63" s="12" t="s">
        <v>841</v>
      </c>
      <c r="B63" s="333">
        <v>1019.16</v>
      </c>
      <c r="C63" s="333">
        <v>1131.01</v>
      </c>
      <c r="D63" s="333">
        <v>1233.9</v>
      </c>
      <c r="E63" s="333">
        <v>1339.93</v>
      </c>
      <c r="F63" s="333">
        <v>1428.63</v>
      </c>
      <c r="G63" s="333">
        <v>1501.12</v>
      </c>
      <c r="H63" s="333">
        <v>1588.21</v>
      </c>
      <c r="I63" s="109" t="s">
        <v>850</v>
      </c>
      <c r="J63" s="286"/>
    </row>
    <row r="64" spans="1:10" ht="14.25">
      <c r="A64" s="10" t="s">
        <v>88</v>
      </c>
      <c r="B64" s="333">
        <v>1143.29</v>
      </c>
      <c r="C64" s="334">
        <v>1230.35</v>
      </c>
      <c r="D64" s="333">
        <v>1346.41</v>
      </c>
      <c r="E64" s="333">
        <v>1458.97</v>
      </c>
      <c r="F64" s="333">
        <v>1557.82</v>
      </c>
      <c r="G64" s="333">
        <v>1635.86</v>
      </c>
      <c r="H64" s="333">
        <v>1719.15</v>
      </c>
      <c r="I64" s="110" t="s">
        <v>737</v>
      </c>
      <c r="J64" s="286"/>
    </row>
    <row r="65" spans="1:10" ht="14.25">
      <c r="A65" s="10" t="s">
        <v>89</v>
      </c>
      <c r="B65" s="333">
        <v>849.92</v>
      </c>
      <c r="C65" s="333">
        <v>940.01</v>
      </c>
      <c r="D65" s="333">
        <v>997.75</v>
      </c>
      <c r="E65" s="333">
        <v>1073.32</v>
      </c>
      <c r="F65" s="333">
        <v>1139</v>
      </c>
      <c r="G65" s="333">
        <v>1195.06</v>
      </c>
      <c r="H65" s="333">
        <v>1282.25</v>
      </c>
      <c r="I65" s="110" t="s">
        <v>738</v>
      </c>
      <c r="J65" s="286"/>
    </row>
    <row r="66" spans="1:10" ht="14.25">
      <c r="A66" s="10" t="s">
        <v>90</v>
      </c>
      <c r="B66" s="333">
        <v>948.93</v>
      </c>
      <c r="C66" s="333">
        <v>1049.62</v>
      </c>
      <c r="D66" s="333">
        <v>1137</v>
      </c>
      <c r="E66" s="333">
        <v>1222.37</v>
      </c>
      <c r="F66" s="333">
        <v>1294.63</v>
      </c>
      <c r="G66" s="333">
        <v>1353.66</v>
      </c>
      <c r="H66" s="333">
        <v>1438.24</v>
      </c>
      <c r="I66" s="110" t="s">
        <v>739</v>
      </c>
      <c r="J66" s="286"/>
    </row>
    <row r="67" spans="1:10" ht="24">
      <c r="A67" s="12" t="s">
        <v>498</v>
      </c>
      <c r="B67" s="333">
        <v>756.55</v>
      </c>
      <c r="C67" s="333">
        <v>811.93</v>
      </c>
      <c r="D67" s="333">
        <v>859.3</v>
      </c>
      <c r="E67" s="333">
        <v>912.15</v>
      </c>
      <c r="F67" s="333">
        <v>955.05</v>
      </c>
      <c r="G67" s="333">
        <v>986.78</v>
      </c>
      <c r="H67" s="333">
        <v>1056.15</v>
      </c>
      <c r="I67" s="109" t="s">
        <v>740</v>
      </c>
      <c r="J67" s="286"/>
    </row>
    <row r="68" spans="1:10" ht="14.25">
      <c r="A68" s="71" t="s">
        <v>91</v>
      </c>
      <c r="B68" s="333">
        <v>791.97</v>
      </c>
      <c r="C68" s="333">
        <v>850.18</v>
      </c>
      <c r="D68" s="333">
        <v>899.4</v>
      </c>
      <c r="E68" s="333">
        <v>953.96</v>
      </c>
      <c r="F68" s="333">
        <v>1000.8</v>
      </c>
      <c r="G68" s="333">
        <v>1034.28</v>
      </c>
      <c r="H68" s="333">
        <v>1105.47</v>
      </c>
      <c r="I68" s="110" t="s">
        <v>741</v>
      </c>
      <c r="J68" s="286"/>
    </row>
    <row r="69" spans="1:10" ht="14.25">
      <c r="A69" s="68" t="s">
        <v>92</v>
      </c>
      <c r="B69" s="333"/>
      <c r="C69" s="333"/>
      <c r="D69" s="333"/>
      <c r="E69" s="333"/>
      <c r="F69" s="333"/>
      <c r="G69" s="333"/>
      <c r="H69" s="333"/>
      <c r="I69" s="108" t="s">
        <v>742</v>
      </c>
      <c r="J69" s="286"/>
    </row>
    <row r="70" spans="1:10" ht="24">
      <c r="A70" s="12" t="s">
        <v>842</v>
      </c>
      <c r="B70" s="333">
        <v>701.26</v>
      </c>
      <c r="C70" s="333">
        <v>835.35</v>
      </c>
      <c r="D70" s="333">
        <v>979.06</v>
      </c>
      <c r="E70" s="333">
        <v>1084.28</v>
      </c>
      <c r="F70" s="333">
        <v>1103.39</v>
      </c>
      <c r="G70" s="333">
        <v>1102.05</v>
      </c>
      <c r="H70" s="333">
        <v>1109.95</v>
      </c>
      <c r="I70" s="111" t="s">
        <v>743</v>
      </c>
      <c r="J70" s="286"/>
    </row>
    <row r="71" spans="1:10" ht="14.25">
      <c r="A71" s="74" t="s">
        <v>509</v>
      </c>
      <c r="B71" s="333">
        <v>679.14</v>
      </c>
      <c r="C71" s="333">
        <v>807.17</v>
      </c>
      <c r="D71" s="333">
        <v>943.09</v>
      </c>
      <c r="E71" s="333">
        <v>1042.17</v>
      </c>
      <c r="F71" s="333">
        <v>1070.44</v>
      </c>
      <c r="G71" s="333">
        <v>1067.62</v>
      </c>
      <c r="H71" s="333">
        <v>1077.31</v>
      </c>
      <c r="I71" s="112" t="s">
        <v>744</v>
      </c>
      <c r="J71" s="286"/>
    </row>
    <row r="72" spans="1:10" ht="14.25">
      <c r="A72" s="71" t="s">
        <v>53</v>
      </c>
      <c r="B72" s="333"/>
      <c r="C72" s="333"/>
      <c r="D72" s="333"/>
      <c r="E72" s="333"/>
      <c r="F72" s="333"/>
      <c r="G72" s="223"/>
      <c r="H72" s="223"/>
      <c r="I72" s="110" t="s">
        <v>675</v>
      </c>
      <c r="J72" s="286"/>
    </row>
    <row r="73" spans="1:10" ht="14.25">
      <c r="A73" s="10" t="s">
        <v>93</v>
      </c>
      <c r="B73" s="333">
        <v>282.93</v>
      </c>
      <c r="C73" s="333">
        <v>407.37</v>
      </c>
      <c r="D73" s="333">
        <v>524.1</v>
      </c>
      <c r="E73" s="333">
        <v>571.88</v>
      </c>
      <c r="F73" s="333">
        <v>544.2</v>
      </c>
      <c r="G73" s="37">
        <v>556.1</v>
      </c>
      <c r="H73" s="37">
        <v>582.18</v>
      </c>
      <c r="I73" s="110" t="s">
        <v>745</v>
      </c>
      <c r="J73" s="286"/>
    </row>
    <row r="74" spans="1:10" ht="14.25">
      <c r="A74" s="10" t="s">
        <v>94</v>
      </c>
      <c r="B74" s="333">
        <v>76.16</v>
      </c>
      <c r="C74" s="333">
        <v>44.65</v>
      </c>
      <c r="D74" s="333">
        <v>43.47</v>
      </c>
      <c r="E74" s="333">
        <v>57.83</v>
      </c>
      <c r="F74" s="333">
        <v>67.21</v>
      </c>
      <c r="G74" s="37">
        <v>66.68</v>
      </c>
      <c r="H74" s="37">
        <v>51.87</v>
      </c>
      <c r="I74" s="110" t="s">
        <v>746</v>
      </c>
      <c r="J74" s="286"/>
    </row>
    <row r="75" spans="1:10" ht="14.25">
      <c r="A75" s="10" t="s">
        <v>95</v>
      </c>
      <c r="B75" s="333">
        <v>69.41</v>
      </c>
      <c r="C75" s="333">
        <v>59.48</v>
      </c>
      <c r="D75" s="333">
        <v>84.59</v>
      </c>
      <c r="E75" s="333">
        <v>97.38</v>
      </c>
      <c r="F75" s="333">
        <v>101.13</v>
      </c>
      <c r="G75" s="37">
        <v>89.64</v>
      </c>
      <c r="H75" s="37">
        <v>83.95</v>
      </c>
      <c r="I75" s="110" t="s">
        <v>747</v>
      </c>
      <c r="J75" s="286"/>
    </row>
    <row r="76" spans="1:10" ht="14.25">
      <c r="A76" s="10" t="s">
        <v>388</v>
      </c>
      <c r="B76" s="333">
        <v>234.03</v>
      </c>
      <c r="C76" s="333">
        <v>282.42</v>
      </c>
      <c r="D76" s="333">
        <v>277.7</v>
      </c>
      <c r="E76" s="333">
        <v>309.38</v>
      </c>
      <c r="F76" s="333">
        <v>334.33</v>
      </c>
      <c r="G76" s="37">
        <v>332.45</v>
      </c>
      <c r="H76" s="55">
        <v>345.9</v>
      </c>
      <c r="I76" s="298" t="s">
        <v>748</v>
      </c>
      <c r="J76" s="286"/>
    </row>
    <row r="77" spans="1:10" ht="24">
      <c r="A77" s="68" t="s">
        <v>843</v>
      </c>
      <c r="B77" s="335">
        <v>605.48</v>
      </c>
      <c r="C77" s="143">
        <v>710.2</v>
      </c>
      <c r="D77" s="143">
        <v>809.32</v>
      </c>
      <c r="E77" s="250">
        <v>872.5</v>
      </c>
      <c r="F77" s="335">
        <v>866.15</v>
      </c>
      <c r="G77" s="143">
        <v>874.72</v>
      </c>
      <c r="H77" s="336">
        <v>877.23</v>
      </c>
      <c r="I77" s="115" t="s">
        <v>749</v>
      </c>
      <c r="J77" s="286"/>
    </row>
    <row r="78" spans="1:10" ht="14.25">
      <c r="A78" s="10" t="s">
        <v>96</v>
      </c>
      <c r="B78" s="333">
        <v>583.36</v>
      </c>
      <c r="C78" s="37">
        <v>682.02</v>
      </c>
      <c r="D78" s="37">
        <v>773.34</v>
      </c>
      <c r="E78" s="37">
        <v>830.39</v>
      </c>
      <c r="F78" s="333">
        <v>833.2</v>
      </c>
      <c r="G78" s="37">
        <v>840.29</v>
      </c>
      <c r="H78" s="255">
        <v>844.58</v>
      </c>
      <c r="I78" s="110" t="s">
        <v>750</v>
      </c>
      <c r="J78" s="286"/>
    </row>
    <row r="79" spans="1:10" ht="14.25">
      <c r="A79" s="71" t="s">
        <v>97</v>
      </c>
      <c r="B79" s="333"/>
      <c r="C79" s="37"/>
      <c r="D79" s="37"/>
      <c r="E79" s="37"/>
      <c r="F79" s="333"/>
      <c r="G79" s="37"/>
      <c r="H79" s="255"/>
      <c r="I79" s="112" t="s">
        <v>751</v>
      </c>
      <c r="J79" s="286"/>
    </row>
    <row r="80" spans="1:10" ht="14.25">
      <c r="A80" s="10" t="s">
        <v>98</v>
      </c>
      <c r="B80" s="333">
        <v>187.88</v>
      </c>
      <c r="C80" s="37">
        <v>212.14</v>
      </c>
      <c r="D80" s="55">
        <v>226.6</v>
      </c>
      <c r="E80" s="37">
        <v>237.02</v>
      </c>
      <c r="F80" s="334">
        <v>239.55</v>
      </c>
      <c r="G80" s="37">
        <v>236.33</v>
      </c>
      <c r="H80" s="255">
        <v>246.53</v>
      </c>
      <c r="I80" s="110" t="s">
        <v>752</v>
      </c>
      <c r="J80" s="286"/>
    </row>
    <row r="81" spans="1:10" ht="14.25">
      <c r="A81" s="10" t="s">
        <v>99</v>
      </c>
      <c r="B81" s="333">
        <v>17.03</v>
      </c>
      <c r="C81" s="37">
        <v>17.56</v>
      </c>
      <c r="D81" s="37">
        <v>23.59</v>
      </c>
      <c r="E81" s="37">
        <v>26.73</v>
      </c>
      <c r="F81" s="334">
        <v>24.96</v>
      </c>
      <c r="G81" s="37">
        <v>22.94</v>
      </c>
      <c r="H81" s="255">
        <v>24.27</v>
      </c>
      <c r="I81" s="110" t="s">
        <v>753</v>
      </c>
      <c r="J81" s="286"/>
    </row>
    <row r="82" spans="1:10" ht="14.25">
      <c r="A82" s="10" t="s">
        <v>100</v>
      </c>
      <c r="B82" s="333">
        <v>32.83</v>
      </c>
      <c r="C82" s="37">
        <v>44.39</v>
      </c>
      <c r="D82" s="37">
        <v>47.05</v>
      </c>
      <c r="E82" s="37">
        <v>49.72</v>
      </c>
      <c r="F82" s="334">
        <v>49.63</v>
      </c>
      <c r="G82" s="37">
        <v>48.9</v>
      </c>
      <c r="H82" s="255">
        <v>42.03</v>
      </c>
      <c r="I82" s="110" t="s">
        <v>754</v>
      </c>
      <c r="J82" s="286"/>
    </row>
    <row r="83" spans="1:10" ht="14.25">
      <c r="A83" s="10" t="s">
        <v>101</v>
      </c>
      <c r="B83" s="333">
        <v>125.36</v>
      </c>
      <c r="C83" s="37">
        <v>143.07</v>
      </c>
      <c r="D83" s="37">
        <v>161.24</v>
      </c>
      <c r="E83" s="37">
        <v>166.51</v>
      </c>
      <c r="F83" s="334">
        <v>192.01</v>
      </c>
      <c r="G83" s="37">
        <v>201.34</v>
      </c>
      <c r="H83" s="255">
        <v>185.38</v>
      </c>
      <c r="I83" s="110" t="s">
        <v>755</v>
      </c>
      <c r="J83" s="286"/>
    </row>
    <row r="84" spans="1:10" ht="24">
      <c r="A84" s="10" t="s">
        <v>1114</v>
      </c>
      <c r="B84" s="333">
        <v>32.18</v>
      </c>
      <c r="C84" s="37">
        <v>41.88</v>
      </c>
      <c r="D84" s="37">
        <v>46.26</v>
      </c>
      <c r="E84" s="37">
        <v>46.13</v>
      </c>
      <c r="F84" s="334">
        <v>50.96</v>
      </c>
      <c r="G84" s="55">
        <v>47.7</v>
      </c>
      <c r="H84" s="255">
        <v>45.98</v>
      </c>
      <c r="I84" s="110" t="s">
        <v>849</v>
      </c>
      <c r="J84" s="286"/>
    </row>
    <row r="85" spans="1:10" ht="14.25">
      <c r="A85" s="10" t="s">
        <v>102</v>
      </c>
      <c r="B85" s="333">
        <v>27.19</v>
      </c>
      <c r="C85" s="37">
        <v>31.32</v>
      </c>
      <c r="D85" s="37">
        <v>33.46</v>
      </c>
      <c r="E85" s="37">
        <v>40.26</v>
      </c>
      <c r="F85" s="334">
        <v>38.47</v>
      </c>
      <c r="G85" s="37">
        <v>37.89</v>
      </c>
      <c r="H85" s="255">
        <v>43.47</v>
      </c>
      <c r="I85" s="112" t="s">
        <v>756</v>
      </c>
      <c r="J85" s="286"/>
    </row>
    <row r="86" spans="1:10" ht="14.25">
      <c r="A86" s="10" t="s">
        <v>103</v>
      </c>
      <c r="B86" s="333">
        <v>42.49</v>
      </c>
      <c r="C86" s="37">
        <v>52.43</v>
      </c>
      <c r="D86" s="37">
        <v>65.19</v>
      </c>
      <c r="E86" s="37">
        <v>77.44</v>
      </c>
      <c r="F86" s="334">
        <v>68.05</v>
      </c>
      <c r="G86" s="37">
        <v>65.78</v>
      </c>
      <c r="H86" s="54">
        <v>83.1</v>
      </c>
      <c r="I86" s="112" t="s">
        <v>757</v>
      </c>
      <c r="J86" s="286"/>
    </row>
    <row r="87" spans="1:10" ht="14.25">
      <c r="A87" s="10" t="s">
        <v>104</v>
      </c>
      <c r="B87" s="333">
        <v>34.59</v>
      </c>
      <c r="C87" s="37">
        <v>36.42</v>
      </c>
      <c r="D87" s="37">
        <v>41.84</v>
      </c>
      <c r="E87" s="37">
        <v>44.15</v>
      </c>
      <c r="F87" s="334">
        <v>43.67</v>
      </c>
      <c r="G87" s="37">
        <v>40.16</v>
      </c>
      <c r="H87" s="255">
        <v>39.85</v>
      </c>
      <c r="I87" s="112" t="s">
        <v>758</v>
      </c>
      <c r="J87" s="286"/>
    </row>
    <row r="88" spans="1:10" ht="14.25">
      <c r="A88" s="10" t="s">
        <v>105</v>
      </c>
      <c r="B88" s="333">
        <v>38.03</v>
      </c>
      <c r="C88" s="37">
        <v>49.86</v>
      </c>
      <c r="D88" s="55">
        <v>57.2</v>
      </c>
      <c r="E88" s="37">
        <v>66.04</v>
      </c>
      <c r="F88" s="334">
        <v>62.14</v>
      </c>
      <c r="G88" s="37">
        <v>62.79</v>
      </c>
      <c r="H88" s="255">
        <v>64.48</v>
      </c>
      <c r="I88" s="112" t="s">
        <v>759</v>
      </c>
      <c r="J88" s="286"/>
    </row>
    <row r="89" spans="1:10" ht="14.25">
      <c r="A89" s="10" t="s">
        <v>421</v>
      </c>
      <c r="B89" s="333">
        <v>7.22</v>
      </c>
      <c r="C89" s="37">
        <v>6.46</v>
      </c>
      <c r="D89" s="37">
        <v>11.52</v>
      </c>
      <c r="E89" s="37">
        <v>6.65</v>
      </c>
      <c r="F89" s="334">
        <v>6.48</v>
      </c>
      <c r="G89" s="37">
        <v>9.23</v>
      </c>
      <c r="H89" s="255">
        <v>8.44</v>
      </c>
      <c r="I89" s="112" t="s">
        <v>688</v>
      </c>
      <c r="J89" s="286"/>
    </row>
    <row r="90" spans="1:10" ht="14.25">
      <c r="A90" s="10" t="s">
        <v>106</v>
      </c>
      <c r="B90" s="333">
        <v>8.44</v>
      </c>
      <c r="C90" s="37">
        <v>12.32</v>
      </c>
      <c r="D90" s="37">
        <v>12.86</v>
      </c>
      <c r="E90" s="37">
        <v>17.67</v>
      </c>
      <c r="F90" s="333">
        <v>12.83</v>
      </c>
      <c r="G90" s="37">
        <v>15.64</v>
      </c>
      <c r="H90" s="255">
        <v>15.76</v>
      </c>
      <c r="I90" s="112" t="s">
        <v>760</v>
      </c>
      <c r="J90" s="286"/>
    </row>
    <row r="91" spans="1:10" ht="24">
      <c r="A91" s="68" t="s">
        <v>844</v>
      </c>
      <c r="B91" s="333"/>
      <c r="C91" s="333"/>
      <c r="D91" s="333"/>
      <c r="E91" s="333"/>
      <c r="F91" s="333"/>
      <c r="G91" s="337"/>
      <c r="H91" s="338"/>
      <c r="I91" s="108" t="s">
        <v>848</v>
      </c>
      <c r="J91" s="286"/>
    </row>
    <row r="92" spans="1:10" ht="14.25">
      <c r="A92" s="71" t="s">
        <v>107</v>
      </c>
      <c r="B92" s="333">
        <v>8.47</v>
      </c>
      <c r="C92" s="37">
        <v>7.82</v>
      </c>
      <c r="D92" s="37">
        <v>7.35</v>
      </c>
      <c r="E92" s="37">
        <v>6.97</v>
      </c>
      <c r="F92" s="333">
        <v>6.86</v>
      </c>
      <c r="G92" s="37">
        <v>6.42</v>
      </c>
      <c r="H92" s="54">
        <v>6.3</v>
      </c>
      <c r="I92" s="112" t="s">
        <v>761</v>
      </c>
      <c r="J92" s="286"/>
    </row>
    <row r="93" spans="1:10" ht="14.25">
      <c r="A93" s="71" t="s">
        <v>499</v>
      </c>
      <c r="B93" s="333">
        <v>6.2</v>
      </c>
      <c r="C93" s="37">
        <v>5.47</v>
      </c>
      <c r="D93" s="37">
        <v>5.13</v>
      </c>
      <c r="E93" s="37">
        <v>4.82</v>
      </c>
      <c r="F93" s="333">
        <v>4.65</v>
      </c>
      <c r="G93" s="37">
        <v>4.31</v>
      </c>
      <c r="H93" s="255">
        <v>4.35</v>
      </c>
      <c r="I93" s="116" t="s">
        <v>762</v>
      </c>
      <c r="J93" s="286"/>
    </row>
    <row r="94" spans="1:10" ht="14.25">
      <c r="A94" s="71" t="s">
        <v>108</v>
      </c>
      <c r="B94" s="333">
        <v>6.13</v>
      </c>
      <c r="C94" s="37">
        <v>6.11</v>
      </c>
      <c r="D94" s="37">
        <v>6.02</v>
      </c>
      <c r="E94" s="37">
        <v>5.86</v>
      </c>
      <c r="F94" s="333">
        <v>5.84</v>
      </c>
      <c r="G94" s="37">
        <v>5.57</v>
      </c>
      <c r="H94" s="255">
        <v>5.61</v>
      </c>
      <c r="I94" s="112" t="s">
        <v>763</v>
      </c>
      <c r="J94" s="286"/>
    </row>
    <row r="95" spans="1:10" ht="14.25">
      <c r="A95" s="71" t="s">
        <v>422</v>
      </c>
      <c r="B95" s="333">
        <v>0.56</v>
      </c>
      <c r="C95" s="37">
        <v>0.53</v>
      </c>
      <c r="D95" s="55">
        <v>0.6</v>
      </c>
      <c r="E95" s="55">
        <v>0.6</v>
      </c>
      <c r="F95" s="333">
        <v>0.59</v>
      </c>
      <c r="G95" s="37">
        <v>0.48</v>
      </c>
      <c r="H95" s="255">
        <v>0.51</v>
      </c>
      <c r="I95" s="112" t="s">
        <v>764</v>
      </c>
      <c r="J95" s="286"/>
    </row>
    <row r="96" spans="1:10" ht="14.25">
      <c r="A96" s="71" t="s">
        <v>423</v>
      </c>
      <c r="B96" s="333">
        <v>4.77</v>
      </c>
      <c r="C96" s="37">
        <v>4.33</v>
      </c>
      <c r="D96" s="37">
        <v>3.88</v>
      </c>
      <c r="E96" s="37">
        <v>3.86</v>
      </c>
      <c r="F96" s="333">
        <v>3.88</v>
      </c>
      <c r="G96" s="37">
        <v>3.84</v>
      </c>
      <c r="H96" s="255">
        <v>3.68</v>
      </c>
      <c r="I96" s="127" t="s">
        <v>765</v>
      </c>
      <c r="J96" s="286"/>
    </row>
    <row r="97" spans="1:10" ht="14.25">
      <c r="A97" s="71" t="s">
        <v>109</v>
      </c>
      <c r="B97" s="333">
        <v>0.74</v>
      </c>
      <c r="C97" s="37">
        <v>0.81</v>
      </c>
      <c r="D97" s="55">
        <v>0.8</v>
      </c>
      <c r="E97" s="37">
        <v>0.83</v>
      </c>
      <c r="F97" s="333">
        <v>0.86</v>
      </c>
      <c r="G97" s="37">
        <v>0.78</v>
      </c>
      <c r="H97" s="37">
        <v>0.79</v>
      </c>
      <c r="I97" s="127" t="s">
        <v>766</v>
      </c>
      <c r="J97" s="286"/>
    </row>
    <row r="98" spans="1:10" ht="14.25">
      <c r="A98" s="71" t="s">
        <v>110</v>
      </c>
      <c r="B98" s="333">
        <v>14.25</v>
      </c>
      <c r="C98" s="37">
        <v>13.77</v>
      </c>
      <c r="D98" s="37">
        <v>12.63</v>
      </c>
      <c r="E98" s="37">
        <v>13.35</v>
      </c>
      <c r="F98" s="333">
        <v>13.38</v>
      </c>
      <c r="G98" s="37">
        <v>12.23</v>
      </c>
      <c r="H98" s="54">
        <v>12</v>
      </c>
      <c r="I98" s="127" t="s">
        <v>767</v>
      </c>
      <c r="J98" s="286"/>
    </row>
    <row r="99" spans="1:10" ht="14.25">
      <c r="A99" s="71" t="s">
        <v>111</v>
      </c>
      <c r="B99" s="333">
        <v>1.6</v>
      </c>
      <c r="C99" s="37">
        <v>1.54</v>
      </c>
      <c r="D99" s="37">
        <v>1.45</v>
      </c>
      <c r="E99" s="37">
        <v>1.42</v>
      </c>
      <c r="F99" s="333">
        <v>1.45</v>
      </c>
      <c r="G99" s="37">
        <v>1.32</v>
      </c>
      <c r="H99" s="255">
        <v>1.31</v>
      </c>
      <c r="I99" s="127" t="s">
        <v>768</v>
      </c>
      <c r="J99" s="286"/>
    </row>
    <row r="100" spans="1:10" ht="14.25">
      <c r="A100" s="71" t="s">
        <v>112</v>
      </c>
      <c r="B100" s="333">
        <v>3.73</v>
      </c>
      <c r="C100" s="55">
        <v>3.2</v>
      </c>
      <c r="D100" s="37">
        <v>3.64</v>
      </c>
      <c r="E100" s="37">
        <v>3.75</v>
      </c>
      <c r="F100" s="333">
        <v>3.4</v>
      </c>
      <c r="G100" s="37">
        <v>3.05</v>
      </c>
      <c r="H100" s="255">
        <v>3.16</v>
      </c>
      <c r="I100" s="127" t="s">
        <v>769</v>
      </c>
      <c r="J100" s="286"/>
    </row>
    <row r="101" spans="1:10" ht="14.25">
      <c r="A101" s="71" t="s">
        <v>113</v>
      </c>
      <c r="B101" s="333">
        <v>12.7</v>
      </c>
      <c r="C101" s="37">
        <v>11.33</v>
      </c>
      <c r="D101" s="37">
        <v>11.06</v>
      </c>
      <c r="E101" s="37">
        <v>10.14</v>
      </c>
      <c r="F101" s="333">
        <v>10.09</v>
      </c>
      <c r="G101" s="37">
        <v>9.52</v>
      </c>
      <c r="H101" s="255">
        <v>9.59</v>
      </c>
      <c r="I101" s="127" t="s">
        <v>770</v>
      </c>
      <c r="J101" s="286"/>
    </row>
    <row r="102" spans="1:10" ht="14.25">
      <c r="A102" s="71" t="s">
        <v>114</v>
      </c>
      <c r="B102" s="333">
        <v>1.42</v>
      </c>
      <c r="C102" s="55">
        <v>1.4</v>
      </c>
      <c r="D102" s="37">
        <v>1.35</v>
      </c>
      <c r="E102" s="37">
        <v>1.23</v>
      </c>
      <c r="F102" s="333">
        <v>1.22</v>
      </c>
      <c r="G102" s="37">
        <v>1.19</v>
      </c>
      <c r="H102" s="255">
        <v>1.13</v>
      </c>
      <c r="I102" s="127" t="s">
        <v>771</v>
      </c>
      <c r="J102" s="286"/>
    </row>
    <row r="103" spans="1:10" ht="24">
      <c r="A103" s="68" t="s">
        <v>845</v>
      </c>
      <c r="B103" s="37"/>
      <c r="C103" s="37"/>
      <c r="D103" s="37"/>
      <c r="E103" s="37"/>
      <c r="F103" s="37"/>
      <c r="G103" s="37"/>
      <c r="H103" s="37"/>
      <c r="I103" s="108" t="s">
        <v>847</v>
      </c>
      <c r="J103" s="286"/>
    </row>
    <row r="104" spans="1:10" ht="14.25">
      <c r="A104" s="71" t="s">
        <v>115</v>
      </c>
      <c r="B104" s="37">
        <v>96.9</v>
      </c>
      <c r="C104" s="37">
        <v>98.4</v>
      </c>
      <c r="D104" s="37">
        <v>98.5</v>
      </c>
      <c r="E104" s="37">
        <v>97.3</v>
      </c>
      <c r="F104" s="37">
        <v>97.6</v>
      </c>
      <c r="G104" s="37">
        <v>98.6</v>
      </c>
      <c r="H104" s="37">
        <v>98.1</v>
      </c>
      <c r="I104" s="112" t="s">
        <v>772</v>
      </c>
      <c r="J104" s="286"/>
    </row>
    <row r="105" spans="1:10" ht="14.25">
      <c r="A105" s="71" t="s">
        <v>116</v>
      </c>
      <c r="B105" s="37">
        <v>39.1</v>
      </c>
      <c r="C105" s="37">
        <v>40.7</v>
      </c>
      <c r="D105" s="37">
        <v>40.1</v>
      </c>
      <c r="E105" s="37">
        <v>30.5</v>
      </c>
      <c r="F105" s="37">
        <v>29.7</v>
      </c>
      <c r="G105" s="37">
        <v>27.7</v>
      </c>
      <c r="H105" s="37">
        <v>22.7</v>
      </c>
      <c r="I105" s="112" t="s">
        <v>773</v>
      </c>
      <c r="J105" s="286"/>
    </row>
    <row r="106" spans="1:10" ht="14.25">
      <c r="A106" s="71" t="s">
        <v>117</v>
      </c>
      <c r="B106" s="37">
        <v>79.1</v>
      </c>
      <c r="C106" s="37">
        <v>83.2</v>
      </c>
      <c r="D106" s="37">
        <v>86.1</v>
      </c>
      <c r="E106" s="37">
        <v>89.9</v>
      </c>
      <c r="F106" s="37">
        <v>90.1</v>
      </c>
      <c r="G106" s="37">
        <v>92.2</v>
      </c>
      <c r="H106" s="42">
        <v>92.2</v>
      </c>
      <c r="I106" s="112" t="s">
        <v>774</v>
      </c>
      <c r="J106" s="286"/>
    </row>
    <row r="107" spans="1:10" ht="14.25">
      <c r="A107" s="71" t="s">
        <v>118</v>
      </c>
      <c r="B107" s="37">
        <v>36.2</v>
      </c>
      <c r="C107" s="37">
        <v>46.7</v>
      </c>
      <c r="D107" s="42">
        <v>51</v>
      </c>
      <c r="E107" s="37">
        <v>56.5</v>
      </c>
      <c r="F107" s="37">
        <v>55.9</v>
      </c>
      <c r="G107" s="37">
        <v>55.8</v>
      </c>
      <c r="H107" s="37">
        <v>56.5</v>
      </c>
      <c r="I107" s="112" t="s">
        <v>775</v>
      </c>
      <c r="J107" s="286"/>
    </row>
    <row r="108" spans="1:10" ht="14.25">
      <c r="A108" s="71" t="s">
        <v>119</v>
      </c>
      <c r="B108" s="37">
        <v>44.8</v>
      </c>
      <c r="C108" s="37">
        <v>41.4</v>
      </c>
      <c r="D108" s="37">
        <v>47.5</v>
      </c>
      <c r="E108" s="37">
        <v>53.1</v>
      </c>
      <c r="F108" s="42">
        <v>52</v>
      </c>
      <c r="G108" s="37">
        <v>54.4</v>
      </c>
      <c r="H108" s="37">
        <v>51.9</v>
      </c>
      <c r="I108" s="112" t="s">
        <v>776</v>
      </c>
      <c r="J108" s="286"/>
    </row>
    <row r="109" spans="1:10" ht="24">
      <c r="A109" s="71" t="s">
        <v>390</v>
      </c>
      <c r="B109" s="37">
        <v>44.6</v>
      </c>
      <c r="C109" s="37">
        <v>41.6</v>
      </c>
      <c r="D109" s="37">
        <v>43.4</v>
      </c>
      <c r="E109" s="37">
        <v>44.4</v>
      </c>
      <c r="F109" s="37">
        <v>46.2</v>
      </c>
      <c r="G109" s="37">
        <v>41.2</v>
      </c>
      <c r="H109" s="37">
        <v>37.4</v>
      </c>
      <c r="I109" s="113" t="s">
        <v>777</v>
      </c>
      <c r="J109" s="286"/>
    </row>
    <row r="110" spans="1:10" ht="14.25">
      <c r="A110" s="71" t="s">
        <v>120</v>
      </c>
      <c r="B110" s="37">
        <v>99.1</v>
      </c>
      <c r="C110" s="37">
        <v>99.3</v>
      </c>
      <c r="D110" s="37">
        <v>98.7</v>
      </c>
      <c r="E110" s="42">
        <v>99</v>
      </c>
      <c r="F110" s="37">
        <v>99.2</v>
      </c>
      <c r="G110" s="37">
        <v>99.1</v>
      </c>
      <c r="H110" s="42">
        <v>99</v>
      </c>
      <c r="I110" s="112" t="s">
        <v>778</v>
      </c>
      <c r="J110" s="286"/>
    </row>
    <row r="111" spans="1:10" ht="14.25">
      <c r="A111" s="71" t="s">
        <v>389</v>
      </c>
      <c r="B111" s="37">
        <v>4.1</v>
      </c>
      <c r="C111" s="37">
        <v>4.9</v>
      </c>
      <c r="D111" s="37">
        <v>8.7</v>
      </c>
      <c r="E111" s="37">
        <v>12.4</v>
      </c>
      <c r="F111" s="37">
        <v>12.5</v>
      </c>
      <c r="G111" s="37">
        <v>13.4</v>
      </c>
      <c r="H111" s="37">
        <v>15.9</v>
      </c>
      <c r="I111" s="112" t="s">
        <v>779</v>
      </c>
      <c r="J111" s="286"/>
    </row>
    <row r="112" spans="1:10" ht="14.25">
      <c r="A112" s="71" t="s">
        <v>1223</v>
      </c>
      <c r="B112" s="37">
        <v>58.1</v>
      </c>
      <c r="C112" s="37">
        <v>56.8</v>
      </c>
      <c r="D112" s="37">
        <v>59.4</v>
      </c>
      <c r="E112" s="37">
        <v>65.1</v>
      </c>
      <c r="F112" s="37">
        <v>67.4</v>
      </c>
      <c r="G112" s="42">
        <v>70.1</v>
      </c>
      <c r="H112" s="37">
        <v>72.4</v>
      </c>
      <c r="I112" s="112" t="s">
        <v>780</v>
      </c>
      <c r="J112" s="286"/>
    </row>
    <row r="113" spans="1:10" ht="14.25">
      <c r="A113" s="71" t="s">
        <v>121</v>
      </c>
      <c r="B113" s="37">
        <v>35.3</v>
      </c>
      <c r="C113" s="37">
        <v>41.2</v>
      </c>
      <c r="D113" s="37">
        <v>51.3</v>
      </c>
      <c r="E113" s="37">
        <v>58.1</v>
      </c>
      <c r="F113" s="37">
        <v>59.7</v>
      </c>
      <c r="G113" s="37">
        <v>61.5</v>
      </c>
      <c r="H113" s="37">
        <v>62.1</v>
      </c>
      <c r="I113" s="112" t="s">
        <v>781</v>
      </c>
      <c r="J113" s="286"/>
    </row>
    <row r="114" spans="1:10" ht="14.25">
      <c r="A114" s="74" t="s">
        <v>122</v>
      </c>
      <c r="B114" s="37">
        <v>17.8</v>
      </c>
      <c r="C114" s="37">
        <v>28.7</v>
      </c>
      <c r="D114" s="42">
        <v>39</v>
      </c>
      <c r="E114" s="37">
        <v>48.8</v>
      </c>
      <c r="F114" s="37">
        <v>55.8</v>
      </c>
      <c r="G114" s="37">
        <v>57.8</v>
      </c>
      <c r="H114" s="37">
        <v>58.2</v>
      </c>
      <c r="I114" s="116" t="s">
        <v>782</v>
      </c>
      <c r="J114" s="286"/>
    </row>
    <row r="115" spans="1:10" ht="14.25">
      <c r="A115" s="71" t="s">
        <v>123</v>
      </c>
      <c r="B115" s="37">
        <v>64.1</v>
      </c>
      <c r="C115" s="37">
        <v>74.2</v>
      </c>
      <c r="D115" s="37">
        <v>82.1</v>
      </c>
      <c r="E115" s="223">
        <v>84.1</v>
      </c>
      <c r="F115" s="37">
        <v>86.5</v>
      </c>
      <c r="G115" s="37">
        <v>87.7</v>
      </c>
      <c r="H115" s="37">
        <v>90.5</v>
      </c>
      <c r="I115" s="112" t="s">
        <v>783</v>
      </c>
      <c r="J115" s="286"/>
    </row>
    <row r="116" spans="1:10" ht="14.25">
      <c r="A116" s="68" t="s">
        <v>124</v>
      </c>
      <c r="B116" s="223"/>
      <c r="C116" s="223"/>
      <c r="D116" s="223"/>
      <c r="E116" s="223"/>
      <c r="F116" s="223"/>
      <c r="G116" s="223"/>
      <c r="H116" s="223"/>
      <c r="I116" s="108" t="s">
        <v>784</v>
      </c>
      <c r="J116" s="286"/>
    </row>
    <row r="117" spans="1:10" ht="24">
      <c r="A117" s="32" t="s">
        <v>511</v>
      </c>
      <c r="B117" s="223"/>
      <c r="C117" s="223"/>
      <c r="D117" s="223"/>
      <c r="E117" s="223"/>
      <c r="F117" s="223"/>
      <c r="G117" s="223"/>
      <c r="H117" s="223"/>
      <c r="I117" s="109" t="s">
        <v>1269</v>
      </c>
      <c r="J117" s="286"/>
    </row>
    <row r="118" spans="1:10" ht="14.25">
      <c r="A118" s="10" t="s">
        <v>125</v>
      </c>
      <c r="B118" s="339">
        <v>18.8</v>
      </c>
      <c r="C118" s="339">
        <v>10.6</v>
      </c>
      <c r="D118" s="339">
        <v>9.4</v>
      </c>
      <c r="E118" s="339">
        <v>7.9</v>
      </c>
      <c r="F118" s="339">
        <v>9.8</v>
      </c>
      <c r="G118" s="339">
        <v>11.4</v>
      </c>
      <c r="H118" s="339">
        <v>13.5</v>
      </c>
      <c r="I118" s="110" t="s">
        <v>785</v>
      </c>
      <c r="J118" s="286"/>
    </row>
    <row r="119" spans="1:10" ht="14.25">
      <c r="A119" s="10" t="s">
        <v>126</v>
      </c>
      <c r="B119" s="339">
        <v>25.3</v>
      </c>
      <c r="C119" s="339">
        <v>24.4</v>
      </c>
      <c r="D119" s="339">
        <v>24.5</v>
      </c>
      <c r="E119" s="339">
        <v>20.5</v>
      </c>
      <c r="F119" s="339">
        <v>25.4</v>
      </c>
      <c r="G119" s="339">
        <v>24.6</v>
      </c>
      <c r="H119" s="339">
        <v>24.7</v>
      </c>
      <c r="I119" s="110" t="s">
        <v>786</v>
      </c>
      <c r="J119" s="286"/>
    </row>
    <row r="120" spans="1:10" ht="14.25">
      <c r="A120" s="10" t="s">
        <v>127</v>
      </c>
      <c r="B120" s="339">
        <v>25.1</v>
      </c>
      <c r="C120" s="339">
        <v>20.1</v>
      </c>
      <c r="D120" s="339">
        <v>14.7</v>
      </c>
      <c r="E120" s="339">
        <v>10.1</v>
      </c>
      <c r="F120" s="339">
        <v>11.7</v>
      </c>
      <c r="G120" s="339">
        <v>10.5</v>
      </c>
      <c r="H120" s="339">
        <v>13.8</v>
      </c>
      <c r="I120" s="110" t="s">
        <v>787</v>
      </c>
      <c r="J120" s="286"/>
    </row>
    <row r="121" ht="6" customHeight="1"/>
    <row r="122" ht="15">
      <c r="A122" s="159" t="s">
        <v>1224</v>
      </c>
    </row>
    <row r="123" ht="15">
      <c r="A123" s="175" t="s">
        <v>1225</v>
      </c>
    </row>
  </sheetData>
  <sheetProtection/>
  <mergeCells count="3">
    <mergeCell ref="A6:I6"/>
    <mergeCell ref="A7:I7"/>
    <mergeCell ref="A5:I5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8.59765625" style="1" customWidth="1"/>
    <col min="9" max="9" width="44.09765625" style="58" customWidth="1"/>
  </cols>
  <sheetData>
    <row r="1" spans="1:9" ht="14.25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9" ht="6" customHeight="1">
      <c r="A4" s="172"/>
      <c r="B4" s="172"/>
      <c r="C4" s="172"/>
      <c r="D4" s="172"/>
      <c r="E4" s="172"/>
      <c r="F4" s="172"/>
      <c r="G4" s="172"/>
      <c r="H4" s="172"/>
      <c r="I4" s="173"/>
    </row>
    <row r="5" spans="1:9" ht="14.25">
      <c r="A5" s="447" t="s">
        <v>128</v>
      </c>
      <c r="B5" s="447"/>
      <c r="C5" s="447"/>
      <c r="D5" s="447"/>
      <c r="E5" s="447"/>
      <c r="F5" s="447"/>
      <c r="G5" s="447"/>
      <c r="H5" s="447"/>
      <c r="I5" s="447"/>
    </row>
    <row r="6" spans="1:9" ht="14.25">
      <c r="A6" s="446" t="s">
        <v>1196</v>
      </c>
      <c r="B6" s="446"/>
      <c r="C6" s="446"/>
      <c r="D6" s="446"/>
      <c r="E6" s="446"/>
      <c r="F6" s="446"/>
      <c r="G6" s="446"/>
      <c r="H6" s="446"/>
      <c r="I6" s="446"/>
    </row>
    <row r="7" spans="1:9" ht="6" customHeight="1">
      <c r="A7" s="137"/>
      <c r="B7" s="6"/>
      <c r="C7" s="6"/>
      <c r="D7" s="6"/>
      <c r="E7" s="6"/>
      <c r="F7" s="6"/>
      <c r="G7" s="6"/>
      <c r="H7" s="6"/>
      <c r="I7" s="59"/>
    </row>
    <row r="8" spans="1:10" ht="14.25">
      <c r="A8" s="68" t="s">
        <v>444</v>
      </c>
      <c r="B8" s="37"/>
      <c r="C8" s="37"/>
      <c r="D8" s="37"/>
      <c r="E8" s="37"/>
      <c r="F8" s="37"/>
      <c r="G8" s="37"/>
      <c r="H8" s="37"/>
      <c r="I8" s="108" t="s">
        <v>788</v>
      </c>
      <c r="J8" s="286"/>
    </row>
    <row r="9" spans="1:10" ht="14.25">
      <c r="A9" s="10" t="s">
        <v>129</v>
      </c>
      <c r="B9" s="85">
        <v>102.2</v>
      </c>
      <c r="C9" s="85">
        <v>102.3</v>
      </c>
      <c r="D9" s="85">
        <v>104.3</v>
      </c>
      <c r="E9" s="85">
        <v>103.3</v>
      </c>
      <c r="F9" s="85">
        <v>103.1</v>
      </c>
      <c r="G9" s="85">
        <v>104.6</v>
      </c>
      <c r="H9" s="51">
        <v>104.1</v>
      </c>
      <c r="I9" s="110" t="s">
        <v>789</v>
      </c>
      <c r="J9" s="286"/>
    </row>
    <row r="10" spans="1:10" ht="14.25">
      <c r="A10" s="10" t="s">
        <v>98</v>
      </c>
      <c r="B10" s="42">
        <v>102.2</v>
      </c>
      <c r="C10" s="42">
        <v>105.3</v>
      </c>
      <c r="D10" s="42">
        <v>107.1</v>
      </c>
      <c r="E10" s="42">
        <v>104.3</v>
      </c>
      <c r="F10" s="42">
        <v>103.2</v>
      </c>
      <c r="G10" s="42">
        <v>106.4</v>
      </c>
      <c r="H10" s="52">
        <v>105</v>
      </c>
      <c r="I10" s="110" t="s">
        <v>752</v>
      </c>
      <c r="J10" s="286"/>
    </row>
    <row r="11" spans="1:10" ht="14.25">
      <c r="A11" s="10" t="s">
        <v>99</v>
      </c>
      <c r="B11" s="42">
        <v>101.8</v>
      </c>
      <c r="C11" s="42">
        <v>103</v>
      </c>
      <c r="D11" s="42">
        <v>106.9</v>
      </c>
      <c r="E11" s="42">
        <v>109</v>
      </c>
      <c r="F11" s="42">
        <v>105.2</v>
      </c>
      <c r="G11" s="42">
        <v>103.8</v>
      </c>
      <c r="H11" s="52">
        <v>105</v>
      </c>
      <c r="I11" s="110" t="s">
        <v>753</v>
      </c>
      <c r="J11" s="286"/>
    </row>
    <row r="12" spans="1:10" ht="14.25">
      <c r="A12" s="10" t="s">
        <v>100</v>
      </c>
      <c r="B12" s="42">
        <v>94.6</v>
      </c>
      <c r="C12" s="42">
        <v>88</v>
      </c>
      <c r="D12" s="42">
        <v>89.9</v>
      </c>
      <c r="E12" s="42">
        <v>91.6</v>
      </c>
      <c r="F12" s="42">
        <v>95.6</v>
      </c>
      <c r="G12" s="42">
        <v>98.7</v>
      </c>
      <c r="H12" s="52">
        <v>97.3</v>
      </c>
      <c r="I12" s="110" t="s">
        <v>754</v>
      </c>
      <c r="J12" s="286"/>
    </row>
    <row r="13" spans="1:10" ht="14.25">
      <c r="A13" s="83" t="s">
        <v>391</v>
      </c>
      <c r="B13" s="42">
        <v>103.5</v>
      </c>
      <c r="C13" s="42">
        <v>103.7</v>
      </c>
      <c r="D13" s="42">
        <v>106.7</v>
      </c>
      <c r="E13" s="42">
        <v>106.4</v>
      </c>
      <c r="F13" s="42">
        <v>104.1</v>
      </c>
      <c r="G13" s="42">
        <v>105.6</v>
      </c>
      <c r="H13" s="53">
        <v>105.1</v>
      </c>
      <c r="I13" s="110" t="s">
        <v>790</v>
      </c>
      <c r="J13" s="286"/>
    </row>
    <row r="14" spans="1:10" ht="14.25">
      <c r="A14" s="10" t="s">
        <v>102</v>
      </c>
      <c r="B14" s="42">
        <v>103</v>
      </c>
      <c r="C14" s="42">
        <v>102.7</v>
      </c>
      <c r="D14" s="42">
        <v>103.5</v>
      </c>
      <c r="E14" s="42">
        <v>103</v>
      </c>
      <c r="F14" s="42">
        <v>102.8</v>
      </c>
      <c r="G14" s="42">
        <v>104</v>
      </c>
      <c r="H14" s="53">
        <v>103.4</v>
      </c>
      <c r="I14" s="110" t="s">
        <v>756</v>
      </c>
      <c r="J14" s="286"/>
    </row>
    <row r="15" spans="1:10" ht="14.25">
      <c r="A15" s="10" t="s">
        <v>103</v>
      </c>
      <c r="B15" s="42">
        <v>104.5</v>
      </c>
      <c r="C15" s="42">
        <v>102.3</v>
      </c>
      <c r="D15" s="42">
        <v>102.9</v>
      </c>
      <c r="E15" s="42">
        <v>96.7</v>
      </c>
      <c r="F15" s="42">
        <v>107</v>
      </c>
      <c r="G15" s="42">
        <v>107.4</v>
      </c>
      <c r="H15" s="53">
        <v>108.3</v>
      </c>
      <c r="I15" s="110" t="s">
        <v>757</v>
      </c>
      <c r="J15" s="286"/>
    </row>
    <row r="16" spans="1:10" ht="14.25">
      <c r="A16" s="10" t="s">
        <v>105</v>
      </c>
      <c r="B16" s="42">
        <v>101.3</v>
      </c>
      <c r="C16" s="42">
        <v>100.8</v>
      </c>
      <c r="D16" s="42">
        <v>99.7</v>
      </c>
      <c r="E16" s="42">
        <v>101.5</v>
      </c>
      <c r="F16" s="42">
        <v>101.7</v>
      </c>
      <c r="G16" s="42">
        <v>100.7</v>
      </c>
      <c r="H16" s="53">
        <v>101.1</v>
      </c>
      <c r="I16" s="110" t="s">
        <v>759</v>
      </c>
      <c r="J16" s="286"/>
    </row>
    <row r="17" spans="1:10" ht="14.25">
      <c r="A17" s="10" t="s">
        <v>421</v>
      </c>
      <c r="B17" s="42">
        <v>100.2</v>
      </c>
      <c r="C17" s="42">
        <v>102</v>
      </c>
      <c r="D17" s="42">
        <v>103.3</v>
      </c>
      <c r="E17" s="42">
        <v>107</v>
      </c>
      <c r="F17" s="42">
        <v>103.4</v>
      </c>
      <c r="G17" s="42">
        <v>104.6</v>
      </c>
      <c r="H17" s="53">
        <v>104.3</v>
      </c>
      <c r="I17" s="110" t="s">
        <v>688</v>
      </c>
      <c r="J17" s="286"/>
    </row>
    <row r="18" spans="1:10" ht="14.25">
      <c r="A18" s="68" t="s">
        <v>445</v>
      </c>
      <c r="B18" s="37"/>
      <c r="C18" s="37"/>
      <c r="D18" s="37"/>
      <c r="E18" s="37"/>
      <c r="F18" s="37"/>
      <c r="G18" s="37"/>
      <c r="H18" s="37"/>
      <c r="I18" s="108" t="s">
        <v>791</v>
      </c>
      <c r="J18" s="286"/>
    </row>
    <row r="19" spans="1:10" ht="14.25">
      <c r="A19" s="10" t="s">
        <v>130</v>
      </c>
      <c r="B19" s="86">
        <v>1.26</v>
      </c>
      <c r="C19" s="86">
        <v>1.49</v>
      </c>
      <c r="D19" s="86">
        <v>1.7</v>
      </c>
      <c r="E19" s="86">
        <v>1.68</v>
      </c>
      <c r="F19" s="54">
        <v>1.74</v>
      </c>
      <c r="G19" s="54">
        <v>2.01</v>
      </c>
      <c r="H19" s="54">
        <v>2.02</v>
      </c>
      <c r="I19" s="110" t="s">
        <v>792</v>
      </c>
      <c r="J19" s="286"/>
    </row>
    <row r="20" spans="1:10" ht="14.25">
      <c r="A20" s="10" t="s">
        <v>131</v>
      </c>
      <c r="B20" s="86">
        <v>1.46</v>
      </c>
      <c r="C20" s="86">
        <v>1.67</v>
      </c>
      <c r="D20" s="86">
        <v>2</v>
      </c>
      <c r="E20" s="86">
        <v>1.92</v>
      </c>
      <c r="F20" s="54">
        <v>2.06</v>
      </c>
      <c r="G20" s="54">
        <v>2.31</v>
      </c>
      <c r="H20" s="54">
        <v>2.4</v>
      </c>
      <c r="I20" s="110" t="s">
        <v>793</v>
      </c>
      <c r="J20" s="286"/>
    </row>
    <row r="21" spans="1:10" ht="14.25">
      <c r="A21" s="84" t="s">
        <v>132</v>
      </c>
      <c r="B21" s="86"/>
      <c r="C21" s="86"/>
      <c r="D21" s="86"/>
      <c r="E21" s="86"/>
      <c r="F21" s="55"/>
      <c r="G21" s="55"/>
      <c r="H21" s="55"/>
      <c r="I21" s="124" t="s">
        <v>794</v>
      </c>
      <c r="J21" s="286"/>
    </row>
    <row r="22" spans="1:10" ht="14.25">
      <c r="A22" s="84" t="s">
        <v>133</v>
      </c>
      <c r="B22" s="86">
        <v>15.88</v>
      </c>
      <c r="C22" s="86">
        <v>17.64</v>
      </c>
      <c r="D22" s="86">
        <v>18.66</v>
      </c>
      <c r="E22" s="86">
        <v>19.75</v>
      </c>
      <c r="F22" s="54">
        <v>20.28</v>
      </c>
      <c r="G22" s="54">
        <v>22.47</v>
      </c>
      <c r="H22" s="54">
        <v>25.67</v>
      </c>
      <c r="I22" s="124" t="s">
        <v>795</v>
      </c>
      <c r="J22" s="286"/>
    </row>
    <row r="23" spans="1:10" ht="14.25">
      <c r="A23" s="10" t="s">
        <v>134</v>
      </c>
      <c r="B23" s="86">
        <v>13.94</v>
      </c>
      <c r="C23" s="86">
        <v>13.88</v>
      </c>
      <c r="D23" s="86">
        <v>14.89</v>
      </c>
      <c r="E23" s="86">
        <v>15.6</v>
      </c>
      <c r="F23" s="54">
        <v>13.96</v>
      </c>
      <c r="G23" s="54">
        <v>14.61</v>
      </c>
      <c r="H23" s="54">
        <v>16.12</v>
      </c>
      <c r="I23" s="110" t="s">
        <v>796</v>
      </c>
      <c r="J23" s="286"/>
    </row>
    <row r="24" spans="1:10" ht="14.25">
      <c r="A24" s="10" t="s">
        <v>135</v>
      </c>
      <c r="B24" s="86">
        <v>5.53</v>
      </c>
      <c r="C24" s="86">
        <v>6.16</v>
      </c>
      <c r="D24" s="86">
        <v>6.11</v>
      </c>
      <c r="E24" s="86">
        <v>6.74</v>
      </c>
      <c r="F24" s="54">
        <v>6.27</v>
      </c>
      <c r="G24" s="54">
        <v>7.29</v>
      </c>
      <c r="H24" s="54">
        <v>7.64</v>
      </c>
      <c r="I24" s="110" t="s">
        <v>797</v>
      </c>
      <c r="J24" s="286"/>
    </row>
    <row r="25" spans="1:10" ht="14.25">
      <c r="A25" s="10" t="s">
        <v>136</v>
      </c>
      <c r="B25" s="86">
        <v>20.7</v>
      </c>
      <c r="C25" s="86">
        <v>20.13</v>
      </c>
      <c r="D25" s="86">
        <v>20.64</v>
      </c>
      <c r="E25" s="86">
        <v>21.78</v>
      </c>
      <c r="F25" s="54">
        <v>20.92</v>
      </c>
      <c r="G25" s="54">
        <v>21.46</v>
      </c>
      <c r="H25" s="54">
        <v>23.19</v>
      </c>
      <c r="I25" s="110" t="s">
        <v>798</v>
      </c>
      <c r="J25" s="286"/>
    </row>
    <row r="26" spans="1:10" ht="14.25">
      <c r="A26" s="10" t="s">
        <v>137</v>
      </c>
      <c r="B26" s="86">
        <v>12.86</v>
      </c>
      <c r="C26" s="86">
        <v>12.05</v>
      </c>
      <c r="D26" s="86">
        <v>12.33</v>
      </c>
      <c r="E26" s="86">
        <v>13.98</v>
      </c>
      <c r="F26" s="54">
        <v>14.62</v>
      </c>
      <c r="G26" s="54">
        <v>15.48</v>
      </c>
      <c r="H26" s="54">
        <v>16.83</v>
      </c>
      <c r="I26" s="110" t="s">
        <v>799</v>
      </c>
      <c r="J26" s="286"/>
    </row>
    <row r="27" spans="1:10" ht="14.25">
      <c r="A27" s="10" t="s">
        <v>138</v>
      </c>
      <c r="B27" s="86">
        <v>12.65</v>
      </c>
      <c r="C27" s="86">
        <v>13.41</v>
      </c>
      <c r="D27" s="86">
        <v>13.93</v>
      </c>
      <c r="E27" s="86">
        <v>15.97</v>
      </c>
      <c r="F27" s="55">
        <v>16.82</v>
      </c>
      <c r="G27" s="55">
        <v>18.99</v>
      </c>
      <c r="H27" s="56">
        <v>21.87</v>
      </c>
      <c r="I27" s="110" t="s">
        <v>800</v>
      </c>
      <c r="J27" s="286"/>
    </row>
    <row r="28" spans="1:10" ht="36">
      <c r="A28" s="10" t="s">
        <v>846</v>
      </c>
      <c r="B28" s="55" t="s">
        <v>387</v>
      </c>
      <c r="C28" s="55">
        <v>2.61</v>
      </c>
      <c r="D28" s="55">
        <v>2.79</v>
      </c>
      <c r="E28" s="55">
        <v>2.74</v>
      </c>
      <c r="F28" s="54">
        <v>2.54</v>
      </c>
      <c r="G28" s="54">
        <v>2.61</v>
      </c>
      <c r="H28" s="54">
        <v>2.68</v>
      </c>
      <c r="I28" s="110" t="s">
        <v>801</v>
      </c>
      <c r="J28" s="286"/>
    </row>
    <row r="29" spans="1:10" ht="14.25">
      <c r="A29" s="84" t="s">
        <v>139</v>
      </c>
      <c r="B29" s="87"/>
      <c r="C29" s="87"/>
      <c r="D29" s="87"/>
      <c r="E29" s="87"/>
      <c r="F29" s="55"/>
      <c r="G29" s="55"/>
      <c r="H29" s="55"/>
      <c r="I29" s="124" t="s">
        <v>802</v>
      </c>
      <c r="J29" s="286"/>
    </row>
    <row r="30" spans="1:10" ht="14.25">
      <c r="A30" s="84" t="s">
        <v>140</v>
      </c>
      <c r="B30" s="87">
        <v>9.32</v>
      </c>
      <c r="C30" s="87">
        <v>10.11</v>
      </c>
      <c r="D30" s="87">
        <v>11.61</v>
      </c>
      <c r="E30" s="87">
        <v>11.35</v>
      </c>
      <c r="F30" s="54">
        <v>11.13</v>
      </c>
      <c r="G30" s="54">
        <v>11.19</v>
      </c>
      <c r="H30" s="54">
        <v>11.27</v>
      </c>
      <c r="I30" s="124" t="s">
        <v>803</v>
      </c>
      <c r="J30" s="286"/>
    </row>
    <row r="31" spans="1:10" ht="14.25">
      <c r="A31" s="84" t="s">
        <v>141</v>
      </c>
      <c r="B31" s="87">
        <v>16.18</v>
      </c>
      <c r="C31" s="87">
        <v>17.41</v>
      </c>
      <c r="D31" s="87">
        <v>18.69</v>
      </c>
      <c r="E31" s="87">
        <v>16.21</v>
      </c>
      <c r="F31" s="54">
        <v>16.84</v>
      </c>
      <c r="G31" s="54">
        <v>18.67</v>
      </c>
      <c r="H31" s="54">
        <v>19.33</v>
      </c>
      <c r="I31" s="124" t="s">
        <v>804</v>
      </c>
      <c r="J31" s="286"/>
    </row>
    <row r="32" spans="1:10" ht="14.25">
      <c r="A32" s="10" t="s">
        <v>142</v>
      </c>
      <c r="B32" s="86">
        <v>0.33</v>
      </c>
      <c r="C32" s="86">
        <v>0.37</v>
      </c>
      <c r="D32" s="86">
        <v>0.39</v>
      </c>
      <c r="E32" s="86">
        <v>0.44</v>
      </c>
      <c r="F32" s="54">
        <v>0.47</v>
      </c>
      <c r="G32" s="54">
        <v>0.47</v>
      </c>
      <c r="H32" s="54">
        <v>0.64</v>
      </c>
      <c r="I32" s="110" t="s">
        <v>805</v>
      </c>
      <c r="J32" s="286"/>
    </row>
    <row r="33" spans="1:10" ht="14.25">
      <c r="A33" s="10" t="s">
        <v>446</v>
      </c>
      <c r="B33" s="86">
        <v>3.08</v>
      </c>
      <c r="C33" s="86">
        <v>3.28</v>
      </c>
      <c r="D33" s="86">
        <v>3.44</v>
      </c>
      <c r="E33" s="86">
        <v>3.39</v>
      </c>
      <c r="F33" s="55">
        <v>3.99</v>
      </c>
      <c r="G33" s="55">
        <v>4.36</v>
      </c>
      <c r="H33" s="55">
        <v>4.36</v>
      </c>
      <c r="I33" s="110" t="s">
        <v>806</v>
      </c>
      <c r="J33" s="286"/>
    </row>
    <row r="34" spans="1:10" ht="14.25">
      <c r="A34" s="10" t="s">
        <v>143</v>
      </c>
      <c r="B34" s="86">
        <v>4.28</v>
      </c>
      <c r="C34" s="86">
        <v>4.18</v>
      </c>
      <c r="D34" s="86">
        <v>5.71</v>
      </c>
      <c r="E34" s="86">
        <v>5.86</v>
      </c>
      <c r="F34" s="54">
        <v>5.52</v>
      </c>
      <c r="G34" s="54">
        <v>6.43</v>
      </c>
      <c r="H34" s="54">
        <v>6.71</v>
      </c>
      <c r="I34" s="110" t="s">
        <v>807</v>
      </c>
      <c r="J34" s="286"/>
    </row>
    <row r="35" spans="1:10" ht="14.25">
      <c r="A35" s="10" t="s">
        <v>144</v>
      </c>
      <c r="B35" s="86">
        <v>1.93</v>
      </c>
      <c r="C35" s="86">
        <v>2.81</v>
      </c>
      <c r="D35" s="86">
        <v>3.12</v>
      </c>
      <c r="E35" s="86">
        <v>2.15</v>
      </c>
      <c r="F35" s="54">
        <v>2.4</v>
      </c>
      <c r="G35" s="54">
        <v>3.25</v>
      </c>
      <c r="H35" s="54">
        <v>3.05</v>
      </c>
      <c r="I35" s="110" t="s">
        <v>808</v>
      </c>
      <c r="J35" s="286"/>
    </row>
    <row r="36" spans="1:10" ht="14.25">
      <c r="A36" s="10" t="s">
        <v>145</v>
      </c>
      <c r="B36" s="86">
        <v>0.84</v>
      </c>
      <c r="C36" s="86">
        <v>1.15</v>
      </c>
      <c r="D36" s="86">
        <v>0.97</v>
      </c>
      <c r="E36" s="86">
        <v>1.05</v>
      </c>
      <c r="F36" s="54">
        <v>1.36</v>
      </c>
      <c r="G36" s="54">
        <v>1.3</v>
      </c>
      <c r="H36" s="54">
        <v>0.83</v>
      </c>
      <c r="I36" s="110" t="s">
        <v>809</v>
      </c>
      <c r="J36" s="286"/>
    </row>
    <row r="37" spans="1:10" ht="14.25">
      <c r="A37" s="10" t="s">
        <v>146</v>
      </c>
      <c r="B37" s="86">
        <v>1.36</v>
      </c>
      <c r="C37" s="86">
        <v>1.74</v>
      </c>
      <c r="D37" s="86">
        <v>1.91</v>
      </c>
      <c r="E37" s="86">
        <v>2.2</v>
      </c>
      <c r="F37" s="54">
        <v>1.92</v>
      </c>
      <c r="G37" s="54">
        <v>2.15</v>
      </c>
      <c r="H37" s="54">
        <v>2.11</v>
      </c>
      <c r="I37" s="110" t="s">
        <v>810</v>
      </c>
      <c r="J37" s="286"/>
    </row>
    <row r="38" spans="1:10" ht="14.25">
      <c r="A38" s="10" t="s">
        <v>147</v>
      </c>
      <c r="B38" s="86">
        <v>3.1</v>
      </c>
      <c r="C38" s="86">
        <v>2.93</v>
      </c>
      <c r="D38" s="86">
        <v>2.63</v>
      </c>
      <c r="E38" s="86">
        <v>3.05</v>
      </c>
      <c r="F38" s="54">
        <v>2.6</v>
      </c>
      <c r="G38" s="54">
        <v>4.04</v>
      </c>
      <c r="H38" s="54">
        <v>3.91</v>
      </c>
      <c r="I38" s="110" t="s">
        <v>811</v>
      </c>
      <c r="J38" s="286"/>
    </row>
    <row r="39" spans="1:10" ht="14.25">
      <c r="A39" s="10" t="s">
        <v>447</v>
      </c>
      <c r="B39" s="86">
        <v>4.71</v>
      </c>
      <c r="C39" s="86">
        <v>5.02</v>
      </c>
      <c r="D39" s="86">
        <v>5.64</v>
      </c>
      <c r="E39" s="86">
        <v>5.74</v>
      </c>
      <c r="F39" s="55">
        <v>5.95</v>
      </c>
      <c r="G39" s="55">
        <v>6.42</v>
      </c>
      <c r="H39" s="55">
        <v>7.39</v>
      </c>
      <c r="I39" s="298" t="s">
        <v>812</v>
      </c>
      <c r="J39" s="286"/>
    </row>
    <row r="40" spans="1:10" ht="14.25">
      <c r="A40" s="10" t="s">
        <v>448</v>
      </c>
      <c r="B40" s="86">
        <v>20.94</v>
      </c>
      <c r="C40" s="86">
        <v>18.67</v>
      </c>
      <c r="D40" s="86">
        <v>19.2</v>
      </c>
      <c r="E40" s="86">
        <v>20.5</v>
      </c>
      <c r="F40" s="55">
        <v>20.67</v>
      </c>
      <c r="G40" s="55">
        <v>20.6</v>
      </c>
      <c r="H40" s="55">
        <v>21.14</v>
      </c>
      <c r="I40" s="110" t="s">
        <v>813</v>
      </c>
      <c r="J40" s="286"/>
    </row>
    <row r="41" spans="1:10" ht="24">
      <c r="A41" s="10" t="s">
        <v>836</v>
      </c>
      <c r="B41" s="86">
        <v>2.66</v>
      </c>
      <c r="C41" s="86">
        <v>2.6</v>
      </c>
      <c r="D41" s="86">
        <v>2.69</v>
      </c>
      <c r="E41" s="86">
        <v>2.86</v>
      </c>
      <c r="F41" s="55">
        <v>2.85</v>
      </c>
      <c r="G41" s="55">
        <v>2.95</v>
      </c>
      <c r="H41" s="55">
        <v>2.99</v>
      </c>
      <c r="I41" s="110" t="s">
        <v>814</v>
      </c>
      <c r="J41" s="286"/>
    </row>
    <row r="42" spans="1:10" ht="14.25">
      <c r="A42" s="68" t="s">
        <v>449</v>
      </c>
      <c r="B42" s="88"/>
      <c r="C42" s="88"/>
      <c r="D42" s="88"/>
      <c r="E42" s="88"/>
      <c r="F42" s="55"/>
      <c r="G42" s="55"/>
      <c r="H42" s="55"/>
      <c r="I42" s="108" t="s">
        <v>815</v>
      </c>
      <c r="J42" s="286"/>
    </row>
    <row r="43" spans="1:10" ht="14.25">
      <c r="A43" s="10" t="s">
        <v>148</v>
      </c>
      <c r="B43" s="86">
        <v>5.17</v>
      </c>
      <c r="C43" s="86">
        <v>6.01</v>
      </c>
      <c r="D43" s="86">
        <v>6.67</v>
      </c>
      <c r="E43" s="86">
        <v>7.88</v>
      </c>
      <c r="F43" s="54">
        <v>9.26</v>
      </c>
      <c r="G43" s="54">
        <v>9.94</v>
      </c>
      <c r="H43" s="54">
        <v>11.09</v>
      </c>
      <c r="I43" s="110" t="s">
        <v>816</v>
      </c>
      <c r="J43" s="286"/>
    </row>
    <row r="44" spans="1:10" ht="14.25">
      <c r="A44" s="10" t="s">
        <v>149</v>
      </c>
      <c r="B44" s="86">
        <v>1.74</v>
      </c>
      <c r="C44" s="86">
        <v>1.58</v>
      </c>
      <c r="D44" s="86">
        <v>1.75</v>
      </c>
      <c r="E44" s="86">
        <v>1.86</v>
      </c>
      <c r="F44" s="54">
        <v>2</v>
      </c>
      <c r="G44" s="54">
        <v>2.03</v>
      </c>
      <c r="H44" s="57">
        <v>2.12</v>
      </c>
      <c r="I44" s="110" t="s">
        <v>817</v>
      </c>
      <c r="J44" s="286"/>
    </row>
    <row r="45" spans="1:10" ht="14.25">
      <c r="A45" s="10" t="s">
        <v>496</v>
      </c>
      <c r="B45" s="55" t="s">
        <v>387</v>
      </c>
      <c r="C45" s="55">
        <v>4.34</v>
      </c>
      <c r="D45" s="55">
        <v>4.34</v>
      </c>
      <c r="E45" s="55">
        <v>4.25</v>
      </c>
      <c r="F45" s="54">
        <v>4.52</v>
      </c>
      <c r="G45" s="54">
        <v>4.61</v>
      </c>
      <c r="H45" s="57">
        <v>4.72</v>
      </c>
      <c r="I45" s="110" t="s">
        <v>818</v>
      </c>
      <c r="J45" s="286"/>
    </row>
    <row r="46" spans="1:10" ht="14.25">
      <c r="A46" s="10" t="s">
        <v>497</v>
      </c>
      <c r="B46" s="86">
        <v>4.04</v>
      </c>
      <c r="C46" s="86">
        <v>4.29</v>
      </c>
      <c r="D46" s="86">
        <v>4.39</v>
      </c>
      <c r="E46" s="86">
        <v>4.18</v>
      </c>
      <c r="F46" s="54">
        <v>4.61</v>
      </c>
      <c r="G46" s="54">
        <v>5.13</v>
      </c>
      <c r="H46" s="57">
        <v>5.72</v>
      </c>
      <c r="I46" s="298" t="s">
        <v>819</v>
      </c>
      <c r="J46" s="286"/>
    </row>
    <row r="47" spans="1:10" ht="14.25">
      <c r="A47" s="10" t="s">
        <v>829</v>
      </c>
      <c r="B47" s="86">
        <v>1.75</v>
      </c>
      <c r="C47" s="86">
        <v>1.83</v>
      </c>
      <c r="D47" s="86">
        <v>1.99</v>
      </c>
      <c r="E47" s="86">
        <v>2.07</v>
      </c>
      <c r="F47" s="54">
        <v>2.09</v>
      </c>
      <c r="G47" s="54">
        <v>2.18</v>
      </c>
      <c r="H47" s="54">
        <v>2.45</v>
      </c>
      <c r="I47" s="110" t="s">
        <v>820</v>
      </c>
      <c r="J47" s="286"/>
    </row>
    <row r="48" spans="1:10" ht="14.25">
      <c r="A48" s="10" t="s">
        <v>150</v>
      </c>
      <c r="B48" s="86">
        <v>12.92</v>
      </c>
      <c r="C48" s="86">
        <v>14.31</v>
      </c>
      <c r="D48" s="86">
        <v>14.5</v>
      </c>
      <c r="E48" s="86">
        <v>14.71</v>
      </c>
      <c r="F48" s="54">
        <v>15</v>
      </c>
      <c r="G48" s="54">
        <v>14.46</v>
      </c>
      <c r="H48" s="54">
        <v>15.05</v>
      </c>
      <c r="I48" s="110" t="s">
        <v>821</v>
      </c>
      <c r="J48" s="286"/>
    </row>
    <row r="49" spans="1:10" ht="14.25">
      <c r="A49" s="10" t="s">
        <v>151</v>
      </c>
      <c r="B49" s="86">
        <v>1.34</v>
      </c>
      <c r="C49" s="86">
        <v>1.39</v>
      </c>
      <c r="D49" s="86">
        <v>1.47</v>
      </c>
      <c r="E49" s="86">
        <v>1.57</v>
      </c>
      <c r="F49" s="55">
        <v>1.64</v>
      </c>
      <c r="G49" s="55">
        <v>1.69</v>
      </c>
      <c r="H49" s="55">
        <v>1.74</v>
      </c>
      <c r="I49" s="110" t="s">
        <v>822</v>
      </c>
      <c r="J49" s="286"/>
    </row>
    <row r="50" spans="1:10" ht="14.25">
      <c r="A50" s="10" t="s">
        <v>424</v>
      </c>
      <c r="B50" s="86">
        <v>2.01</v>
      </c>
      <c r="C50" s="86">
        <v>2.11</v>
      </c>
      <c r="D50" s="86">
        <v>2.21</v>
      </c>
      <c r="E50" s="86">
        <v>2.37</v>
      </c>
      <c r="F50" s="54">
        <v>2.57</v>
      </c>
      <c r="G50" s="54">
        <v>2.76</v>
      </c>
      <c r="H50" s="54">
        <v>2.89</v>
      </c>
      <c r="I50" s="110" t="s">
        <v>823</v>
      </c>
      <c r="J50" s="286"/>
    </row>
    <row r="51" spans="1:10" ht="14.25">
      <c r="A51" s="10" t="s">
        <v>425</v>
      </c>
      <c r="B51" s="86">
        <v>14.22</v>
      </c>
      <c r="C51" s="86">
        <v>14.23</v>
      </c>
      <c r="D51" s="86">
        <v>13.87</v>
      </c>
      <c r="E51" s="86">
        <v>15.28</v>
      </c>
      <c r="F51" s="54">
        <v>16.88</v>
      </c>
      <c r="G51" s="54">
        <v>16.83</v>
      </c>
      <c r="H51" s="54">
        <v>17.86</v>
      </c>
      <c r="I51" s="110" t="s">
        <v>824</v>
      </c>
      <c r="J51" s="286"/>
    </row>
    <row r="52" spans="1:10" ht="14.25">
      <c r="A52" s="10" t="s">
        <v>152</v>
      </c>
      <c r="B52" s="86">
        <v>0.42</v>
      </c>
      <c r="C52" s="86">
        <v>0.45</v>
      </c>
      <c r="D52" s="86">
        <v>0.51</v>
      </c>
      <c r="E52" s="86">
        <v>0.55</v>
      </c>
      <c r="F52" s="54">
        <v>0.59</v>
      </c>
      <c r="G52" s="54">
        <v>0.63</v>
      </c>
      <c r="H52" s="54">
        <v>0.69</v>
      </c>
      <c r="I52" s="110" t="s">
        <v>825</v>
      </c>
      <c r="J52" s="286"/>
    </row>
    <row r="53" spans="1:10" ht="14.25">
      <c r="A53" s="10" t="s">
        <v>426</v>
      </c>
      <c r="B53" s="86">
        <v>2.56</v>
      </c>
      <c r="C53" s="86">
        <v>2.72</v>
      </c>
      <c r="D53" s="86">
        <v>2.73</v>
      </c>
      <c r="E53" s="86">
        <v>2.94</v>
      </c>
      <c r="F53" s="55">
        <v>3.1</v>
      </c>
      <c r="G53" s="55">
        <v>3.11</v>
      </c>
      <c r="H53" s="55">
        <v>3.21</v>
      </c>
      <c r="I53" s="110" t="s">
        <v>826</v>
      </c>
      <c r="J53" s="286"/>
    </row>
    <row r="54" spans="1:10" ht="14.25">
      <c r="A54" s="10" t="s">
        <v>450</v>
      </c>
      <c r="B54" s="86">
        <v>11.47</v>
      </c>
      <c r="C54" s="86">
        <v>11.34</v>
      </c>
      <c r="D54" s="86">
        <v>12.17</v>
      </c>
      <c r="E54" s="86">
        <v>12.07</v>
      </c>
      <c r="F54" s="57">
        <v>12.42</v>
      </c>
      <c r="G54" s="57">
        <v>12.68</v>
      </c>
      <c r="H54" s="57">
        <v>13.18</v>
      </c>
      <c r="I54" s="110" t="s">
        <v>827</v>
      </c>
      <c r="J54" s="286"/>
    </row>
    <row r="55" spans="1:10" ht="14.25">
      <c r="A55" s="10" t="s">
        <v>153</v>
      </c>
      <c r="B55" s="86">
        <v>46.72</v>
      </c>
      <c r="C55" s="86">
        <v>50.67</v>
      </c>
      <c r="D55" s="86">
        <v>52.58</v>
      </c>
      <c r="E55" s="86">
        <v>60</v>
      </c>
      <c r="F55" s="55">
        <v>68.92</v>
      </c>
      <c r="G55" s="55">
        <v>74.29</v>
      </c>
      <c r="H55" s="55">
        <v>80.88</v>
      </c>
      <c r="I55" s="300" t="s">
        <v>828</v>
      </c>
      <c r="J55" s="286"/>
    </row>
    <row r="56" spans="1:10" ht="14.25">
      <c r="A56" s="68" t="s">
        <v>154</v>
      </c>
      <c r="B56" s="81"/>
      <c r="C56" s="81"/>
      <c r="D56" s="81"/>
      <c r="E56" s="81"/>
      <c r="F56" s="37"/>
      <c r="G56" s="37"/>
      <c r="H56" s="37"/>
      <c r="I56" s="108" t="s">
        <v>830</v>
      </c>
      <c r="J56" s="286"/>
    </row>
    <row r="57" spans="1:10" ht="14.25">
      <c r="A57" s="12" t="s">
        <v>155</v>
      </c>
      <c r="B57" s="35" t="s">
        <v>512</v>
      </c>
      <c r="C57" s="35" t="s">
        <v>513</v>
      </c>
      <c r="D57" s="35" t="s">
        <v>514</v>
      </c>
      <c r="E57" s="35" t="s">
        <v>515</v>
      </c>
      <c r="F57" s="35" t="s">
        <v>516</v>
      </c>
      <c r="G57" s="35" t="s">
        <v>517</v>
      </c>
      <c r="H57" s="35" t="s">
        <v>518</v>
      </c>
      <c r="I57" s="109" t="s">
        <v>831</v>
      </c>
      <c r="J57" s="286"/>
    </row>
    <row r="58" spans="1:10" ht="14.25">
      <c r="A58" s="10" t="s">
        <v>156</v>
      </c>
      <c r="B58" s="135">
        <v>7920</v>
      </c>
      <c r="C58" s="135">
        <v>8635</v>
      </c>
      <c r="D58" s="135">
        <v>10115</v>
      </c>
      <c r="E58" s="135">
        <v>8211</v>
      </c>
      <c r="F58" s="135">
        <v>7954</v>
      </c>
      <c r="G58" s="135">
        <v>8943</v>
      </c>
      <c r="H58" s="135">
        <v>9448</v>
      </c>
      <c r="I58" s="110" t="s">
        <v>832</v>
      </c>
      <c r="J58" s="286"/>
    </row>
    <row r="59" spans="1:10" ht="14.25">
      <c r="A59" s="12" t="s">
        <v>157</v>
      </c>
      <c r="B59" s="135">
        <v>12417</v>
      </c>
      <c r="C59" s="135">
        <v>14351</v>
      </c>
      <c r="D59" s="135">
        <v>15553</v>
      </c>
      <c r="E59" s="135">
        <v>15087</v>
      </c>
      <c r="F59" s="135">
        <v>12814</v>
      </c>
      <c r="G59" s="135">
        <v>12694</v>
      </c>
      <c r="H59" s="135">
        <v>13704</v>
      </c>
      <c r="I59" s="109" t="s">
        <v>833</v>
      </c>
      <c r="J59" s="286"/>
    </row>
    <row r="60" spans="1:10" ht="14.25">
      <c r="A60" s="12" t="s">
        <v>451</v>
      </c>
      <c r="B60" s="35" t="s">
        <v>519</v>
      </c>
      <c r="C60" s="35" t="s">
        <v>520</v>
      </c>
      <c r="D60" s="35" t="s">
        <v>521</v>
      </c>
      <c r="E60" s="35" t="s">
        <v>522</v>
      </c>
      <c r="F60" s="35" t="s">
        <v>523</v>
      </c>
      <c r="G60" s="35" t="s">
        <v>524</v>
      </c>
      <c r="H60" s="35" t="s">
        <v>525</v>
      </c>
      <c r="I60" s="111" t="s">
        <v>834</v>
      </c>
      <c r="J60" s="286"/>
    </row>
    <row r="61" spans="1:10" ht="14.25">
      <c r="A61" s="10" t="s">
        <v>158</v>
      </c>
      <c r="B61" s="35">
        <v>0.75</v>
      </c>
      <c r="C61" s="35">
        <v>0.76</v>
      </c>
      <c r="D61" s="35">
        <v>0.87</v>
      </c>
      <c r="E61" s="35">
        <v>0.85</v>
      </c>
      <c r="F61" s="35">
        <v>0.85</v>
      </c>
      <c r="G61" s="35">
        <v>0.82</v>
      </c>
      <c r="H61" s="35">
        <v>0.88</v>
      </c>
      <c r="I61" s="110" t="s">
        <v>835</v>
      </c>
      <c r="J61" s="286"/>
    </row>
    <row r="62" spans="1:10" ht="14.25">
      <c r="A62" s="12" t="s">
        <v>1226</v>
      </c>
      <c r="B62" s="35">
        <v>417</v>
      </c>
      <c r="C62" s="35">
        <v>455</v>
      </c>
      <c r="D62" s="35">
        <v>472</v>
      </c>
      <c r="E62" s="35">
        <v>415</v>
      </c>
      <c r="F62" s="35">
        <v>444</v>
      </c>
      <c r="G62" s="35">
        <v>396</v>
      </c>
      <c r="H62" s="35">
        <v>413</v>
      </c>
      <c r="I62" s="109" t="s">
        <v>1227</v>
      </c>
      <c r="J62" s="286"/>
    </row>
    <row r="63" spans="1:10" ht="14.25">
      <c r="A63" s="12" t="s">
        <v>1504</v>
      </c>
      <c r="B63" s="35" t="s">
        <v>1507</v>
      </c>
      <c r="C63" s="35" t="s">
        <v>1508</v>
      </c>
      <c r="D63" s="35" t="s">
        <v>1509</v>
      </c>
      <c r="E63" s="35" t="s">
        <v>1510</v>
      </c>
      <c r="F63" s="35" t="s">
        <v>1511</v>
      </c>
      <c r="G63" s="35" t="s">
        <v>1512</v>
      </c>
      <c r="H63" s="35" t="s">
        <v>526</v>
      </c>
      <c r="I63" s="109" t="s">
        <v>1505</v>
      </c>
      <c r="J63" s="286"/>
    </row>
    <row r="64" spans="1:10" ht="14.25">
      <c r="A64" s="10" t="s">
        <v>156</v>
      </c>
      <c r="B64" s="35">
        <v>138</v>
      </c>
      <c r="C64" s="35">
        <v>229</v>
      </c>
      <c r="D64" s="35">
        <v>220</v>
      </c>
      <c r="E64" s="35">
        <v>185</v>
      </c>
      <c r="F64" s="35">
        <v>189</v>
      </c>
      <c r="G64" s="35">
        <v>174</v>
      </c>
      <c r="H64" s="35">
        <v>188</v>
      </c>
      <c r="I64" s="110" t="s">
        <v>832</v>
      </c>
      <c r="J64" s="286"/>
    </row>
    <row r="65" ht="6" customHeight="1"/>
    <row r="66" ht="15">
      <c r="A66" s="159" t="s">
        <v>1228</v>
      </c>
    </row>
    <row r="67" ht="15">
      <c r="A67" s="171" t="s">
        <v>1229</v>
      </c>
    </row>
  </sheetData>
  <sheetProtection/>
  <mergeCells count="2">
    <mergeCell ref="A5:I5"/>
    <mergeCell ref="A6:I6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4.25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" customHeight="1">
      <c r="A4" s="12"/>
      <c r="B4" s="12"/>
      <c r="C4" s="12"/>
      <c r="D4" s="12"/>
      <c r="E4" s="12"/>
      <c r="F4" s="12"/>
      <c r="G4" s="12"/>
      <c r="H4" s="12"/>
    </row>
    <row r="5" spans="1:9" ht="14.25">
      <c r="A5" s="441" t="s">
        <v>160</v>
      </c>
      <c r="B5" s="441"/>
      <c r="C5" s="441"/>
      <c r="D5" s="441"/>
      <c r="E5" s="441"/>
      <c r="F5" s="441"/>
      <c r="G5" s="441"/>
      <c r="H5" s="441"/>
      <c r="I5" s="441"/>
    </row>
    <row r="6" spans="1:9" ht="14.25">
      <c r="A6" s="442" t="s">
        <v>1197</v>
      </c>
      <c r="B6" s="442"/>
      <c r="C6" s="442"/>
      <c r="D6" s="442"/>
      <c r="E6" s="442"/>
      <c r="F6" s="442"/>
      <c r="G6" s="442"/>
      <c r="H6" s="442"/>
      <c r="I6" s="442"/>
    </row>
    <row r="7" spans="1:9" ht="6" customHeight="1">
      <c r="A7" s="448"/>
      <c r="B7" s="448"/>
      <c r="C7" s="448"/>
      <c r="D7" s="448"/>
      <c r="E7" s="448"/>
      <c r="F7" s="448"/>
      <c r="G7" s="448"/>
      <c r="H7" s="448"/>
      <c r="I7" s="448"/>
    </row>
    <row r="8" spans="1:9" ht="15" customHeight="1">
      <c r="A8" s="68" t="s">
        <v>161</v>
      </c>
      <c r="B8" s="37"/>
      <c r="C8" s="13"/>
      <c r="D8" s="13"/>
      <c r="E8" s="13"/>
      <c r="F8" s="37"/>
      <c r="G8" s="37"/>
      <c r="H8" s="37"/>
      <c r="I8" s="44" t="s">
        <v>855</v>
      </c>
    </row>
    <row r="9" spans="1:9" ht="15" customHeight="1">
      <c r="A9" s="10" t="s">
        <v>162</v>
      </c>
      <c r="B9" s="35" t="s">
        <v>163</v>
      </c>
      <c r="C9" s="35" t="s">
        <v>527</v>
      </c>
      <c r="D9" s="35" t="s">
        <v>528</v>
      </c>
      <c r="E9" s="35" t="s">
        <v>529</v>
      </c>
      <c r="F9" s="35" t="s">
        <v>164</v>
      </c>
      <c r="G9" s="35" t="s">
        <v>530</v>
      </c>
      <c r="H9" s="35" t="s">
        <v>531</v>
      </c>
      <c r="I9" s="46" t="s">
        <v>856</v>
      </c>
    </row>
    <row r="10" spans="1:9" ht="15" customHeight="1">
      <c r="A10" s="71" t="s">
        <v>165</v>
      </c>
      <c r="B10" s="35" t="s">
        <v>166</v>
      </c>
      <c r="C10" s="35" t="s">
        <v>532</v>
      </c>
      <c r="D10" s="35" t="s">
        <v>533</v>
      </c>
      <c r="E10" s="35" t="s">
        <v>534</v>
      </c>
      <c r="F10" s="35" t="s">
        <v>167</v>
      </c>
      <c r="G10" s="35" t="s">
        <v>535</v>
      </c>
      <c r="H10" s="35" t="s">
        <v>536</v>
      </c>
      <c r="I10" s="62" t="s">
        <v>857</v>
      </c>
    </row>
    <row r="11" spans="1:9" ht="15" customHeight="1">
      <c r="A11" s="10" t="s">
        <v>168</v>
      </c>
      <c r="B11" s="35" t="s">
        <v>169</v>
      </c>
      <c r="C11" s="35" t="s">
        <v>537</v>
      </c>
      <c r="D11" s="35" t="s">
        <v>538</v>
      </c>
      <c r="E11" s="35" t="s">
        <v>539</v>
      </c>
      <c r="F11" s="35" t="s">
        <v>170</v>
      </c>
      <c r="G11" s="35" t="s">
        <v>540</v>
      </c>
      <c r="H11" s="35" t="s">
        <v>541</v>
      </c>
      <c r="I11" s="46" t="s">
        <v>858</v>
      </c>
    </row>
    <row r="12" spans="1:9" ht="15" customHeight="1">
      <c r="A12" s="71" t="s">
        <v>165</v>
      </c>
      <c r="B12" s="35" t="s">
        <v>171</v>
      </c>
      <c r="C12" s="35" t="s">
        <v>542</v>
      </c>
      <c r="D12" s="35" t="s">
        <v>543</v>
      </c>
      <c r="E12" s="35" t="s">
        <v>544</v>
      </c>
      <c r="F12" s="35" t="s">
        <v>172</v>
      </c>
      <c r="G12" s="35" t="s">
        <v>545</v>
      </c>
      <c r="H12" s="35" t="s">
        <v>546</v>
      </c>
      <c r="I12" s="65" t="s">
        <v>857</v>
      </c>
    </row>
    <row r="13" spans="1:9" ht="15" customHeight="1">
      <c r="A13" s="12" t="s">
        <v>427</v>
      </c>
      <c r="B13" s="35" t="s">
        <v>173</v>
      </c>
      <c r="C13" s="35" t="s">
        <v>547</v>
      </c>
      <c r="D13" s="35" t="s">
        <v>548</v>
      </c>
      <c r="E13" s="35" t="s">
        <v>549</v>
      </c>
      <c r="F13" s="35" t="s">
        <v>174</v>
      </c>
      <c r="G13" s="35" t="s">
        <v>550</v>
      </c>
      <c r="H13" s="35" t="s">
        <v>551</v>
      </c>
      <c r="I13" s="47" t="s">
        <v>859</v>
      </c>
    </row>
    <row r="14" spans="1:9" ht="15" customHeight="1">
      <c r="A14" s="10" t="s">
        <v>175</v>
      </c>
      <c r="B14" s="36" t="s">
        <v>176</v>
      </c>
      <c r="C14" s="36" t="s">
        <v>552</v>
      </c>
      <c r="D14" s="36" t="s">
        <v>553</v>
      </c>
      <c r="E14" s="36" t="s">
        <v>554</v>
      </c>
      <c r="F14" s="36" t="s">
        <v>177</v>
      </c>
      <c r="G14" s="35" t="s">
        <v>555</v>
      </c>
      <c r="H14" s="35" t="s">
        <v>556</v>
      </c>
      <c r="I14" s="46" t="s">
        <v>860</v>
      </c>
    </row>
    <row r="15" spans="1:9" ht="15" customHeight="1">
      <c r="A15" s="12" t="s">
        <v>178</v>
      </c>
      <c r="B15" s="37"/>
      <c r="C15" s="37"/>
      <c r="D15" s="37"/>
      <c r="E15" s="37"/>
      <c r="F15" s="37"/>
      <c r="G15" s="37"/>
      <c r="H15" s="37"/>
      <c r="I15" s="45" t="s">
        <v>861</v>
      </c>
    </row>
    <row r="16" spans="1:9" ht="15" customHeight="1">
      <c r="A16" s="10" t="s">
        <v>179</v>
      </c>
      <c r="B16" s="35">
        <v>320.5</v>
      </c>
      <c r="C16" s="35">
        <v>327.6</v>
      </c>
      <c r="D16" s="35">
        <v>332.1</v>
      </c>
      <c r="E16" s="35">
        <v>335.4</v>
      </c>
      <c r="F16" s="35">
        <v>332.4</v>
      </c>
      <c r="G16" s="35">
        <v>335.5</v>
      </c>
      <c r="H16" s="35">
        <v>339.5</v>
      </c>
      <c r="I16" s="46" t="s">
        <v>862</v>
      </c>
    </row>
    <row r="17" spans="1:9" ht="15" customHeight="1">
      <c r="A17" s="89" t="s">
        <v>17</v>
      </c>
      <c r="B17" s="35">
        <v>343.9</v>
      </c>
      <c r="C17" s="35">
        <v>353.3</v>
      </c>
      <c r="D17" s="39">
        <v>359</v>
      </c>
      <c r="E17" s="39">
        <v>363</v>
      </c>
      <c r="F17" s="35">
        <v>361.9</v>
      </c>
      <c r="G17" s="35">
        <v>366.2</v>
      </c>
      <c r="H17" s="35">
        <v>371.1</v>
      </c>
      <c r="I17" s="65" t="s">
        <v>627</v>
      </c>
    </row>
    <row r="18" spans="1:9" ht="15" customHeight="1">
      <c r="A18" s="89" t="s">
        <v>18</v>
      </c>
      <c r="B18" s="35">
        <v>285.4</v>
      </c>
      <c r="C18" s="35">
        <v>289</v>
      </c>
      <c r="D18" s="35">
        <v>291.9</v>
      </c>
      <c r="E18" s="35">
        <v>294.3</v>
      </c>
      <c r="F18" s="35">
        <v>298.3</v>
      </c>
      <c r="G18" s="35">
        <v>290.5</v>
      </c>
      <c r="H18" s="35">
        <v>293.5</v>
      </c>
      <c r="I18" s="65" t="s">
        <v>628</v>
      </c>
    </row>
    <row r="19" spans="1:9" ht="15" customHeight="1">
      <c r="A19" s="10" t="s">
        <v>180</v>
      </c>
      <c r="B19" s="35">
        <v>3.12</v>
      </c>
      <c r="C19" s="35">
        <v>3.05</v>
      </c>
      <c r="D19" s="35">
        <v>3.01</v>
      </c>
      <c r="E19" s="35">
        <v>2.98</v>
      </c>
      <c r="F19" s="35">
        <v>3.01</v>
      </c>
      <c r="G19" s="35">
        <v>2.98</v>
      </c>
      <c r="H19" s="35">
        <v>2.95</v>
      </c>
      <c r="I19" s="46" t="s">
        <v>863</v>
      </c>
    </row>
    <row r="20" spans="1:9" ht="15" customHeight="1">
      <c r="A20" s="89" t="s">
        <v>17</v>
      </c>
      <c r="B20" s="35">
        <v>2.91</v>
      </c>
      <c r="C20" s="35">
        <v>2.83</v>
      </c>
      <c r="D20" s="35">
        <v>2.79</v>
      </c>
      <c r="E20" s="35">
        <v>2.76</v>
      </c>
      <c r="F20" s="35">
        <v>2.76</v>
      </c>
      <c r="G20" s="35">
        <v>2.73</v>
      </c>
      <c r="H20" s="38">
        <v>2.7</v>
      </c>
      <c r="I20" s="65" t="s">
        <v>627</v>
      </c>
    </row>
    <row r="21" spans="1:9" ht="15" customHeight="1">
      <c r="A21" s="89" t="s">
        <v>18</v>
      </c>
      <c r="B21" s="38">
        <v>3.5</v>
      </c>
      <c r="C21" s="38">
        <v>3.46</v>
      </c>
      <c r="D21" s="38">
        <v>3.43</v>
      </c>
      <c r="E21" s="38">
        <v>3.4</v>
      </c>
      <c r="F21" s="38">
        <v>3.46</v>
      </c>
      <c r="G21" s="38">
        <v>3.44</v>
      </c>
      <c r="H21" s="38">
        <v>3.41</v>
      </c>
      <c r="I21" s="65" t="s">
        <v>628</v>
      </c>
    </row>
    <row r="22" spans="1:9" ht="15" customHeight="1">
      <c r="A22" s="10" t="s">
        <v>181</v>
      </c>
      <c r="B22" s="35">
        <v>0.84</v>
      </c>
      <c r="C22" s="35">
        <v>0.82</v>
      </c>
      <c r="D22" s="35">
        <v>0.81</v>
      </c>
      <c r="E22" s="38">
        <v>0.8</v>
      </c>
      <c r="F22" s="35">
        <v>0.81</v>
      </c>
      <c r="G22" s="35">
        <v>0.79</v>
      </c>
      <c r="H22" s="35">
        <v>0.78</v>
      </c>
      <c r="I22" s="46" t="s">
        <v>864</v>
      </c>
    </row>
    <row r="23" spans="1:9" ht="15" customHeight="1">
      <c r="A23" s="89" t="s">
        <v>17</v>
      </c>
      <c r="B23" s="35">
        <v>0.81</v>
      </c>
      <c r="C23" s="35">
        <v>0.79</v>
      </c>
      <c r="D23" s="35">
        <v>0.77</v>
      </c>
      <c r="E23" s="35">
        <v>0.77</v>
      </c>
      <c r="F23" s="35">
        <v>0.77</v>
      </c>
      <c r="G23" s="35">
        <v>0.75</v>
      </c>
      <c r="H23" s="35">
        <v>0.75</v>
      </c>
      <c r="I23" s="65" t="s">
        <v>627</v>
      </c>
    </row>
    <row r="24" spans="1:9" ht="15" customHeight="1">
      <c r="A24" s="89" t="s">
        <v>18</v>
      </c>
      <c r="B24" s="35">
        <v>0.91</v>
      </c>
      <c r="C24" s="35">
        <v>0.89</v>
      </c>
      <c r="D24" s="35">
        <v>0.88</v>
      </c>
      <c r="E24" s="35">
        <v>0.87</v>
      </c>
      <c r="F24" s="35">
        <v>0.88</v>
      </c>
      <c r="G24" s="35">
        <v>0.85</v>
      </c>
      <c r="H24" s="35">
        <v>0.84</v>
      </c>
      <c r="I24" s="65" t="s">
        <v>628</v>
      </c>
    </row>
    <row r="25" spans="1:9" ht="15" customHeight="1">
      <c r="A25" s="10" t="s">
        <v>182</v>
      </c>
      <c r="B25" s="38">
        <v>3.7</v>
      </c>
      <c r="C25" s="38">
        <v>3.7</v>
      </c>
      <c r="D25" s="38">
        <v>3.7</v>
      </c>
      <c r="E25" s="38">
        <v>3.71</v>
      </c>
      <c r="F25" s="38">
        <v>3.71</v>
      </c>
      <c r="G25" s="38">
        <v>3.77</v>
      </c>
      <c r="H25" s="38">
        <v>3.77</v>
      </c>
      <c r="I25" s="46" t="s">
        <v>865</v>
      </c>
    </row>
    <row r="26" spans="1:9" ht="15" customHeight="1">
      <c r="A26" s="89" t="s">
        <v>17</v>
      </c>
      <c r="B26" s="38">
        <v>3.6</v>
      </c>
      <c r="C26" s="38">
        <v>3.6</v>
      </c>
      <c r="D26" s="38">
        <v>3.6</v>
      </c>
      <c r="E26" s="38">
        <v>3.59</v>
      </c>
      <c r="F26" s="38">
        <v>3.59</v>
      </c>
      <c r="G26" s="38">
        <v>3.62</v>
      </c>
      <c r="H26" s="38">
        <v>3.62</v>
      </c>
      <c r="I26" s="65" t="s">
        <v>627</v>
      </c>
    </row>
    <row r="27" spans="1:9" ht="15" customHeight="1">
      <c r="A27" s="89" t="s">
        <v>183</v>
      </c>
      <c r="B27" s="35">
        <v>3.87</v>
      </c>
      <c r="C27" s="35">
        <v>3.89</v>
      </c>
      <c r="D27" s="38">
        <v>3.9</v>
      </c>
      <c r="E27" s="35">
        <v>3.92</v>
      </c>
      <c r="F27" s="35">
        <v>3.93</v>
      </c>
      <c r="G27" s="35">
        <v>4.04</v>
      </c>
      <c r="H27" s="35">
        <v>4.05</v>
      </c>
      <c r="I27" s="65" t="s">
        <v>628</v>
      </c>
    </row>
    <row r="28" spans="1:9" ht="15" customHeight="1">
      <c r="A28" s="12" t="s">
        <v>428</v>
      </c>
      <c r="B28" s="37"/>
      <c r="C28" s="37"/>
      <c r="D28" s="37"/>
      <c r="E28" s="37"/>
      <c r="F28" s="37"/>
      <c r="G28" s="37"/>
      <c r="H28" s="37"/>
      <c r="I28" s="45" t="s">
        <v>866</v>
      </c>
    </row>
    <row r="29" spans="1:9" ht="15" customHeight="1">
      <c r="A29" s="10" t="s">
        <v>184</v>
      </c>
      <c r="B29" s="35">
        <v>64.9</v>
      </c>
      <c r="C29" s="35">
        <v>65.3</v>
      </c>
      <c r="D29" s="35">
        <v>65.6</v>
      </c>
      <c r="E29" s="35">
        <v>65.9</v>
      </c>
      <c r="F29" s="35">
        <v>66.2</v>
      </c>
      <c r="G29" s="35">
        <v>67.2</v>
      </c>
      <c r="H29" s="35">
        <v>67.5</v>
      </c>
      <c r="I29" s="46" t="s">
        <v>867</v>
      </c>
    </row>
    <row r="30" spans="1:9" ht="15" customHeight="1">
      <c r="A30" s="71" t="s">
        <v>17</v>
      </c>
      <c r="B30" s="39">
        <v>59.8</v>
      </c>
      <c r="C30" s="39">
        <v>60</v>
      </c>
      <c r="D30" s="39">
        <v>60.2</v>
      </c>
      <c r="E30" s="39">
        <v>60.4</v>
      </c>
      <c r="F30" s="39">
        <v>60.5</v>
      </c>
      <c r="G30" s="39">
        <v>60.8</v>
      </c>
      <c r="H30" s="39">
        <v>60.9</v>
      </c>
      <c r="I30" s="62" t="s">
        <v>627</v>
      </c>
    </row>
    <row r="31" spans="1:9" ht="15" customHeight="1">
      <c r="A31" s="71" t="s">
        <v>18</v>
      </c>
      <c r="B31" s="39">
        <v>74.1</v>
      </c>
      <c r="C31" s="39">
        <v>74.9</v>
      </c>
      <c r="D31" s="39">
        <v>75.6</v>
      </c>
      <c r="E31" s="39">
        <v>76.2</v>
      </c>
      <c r="F31" s="39">
        <v>76.7</v>
      </c>
      <c r="G31" s="39">
        <v>79</v>
      </c>
      <c r="H31" s="39">
        <v>79.6</v>
      </c>
      <c r="I31" s="62" t="s">
        <v>628</v>
      </c>
    </row>
    <row r="32" spans="1:9" ht="15" customHeight="1">
      <c r="A32" s="10" t="s">
        <v>185</v>
      </c>
      <c r="B32" s="39">
        <v>20.8</v>
      </c>
      <c r="C32" s="39">
        <v>21.4</v>
      </c>
      <c r="D32" s="39">
        <v>21.8</v>
      </c>
      <c r="E32" s="39">
        <v>22.1</v>
      </c>
      <c r="F32" s="39">
        <v>22</v>
      </c>
      <c r="G32" s="39">
        <v>22.5</v>
      </c>
      <c r="H32" s="39">
        <v>22.9</v>
      </c>
      <c r="I32" s="46" t="s">
        <v>868</v>
      </c>
    </row>
    <row r="33" spans="1:9" ht="15" customHeight="1">
      <c r="A33" s="71" t="s">
        <v>17</v>
      </c>
      <c r="B33" s="35">
        <v>20.6</v>
      </c>
      <c r="C33" s="35">
        <v>21.2</v>
      </c>
      <c r="D33" s="35">
        <v>21.6</v>
      </c>
      <c r="E33" s="35">
        <v>21.9</v>
      </c>
      <c r="F33" s="35">
        <v>21.9</v>
      </c>
      <c r="G33" s="35">
        <v>22.3</v>
      </c>
      <c r="H33" s="35">
        <v>22.6</v>
      </c>
      <c r="I33" s="62" t="s">
        <v>627</v>
      </c>
    </row>
    <row r="34" spans="1:9" ht="15" customHeight="1">
      <c r="A34" s="71" t="s">
        <v>18</v>
      </c>
      <c r="B34" s="35">
        <v>21.2</v>
      </c>
      <c r="C34" s="35">
        <v>21.6</v>
      </c>
      <c r="D34" s="35">
        <v>22.1</v>
      </c>
      <c r="E34" s="35">
        <v>22.4</v>
      </c>
      <c r="F34" s="35">
        <v>22.2</v>
      </c>
      <c r="G34" s="35">
        <v>22.9</v>
      </c>
      <c r="H34" s="35">
        <v>23.4</v>
      </c>
      <c r="I34" s="62" t="s">
        <v>628</v>
      </c>
    </row>
    <row r="35" spans="1:9" ht="15" customHeight="1">
      <c r="A35" s="12" t="s">
        <v>452</v>
      </c>
      <c r="B35" s="37"/>
      <c r="C35" s="37"/>
      <c r="D35" s="37"/>
      <c r="E35" s="37"/>
      <c r="F35" s="37"/>
      <c r="G35" s="37"/>
      <c r="H35" s="37"/>
      <c r="I35" s="45" t="s">
        <v>869</v>
      </c>
    </row>
    <row r="36" spans="1:9" ht="15" customHeight="1">
      <c r="A36" s="83" t="s">
        <v>186</v>
      </c>
      <c r="B36" s="37"/>
      <c r="C36" s="37"/>
      <c r="D36" s="37"/>
      <c r="E36" s="37"/>
      <c r="F36" s="37"/>
      <c r="G36" s="37"/>
      <c r="H36" s="37"/>
      <c r="I36" s="46" t="s">
        <v>870</v>
      </c>
    </row>
    <row r="37" spans="1:9" ht="15" customHeight="1">
      <c r="A37" s="71" t="s">
        <v>17</v>
      </c>
      <c r="B37" s="35">
        <v>99.8</v>
      </c>
      <c r="C37" s="35">
        <v>99.8</v>
      </c>
      <c r="D37" s="35">
        <v>99.8</v>
      </c>
      <c r="E37" s="35">
        <v>99.8</v>
      </c>
      <c r="F37" s="35">
        <v>99.8</v>
      </c>
      <c r="G37" s="37">
        <v>99.8</v>
      </c>
      <c r="H37" s="37">
        <v>99.8</v>
      </c>
      <c r="I37" s="62" t="s">
        <v>627</v>
      </c>
    </row>
    <row r="38" spans="1:9" ht="15" customHeight="1">
      <c r="A38" s="71" t="s">
        <v>18</v>
      </c>
      <c r="B38" s="35">
        <v>90.2</v>
      </c>
      <c r="C38" s="35">
        <v>90.4</v>
      </c>
      <c r="D38" s="35">
        <v>90.5</v>
      </c>
      <c r="E38" s="35">
        <v>90.6</v>
      </c>
      <c r="F38" s="35">
        <v>91.4</v>
      </c>
      <c r="G38" s="37">
        <v>91.5</v>
      </c>
      <c r="H38" s="37">
        <v>91.6</v>
      </c>
      <c r="I38" s="62" t="s">
        <v>628</v>
      </c>
    </row>
    <row r="39" spans="1:9" ht="15" customHeight="1">
      <c r="A39" s="83" t="s">
        <v>187</v>
      </c>
      <c r="B39" s="37"/>
      <c r="C39" s="37"/>
      <c r="D39" s="37"/>
      <c r="E39" s="37"/>
      <c r="F39" s="37"/>
      <c r="G39" s="37"/>
      <c r="H39" s="37"/>
      <c r="I39" s="46" t="s">
        <v>871</v>
      </c>
    </row>
    <row r="40" spans="1:9" ht="15" customHeight="1">
      <c r="A40" s="71" t="s">
        <v>17</v>
      </c>
      <c r="B40" s="35">
        <v>97.6</v>
      </c>
      <c r="C40" s="35">
        <v>97.7</v>
      </c>
      <c r="D40" s="35">
        <v>97.7</v>
      </c>
      <c r="E40" s="35">
        <v>97.7</v>
      </c>
      <c r="F40" s="39">
        <v>99</v>
      </c>
      <c r="G40" s="42">
        <v>99</v>
      </c>
      <c r="H40" s="42">
        <v>99</v>
      </c>
      <c r="I40" s="62" t="s">
        <v>627</v>
      </c>
    </row>
    <row r="41" spans="1:9" ht="15" customHeight="1">
      <c r="A41" s="71" t="s">
        <v>18</v>
      </c>
      <c r="B41" s="35">
        <v>74.6</v>
      </c>
      <c r="C41" s="35">
        <v>74.9</v>
      </c>
      <c r="D41" s="35">
        <v>75.2</v>
      </c>
      <c r="E41" s="35">
        <v>75.5</v>
      </c>
      <c r="F41" s="35">
        <v>85.1</v>
      </c>
      <c r="G41" s="37">
        <v>85.2</v>
      </c>
      <c r="H41" s="37">
        <v>85.4</v>
      </c>
      <c r="I41" s="62" t="s">
        <v>628</v>
      </c>
    </row>
    <row r="42" spans="1:9" ht="15" customHeight="1">
      <c r="A42" s="83" t="s">
        <v>188</v>
      </c>
      <c r="B42" s="37"/>
      <c r="C42" s="37"/>
      <c r="D42" s="37"/>
      <c r="E42" s="37"/>
      <c r="F42" s="37"/>
      <c r="G42" s="37"/>
      <c r="H42" s="37"/>
      <c r="I42" s="46" t="s">
        <v>872</v>
      </c>
    </row>
    <row r="43" spans="1:9" ht="15" customHeight="1">
      <c r="A43" s="71" t="s">
        <v>17</v>
      </c>
      <c r="B43" s="39">
        <v>94.7</v>
      </c>
      <c r="C43" s="39">
        <v>94.8</v>
      </c>
      <c r="D43" s="39">
        <v>94.9</v>
      </c>
      <c r="E43" s="39">
        <v>95</v>
      </c>
      <c r="F43" s="39">
        <v>97.1</v>
      </c>
      <c r="G43" s="37">
        <v>97.1</v>
      </c>
      <c r="H43" s="37">
        <v>97.1</v>
      </c>
      <c r="I43" s="62" t="s">
        <v>627</v>
      </c>
    </row>
    <row r="44" spans="1:9" ht="15" customHeight="1">
      <c r="A44" s="71" t="s">
        <v>18</v>
      </c>
      <c r="B44" s="35">
        <v>75.4</v>
      </c>
      <c r="C44" s="35">
        <v>75.8</v>
      </c>
      <c r="D44" s="35">
        <v>76.1</v>
      </c>
      <c r="E44" s="35">
        <v>76.3</v>
      </c>
      <c r="F44" s="39">
        <v>81</v>
      </c>
      <c r="G44" s="37">
        <v>81.2</v>
      </c>
      <c r="H44" s="37">
        <v>81.4</v>
      </c>
      <c r="I44" s="62" t="s">
        <v>628</v>
      </c>
    </row>
    <row r="45" spans="1:9" ht="15" customHeight="1">
      <c r="A45" s="83" t="s">
        <v>189</v>
      </c>
      <c r="B45" s="37"/>
      <c r="C45" s="37"/>
      <c r="D45" s="37"/>
      <c r="E45" s="37"/>
      <c r="F45" s="37"/>
      <c r="G45" s="37"/>
      <c r="H45" s="37"/>
      <c r="I45" s="46" t="s">
        <v>873</v>
      </c>
    </row>
    <row r="46" spans="1:9" ht="15" customHeight="1">
      <c r="A46" s="71" t="s">
        <v>17</v>
      </c>
      <c r="B46" s="35">
        <v>73.8</v>
      </c>
      <c r="C46" s="35">
        <v>72.8</v>
      </c>
      <c r="D46" s="35">
        <v>72.1</v>
      </c>
      <c r="E46" s="35">
        <v>71.8</v>
      </c>
      <c r="F46" s="35">
        <v>71.7</v>
      </c>
      <c r="G46" s="37">
        <v>71.4</v>
      </c>
      <c r="H46" s="42">
        <v>71</v>
      </c>
      <c r="I46" s="62" t="s">
        <v>627</v>
      </c>
    </row>
    <row r="47" spans="1:9" ht="15" customHeight="1">
      <c r="A47" s="71" t="s">
        <v>18</v>
      </c>
      <c r="B47" s="39">
        <v>2.5</v>
      </c>
      <c r="C47" s="39">
        <v>2.6</v>
      </c>
      <c r="D47" s="39">
        <v>2.8</v>
      </c>
      <c r="E47" s="39">
        <v>3</v>
      </c>
      <c r="F47" s="39">
        <v>3.4</v>
      </c>
      <c r="G47" s="37">
        <v>3.6</v>
      </c>
      <c r="H47" s="37">
        <v>3.6</v>
      </c>
      <c r="I47" s="62" t="s">
        <v>628</v>
      </c>
    </row>
    <row r="48" spans="1:9" ht="15" customHeight="1">
      <c r="A48" s="83" t="s">
        <v>190</v>
      </c>
      <c r="B48" s="37"/>
      <c r="C48" s="37"/>
      <c r="D48" s="37"/>
      <c r="E48" s="37"/>
      <c r="F48" s="37"/>
      <c r="G48" s="37"/>
      <c r="H48" s="37"/>
      <c r="I48" s="46" t="s">
        <v>874</v>
      </c>
    </row>
    <row r="49" spans="1:9" ht="15" customHeight="1">
      <c r="A49" s="71" t="s">
        <v>17</v>
      </c>
      <c r="B49" s="35">
        <v>87.9</v>
      </c>
      <c r="C49" s="35">
        <v>88.2</v>
      </c>
      <c r="D49" s="35">
        <v>88.4</v>
      </c>
      <c r="E49" s="35">
        <v>88.6</v>
      </c>
      <c r="F49" s="35">
        <v>89.7</v>
      </c>
      <c r="G49" s="37">
        <v>89.8</v>
      </c>
      <c r="H49" s="37">
        <v>89.9</v>
      </c>
      <c r="I49" s="62" t="s">
        <v>627</v>
      </c>
    </row>
    <row r="50" spans="1:9" ht="15" customHeight="1">
      <c r="A50" s="71" t="s">
        <v>18</v>
      </c>
      <c r="B50" s="39">
        <v>60.4</v>
      </c>
      <c r="C50" s="39">
        <v>61</v>
      </c>
      <c r="D50" s="39">
        <v>61.4</v>
      </c>
      <c r="E50" s="39">
        <v>61.8</v>
      </c>
      <c r="F50" s="39">
        <v>67.8</v>
      </c>
      <c r="G50" s="37">
        <v>68.1</v>
      </c>
      <c r="H50" s="37">
        <v>68.4</v>
      </c>
      <c r="I50" s="62" t="s">
        <v>628</v>
      </c>
    </row>
    <row r="51" spans="1:9" ht="15" customHeight="1">
      <c r="A51" s="68" t="s">
        <v>191</v>
      </c>
      <c r="B51" s="37"/>
      <c r="C51" s="37"/>
      <c r="D51" s="37"/>
      <c r="E51" s="37"/>
      <c r="F51" s="37"/>
      <c r="G51" s="37"/>
      <c r="H51" s="37"/>
      <c r="I51" s="44" t="s">
        <v>875</v>
      </c>
    </row>
    <row r="52" spans="1:9" ht="15" customHeight="1">
      <c r="A52" s="12" t="s">
        <v>192</v>
      </c>
      <c r="B52" s="35" t="s">
        <v>193</v>
      </c>
      <c r="C52" s="35" t="s">
        <v>557</v>
      </c>
      <c r="D52" s="35" t="s">
        <v>558</v>
      </c>
      <c r="E52" s="35" t="s">
        <v>559</v>
      </c>
      <c r="F52" s="35" t="s">
        <v>194</v>
      </c>
      <c r="G52" s="35" t="s">
        <v>195</v>
      </c>
      <c r="H52" s="35" t="s">
        <v>196</v>
      </c>
      <c r="I52" s="45" t="s">
        <v>876</v>
      </c>
    </row>
    <row r="53" spans="1:9" ht="15" customHeight="1">
      <c r="A53" s="10" t="s">
        <v>197</v>
      </c>
      <c r="B53" s="37"/>
      <c r="C53" s="37"/>
      <c r="D53" s="37"/>
      <c r="E53" s="37"/>
      <c r="F53" s="37"/>
      <c r="G53" s="37"/>
      <c r="H53" s="37"/>
      <c r="I53" s="46" t="s">
        <v>877</v>
      </c>
    </row>
    <row r="54" spans="1:9" ht="15" customHeight="1">
      <c r="A54" s="71" t="s">
        <v>198</v>
      </c>
      <c r="B54" s="35">
        <v>317</v>
      </c>
      <c r="C54" s="35">
        <v>71</v>
      </c>
      <c r="D54" s="35">
        <v>174</v>
      </c>
      <c r="E54" s="35">
        <v>210</v>
      </c>
      <c r="F54" s="35">
        <v>155</v>
      </c>
      <c r="G54" s="35">
        <v>98</v>
      </c>
      <c r="H54" s="35">
        <v>36</v>
      </c>
      <c r="I54" s="62" t="s">
        <v>878</v>
      </c>
    </row>
    <row r="55" spans="1:9" ht="15" customHeight="1">
      <c r="A55" s="71" t="s">
        <v>199</v>
      </c>
      <c r="B55" s="35">
        <v>461</v>
      </c>
      <c r="C55" s="35">
        <v>781</v>
      </c>
      <c r="D55" s="35">
        <v>796</v>
      </c>
      <c r="E55" s="35">
        <v>564</v>
      </c>
      <c r="F55" s="35">
        <v>158</v>
      </c>
      <c r="G55" s="35">
        <v>223</v>
      </c>
      <c r="H55" s="35">
        <v>170</v>
      </c>
      <c r="I55" s="62" t="s">
        <v>879</v>
      </c>
    </row>
    <row r="56" spans="1:9" ht="15" customHeight="1">
      <c r="A56" s="71" t="s">
        <v>200</v>
      </c>
      <c r="B56" s="35" t="s">
        <v>201</v>
      </c>
      <c r="C56" s="35" t="s">
        <v>560</v>
      </c>
      <c r="D56" s="35" t="s">
        <v>561</v>
      </c>
      <c r="E56" s="35" t="s">
        <v>562</v>
      </c>
      <c r="F56" s="35" t="s">
        <v>202</v>
      </c>
      <c r="G56" s="35" t="s">
        <v>203</v>
      </c>
      <c r="H56" s="35" t="s">
        <v>204</v>
      </c>
      <c r="I56" s="62" t="s">
        <v>880</v>
      </c>
    </row>
    <row r="57" spans="1:9" ht="15" customHeight="1">
      <c r="A57" s="71" t="s">
        <v>205</v>
      </c>
      <c r="B57" s="35">
        <v>657</v>
      </c>
      <c r="C57" s="35" t="s">
        <v>563</v>
      </c>
      <c r="D57" s="35" t="s">
        <v>564</v>
      </c>
      <c r="E57" s="35" t="s">
        <v>565</v>
      </c>
      <c r="F57" s="35" t="s">
        <v>206</v>
      </c>
      <c r="G57" s="35" t="s">
        <v>207</v>
      </c>
      <c r="H57" s="35" t="s">
        <v>208</v>
      </c>
      <c r="I57" s="62" t="s">
        <v>881</v>
      </c>
    </row>
    <row r="58" spans="1:9" ht="15" customHeight="1">
      <c r="A58" s="71" t="s">
        <v>209</v>
      </c>
      <c r="B58" s="35">
        <v>184</v>
      </c>
      <c r="C58" s="35">
        <v>175</v>
      </c>
      <c r="D58" s="35">
        <v>134</v>
      </c>
      <c r="E58" s="35">
        <v>212</v>
      </c>
      <c r="F58" s="35">
        <v>24</v>
      </c>
      <c r="G58" s="35">
        <v>27</v>
      </c>
      <c r="H58" s="35">
        <v>36</v>
      </c>
      <c r="I58" s="62" t="s">
        <v>882</v>
      </c>
    </row>
    <row r="59" spans="1:9" ht="15" customHeight="1">
      <c r="A59" s="71" t="s">
        <v>210</v>
      </c>
      <c r="B59" s="35">
        <v>35</v>
      </c>
      <c r="C59" s="35">
        <v>117</v>
      </c>
      <c r="D59" s="35">
        <v>145</v>
      </c>
      <c r="E59" s="35">
        <v>100</v>
      </c>
      <c r="F59" s="35">
        <v>92</v>
      </c>
      <c r="G59" s="35">
        <v>56</v>
      </c>
      <c r="H59" s="35">
        <v>168</v>
      </c>
      <c r="I59" s="62" t="s">
        <v>883</v>
      </c>
    </row>
    <row r="60" spans="1:9" ht="15" customHeight="1">
      <c r="A60" s="12" t="s">
        <v>453</v>
      </c>
      <c r="B60" s="35">
        <v>3.1</v>
      </c>
      <c r="C60" s="35">
        <v>4.1</v>
      </c>
      <c r="D60" s="35">
        <v>4.8</v>
      </c>
      <c r="E60" s="35">
        <v>3.4</v>
      </c>
      <c r="F60" s="35">
        <v>3.3</v>
      </c>
      <c r="G60" s="35">
        <v>3.1</v>
      </c>
      <c r="H60" s="35">
        <v>3.8</v>
      </c>
      <c r="I60" s="47" t="s">
        <v>884</v>
      </c>
    </row>
    <row r="61" spans="1:9" ht="15" customHeight="1">
      <c r="A61" s="71" t="s">
        <v>17</v>
      </c>
      <c r="B61" s="35">
        <v>3.8</v>
      </c>
      <c r="C61" s="35">
        <v>5.2</v>
      </c>
      <c r="D61" s="35">
        <v>5.7</v>
      </c>
      <c r="E61" s="35">
        <v>3.7</v>
      </c>
      <c r="F61" s="35">
        <v>3.5</v>
      </c>
      <c r="G61" s="35">
        <v>3.3</v>
      </c>
      <c r="H61" s="35">
        <v>4.1</v>
      </c>
      <c r="I61" s="62" t="s">
        <v>627</v>
      </c>
    </row>
    <row r="62" spans="1:9" ht="15" customHeight="1">
      <c r="A62" s="71" t="s">
        <v>18</v>
      </c>
      <c r="B62" s="39">
        <v>2.1</v>
      </c>
      <c r="C62" s="39">
        <v>2.4</v>
      </c>
      <c r="D62" s="39">
        <v>3.5</v>
      </c>
      <c r="E62" s="39">
        <v>2.9</v>
      </c>
      <c r="F62" s="39">
        <v>3</v>
      </c>
      <c r="G62" s="39">
        <v>3</v>
      </c>
      <c r="H62" s="39">
        <v>3.3</v>
      </c>
      <c r="I62" s="62" t="s">
        <v>628</v>
      </c>
    </row>
    <row r="63" spans="1:9" ht="24">
      <c r="A63" s="12" t="s">
        <v>1115</v>
      </c>
      <c r="B63" s="35">
        <v>570</v>
      </c>
      <c r="C63" s="35">
        <v>612</v>
      </c>
      <c r="D63" s="35">
        <v>683</v>
      </c>
      <c r="E63" s="35">
        <v>515</v>
      </c>
      <c r="F63" s="35">
        <v>568</v>
      </c>
      <c r="G63" s="35">
        <v>598</v>
      </c>
      <c r="H63" s="35">
        <v>731</v>
      </c>
      <c r="I63" s="45" t="s">
        <v>885</v>
      </c>
    </row>
    <row r="64" spans="1:9" ht="15" customHeight="1">
      <c r="A64" s="71" t="s">
        <v>17</v>
      </c>
      <c r="B64" s="35">
        <v>704</v>
      </c>
      <c r="C64" s="35">
        <v>801</v>
      </c>
      <c r="D64" s="35">
        <v>847</v>
      </c>
      <c r="E64" s="35">
        <v>567</v>
      </c>
      <c r="F64" s="35">
        <v>609</v>
      </c>
      <c r="G64" s="35">
        <v>617</v>
      </c>
      <c r="H64" s="35">
        <v>801</v>
      </c>
      <c r="I64" s="62" t="s">
        <v>627</v>
      </c>
    </row>
    <row r="65" spans="1:9" ht="15" customHeight="1">
      <c r="A65" s="71" t="s">
        <v>18</v>
      </c>
      <c r="B65" s="35">
        <v>373</v>
      </c>
      <c r="C65" s="35">
        <v>344</v>
      </c>
      <c r="D65" s="35">
        <v>463</v>
      </c>
      <c r="E65" s="35">
        <v>436</v>
      </c>
      <c r="F65" s="35">
        <v>510</v>
      </c>
      <c r="G65" s="35">
        <v>570</v>
      </c>
      <c r="H65" s="35">
        <v>632</v>
      </c>
      <c r="I65" s="62" t="s">
        <v>628</v>
      </c>
    </row>
    <row r="66" spans="1:9" ht="26.25">
      <c r="A66" s="12" t="s">
        <v>1506</v>
      </c>
      <c r="B66" s="35">
        <v>93.8</v>
      </c>
      <c r="C66" s="35">
        <v>84.1</v>
      </c>
      <c r="D66" s="35">
        <v>90.4</v>
      </c>
      <c r="E66" s="35">
        <v>95.1</v>
      </c>
      <c r="F66" s="35">
        <v>96.2</v>
      </c>
      <c r="G66" s="35">
        <v>101.8</v>
      </c>
      <c r="H66" s="35">
        <v>95.9</v>
      </c>
      <c r="I66" s="45" t="s">
        <v>886</v>
      </c>
    </row>
    <row r="67" spans="1:9" ht="15" customHeight="1">
      <c r="A67" s="71" t="s">
        <v>17</v>
      </c>
      <c r="B67" s="35">
        <v>78.4</v>
      </c>
      <c r="C67" s="35">
        <v>69.5</v>
      </c>
      <c r="D67" s="35">
        <v>73.2</v>
      </c>
      <c r="E67" s="35">
        <v>74.6</v>
      </c>
      <c r="F67" s="35">
        <v>75.1</v>
      </c>
      <c r="G67" s="35">
        <v>77.6</v>
      </c>
      <c r="H67" s="35">
        <v>72.8</v>
      </c>
      <c r="I67" s="62" t="s">
        <v>627</v>
      </c>
    </row>
    <row r="68" spans="1:9" ht="15" customHeight="1">
      <c r="A68" s="71" t="s">
        <v>18</v>
      </c>
      <c r="B68" s="35">
        <v>136.2</v>
      </c>
      <c r="C68" s="35">
        <v>132.2</v>
      </c>
      <c r="D68" s="35">
        <v>132.3</v>
      </c>
      <c r="E68" s="35">
        <v>134.8</v>
      </c>
      <c r="F68" s="35">
        <v>132.2</v>
      </c>
      <c r="G68" s="35">
        <v>140.4</v>
      </c>
      <c r="H68" s="35">
        <v>137.1</v>
      </c>
      <c r="I68" s="62" t="s">
        <v>628</v>
      </c>
    </row>
  </sheetData>
  <sheetProtection/>
  <mergeCells count="3">
    <mergeCell ref="A7:I7"/>
    <mergeCell ref="A5:I5"/>
    <mergeCell ref="A6:I6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4.25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" customHeight="1">
      <c r="A4" s="12"/>
      <c r="B4" s="12"/>
      <c r="C4" s="12"/>
      <c r="D4" s="12"/>
      <c r="E4" s="12"/>
      <c r="F4" s="12"/>
      <c r="G4" s="12"/>
      <c r="H4" s="12"/>
    </row>
    <row r="5" spans="1:9" ht="14.25">
      <c r="A5" s="449" t="s">
        <v>211</v>
      </c>
      <c r="B5" s="449"/>
      <c r="C5" s="449"/>
      <c r="D5" s="449"/>
      <c r="E5" s="449"/>
      <c r="F5" s="449"/>
      <c r="G5" s="449"/>
      <c r="H5" s="449"/>
      <c r="I5" s="449"/>
    </row>
    <row r="6" spans="1:9" ht="14.25">
      <c r="A6" s="450" t="s">
        <v>1198</v>
      </c>
      <c r="B6" s="450"/>
      <c r="C6" s="450"/>
      <c r="D6" s="450"/>
      <c r="E6" s="450"/>
      <c r="F6" s="450"/>
      <c r="G6" s="450"/>
      <c r="H6" s="450"/>
      <c r="I6" s="450"/>
    </row>
    <row r="7" spans="1:8" ht="6" customHeight="1">
      <c r="A7" s="2"/>
      <c r="B7" s="8"/>
      <c r="C7" s="8"/>
      <c r="D7" s="8"/>
      <c r="E7" s="8"/>
      <c r="F7" s="8"/>
      <c r="G7" s="8"/>
      <c r="H7" s="8"/>
    </row>
    <row r="8" spans="1:9" ht="14.25">
      <c r="A8" s="68" t="s">
        <v>454</v>
      </c>
      <c r="B8" s="37"/>
      <c r="C8" s="13"/>
      <c r="D8" s="13"/>
      <c r="E8" s="13"/>
      <c r="F8" s="37"/>
      <c r="G8" s="37"/>
      <c r="H8" s="37"/>
      <c r="I8" s="63" t="s">
        <v>887</v>
      </c>
    </row>
    <row r="9" spans="1:9" ht="34.5" customHeight="1">
      <c r="A9" s="96" t="s">
        <v>1528</v>
      </c>
      <c r="B9" s="35">
        <v>561.3</v>
      </c>
      <c r="C9" s="35">
        <v>696.1</v>
      </c>
      <c r="D9" s="35">
        <v>713.8</v>
      </c>
      <c r="E9" s="35">
        <v>720.4</v>
      </c>
      <c r="F9" s="35">
        <v>722.2</v>
      </c>
      <c r="G9" s="35">
        <v>690.5</v>
      </c>
      <c r="H9" s="35">
        <v>696.9</v>
      </c>
      <c r="I9" s="45" t="s">
        <v>896</v>
      </c>
    </row>
    <row r="10" spans="1:9" ht="14.25">
      <c r="A10" s="97" t="s">
        <v>17</v>
      </c>
      <c r="B10" s="39">
        <v>544</v>
      </c>
      <c r="C10" s="39">
        <v>662.2</v>
      </c>
      <c r="D10" s="39">
        <v>680.4</v>
      </c>
      <c r="E10" s="39">
        <v>686.8</v>
      </c>
      <c r="F10" s="39">
        <v>686.3</v>
      </c>
      <c r="G10" s="39">
        <v>654.4</v>
      </c>
      <c r="H10" s="35">
        <v>650.7</v>
      </c>
      <c r="I10" s="62" t="s">
        <v>627</v>
      </c>
    </row>
    <row r="11" spans="1:9" ht="14.25">
      <c r="A11" s="97" t="s">
        <v>18</v>
      </c>
      <c r="B11" s="35">
        <v>587.2</v>
      </c>
      <c r="C11" s="35">
        <v>747</v>
      </c>
      <c r="D11" s="35">
        <v>763.7</v>
      </c>
      <c r="E11" s="35">
        <v>770.6</v>
      </c>
      <c r="F11" s="35">
        <v>775.1</v>
      </c>
      <c r="G11" s="35">
        <v>743.3</v>
      </c>
      <c r="H11" s="35">
        <v>764.2</v>
      </c>
      <c r="I11" s="62" t="s">
        <v>628</v>
      </c>
    </row>
    <row r="12" spans="1:9" ht="14.25">
      <c r="A12" s="12" t="s">
        <v>212</v>
      </c>
      <c r="B12" s="35" t="s">
        <v>213</v>
      </c>
      <c r="C12" s="35" t="s">
        <v>566</v>
      </c>
      <c r="D12" s="35" t="s">
        <v>567</v>
      </c>
      <c r="E12" s="35" t="s">
        <v>568</v>
      </c>
      <c r="F12" s="35" t="s">
        <v>214</v>
      </c>
      <c r="G12" s="35" t="s">
        <v>215</v>
      </c>
      <c r="H12" s="35" t="s">
        <v>216</v>
      </c>
      <c r="I12" s="45" t="s">
        <v>888</v>
      </c>
    </row>
    <row r="13" spans="1:9" ht="14.25">
      <c r="A13" s="71" t="s">
        <v>17</v>
      </c>
      <c r="B13" s="35" t="s">
        <v>217</v>
      </c>
      <c r="C13" s="35" t="s">
        <v>569</v>
      </c>
      <c r="D13" s="35" t="s">
        <v>570</v>
      </c>
      <c r="E13" s="35" t="s">
        <v>571</v>
      </c>
      <c r="F13" s="35" t="s">
        <v>218</v>
      </c>
      <c r="G13" s="35" t="s">
        <v>219</v>
      </c>
      <c r="H13" s="35" t="s">
        <v>220</v>
      </c>
      <c r="I13" s="46" t="s">
        <v>627</v>
      </c>
    </row>
    <row r="14" spans="1:9" ht="14.25">
      <c r="A14" s="71" t="s">
        <v>18</v>
      </c>
      <c r="B14" s="35" t="s">
        <v>221</v>
      </c>
      <c r="C14" s="35" t="s">
        <v>572</v>
      </c>
      <c r="D14" s="35" t="s">
        <v>573</v>
      </c>
      <c r="E14" s="35" t="s">
        <v>574</v>
      </c>
      <c r="F14" s="35" t="s">
        <v>222</v>
      </c>
      <c r="G14" s="35" t="s">
        <v>223</v>
      </c>
      <c r="H14" s="35" t="s">
        <v>224</v>
      </c>
      <c r="I14" s="46" t="s">
        <v>628</v>
      </c>
    </row>
    <row r="15" spans="1:9" ht="14.25">
      <c r="A15" s="12" t="s">
        <v>429</v>
      </c>
      <c r="B15" s="35">
        <v>50.1</v>
      </c>
      <c r="C15" s="35">
        <v>53.3</v>
      </c>
      <c r="D15" s="35">
        <v>54.8</v>
      </c>
      <c r="E15" s="35">
        <v>55.9</v>
      </c>
      <c r="F15" s="35">
        <v>57.7</v>
      </c>
      <c r="G15" s="35">
        <v>59.9</v>
      </c>
      <c r="H15" s="35">
        <v>62.1</v>
      </c>
      <c r="I15" s="45" t="s">
        <v>889</v>
      </c>
    </row>
    <row r="16" spans="1:9" ht="26.25">
      <c r="A16" s="12" t="s">
        <v>897</v>
      </c>
      <c r="B16" s="35">
        <v>44.4</v>
      </c>
      <c r="C16" s="35">
        <v>44.1</v>
      </c>
      <c r="D16" s="35">
        <v>44.6</v>
      </c>
      <c r="E16" s="35">
        <v>44.2</v>
      </c>
      <c r="F16" s="35">
        <v>44.8</v>
      </c>
      <c r="G16" s="35">
        <v>44.5</v>
      </c>
      <c r="H16" s="35">
        <v>44.1</v>
      </c>
      <c r="I16" s="45" t="s">
        <v>898</v>
      </c>
    </row>
    <row r="17" spans="1:9" ht="14.25">
      <c r="A17" s="71" t="s">
        <v>17</v>
      </c>
      <c r="B17" s="39">
        <v>30.8</v>
      </c>
      <c r="C17" s="39">
        <v>29.8</v>
      </c>
      <c r="D17" s="39">
        <v>30</v>
      </c>
      <c r="E17" s="39">
        <v>29.7</v>
      </c>
      <c r="F17" s="39">
        <v>29.6</v>
      </c>
      <c r="G17" s="39">
        <v>29</v>
      </c>
      <c r="H17" s="39">
        <v>28.6</v>
      </c>
      <c r="I17" s="62" t="s">
        <v>627</v>
      </c>
    </row>
    <row r="18" spans="1:9" ht="14.25">
      <c r="A18" s="71" t="s">
        <v>18</v>
      </c>
      <c r="B18" s="35">
        <v>13.6</v>
      </c>
      <c r="C18" s="35">
        <v>14.3</v>
      </c>
      <c r="D18" s="35">
        <v>14.6</v>
      </c>
      <c r="E18" s="35">
        <v>14.5</v>
      </c>
      <c r="F18" s="35">
        <v>15.3</v>
      </c>
      <c r="G18" s="35">
        <v>15.5</v>
      </c>
      <c r="H18" s="35">
        <v>15.5</v>
      </c>
      <c r="I18" s="62" t="s">
        <v>628</v>
      </c>
    </row>
    <row r="19" spans="1:9" ht="14.25">
      <c r="A19" s="12" t="s">
        <v>430</v>
      </c>
      <c r="B19" s="35">
        <v>31.1</v>
      </c>
      <c r="C19" s="35">
        <v>30.9</v>
      </c>
      <c r="D19" s="35">
        <v>31.3</v>
      </c>
      <c r="E19" s="35">
        <v>30.9</v>
      </c>
      <c r="F19" s="35">
        <v>30.8</v>
      </c>
      <c r="G19" s="35">
        <v>30.6</v>
      </c>
      <c r="H19" s="35">
        <v>30.4</v>
      </c>
      <c r="I19" s="45" t="s">
        <v>890</v>
      </c>
    </row>
    <row r="20" spans="1:9" ht="14.25">
      <c r="A20" s="71" t="s">
        <v>225</v>
      </c>
      <c r="B20" s="35">
        <v>35.9</v>
      </c>
      <c r="C20" s="35">
        <v>34.8</v>
      </c>
      <c r="D20" s="35">
        <v>35.1</v>
      </c>
      <c r="E20" s="35">
        <v>34.8</v>
      </c>
      <c r="F20" s="35">
        <v>34.2</v>
      </c>
      <c r="G20" s="35">
        <v>33.6</v>
      </c>
      <c r="H20" s="35">
        <v>33.2</v>
      </c>
      <c r="I20" s="62" t="s">
        <v>627</v>
      </c>
    </row>
    <row r="21" spans="1:9" ht="14.25">
      <c r="A21" s="71" t="s">
        <v>18</v>
      </c>
      <c r="B21" s="35">
        <v>23.9</v>
      </c>
      <c r="C21" s="39">
        <v>25</v>
      </c>
      <c r="D21" s="35">
        <v>25.6</v>
      </c>
      <c r="E21" s="35">
        <v>25.3</v>
      </c>
      <c r="F21" s="35">
        <v>25.9</v>
      </c>
      <c r="G21" s="35">
        <v>26.2</v>
      </c>
      <c r="H21" s="35">
        <v>26.3</v>
      </c>
      <c r="I21" s="62" t="s">
        <v>628</v>
      </c>
    </row>
    <row r="22" spans="1:9" ht="14.25">
      <c r="A22" s="12" t="s">
        <v>1230</v>
      </c>
      <c r="B22" s="35" t="s">
        <v>226</v>
      </c>
      <c r="C22" s="35" t="s">
        <v>575</v>
      </c>
      <c r="D22" s="35" t="s">
        <v>576</v>
      </c>
      <c r="E22" s="35" t="s">
        <v>577</v>
      </c>
      <c r="F22" s="35" t="s">
        <v>227</v>
      </c>
      <c r="G22" s="35" t="s">
        <v>228</v>
      </c>
      <c r="H22" s="35" t="s">
        <v>229</v>
      </c>
      <c r="I22" s="45" t="s">
        <v>1231</v>
      </c>
    </row>
    <row r="23" spans="1:9" ht="14.25">
      <c r="A23" s="71" t="s">
        <v>17</v>
      </c>
      <c r="B23" s="35" t="s">
        <v>230</v>
      </c>
      <c r="C23" s="35" t="s">
        <v>578</v>
      </c>
      <c r="D23" s="35" t="s">
        <v>579</v>
      </c>
      <c r="E23" s="35" t="s">
        <v>580</v>
      </c>
      <c r="F23" s="35" t="s">
        <v>231</v>
      </c>
      <c r="G23" s="35" t="s">
        <v>232</v>
      </c>
      <c r="H23" s="35" t="s">
        <v>233</v>
      </c>
      <c r="I23" s="62" t="s">
        <v>627</v>
      </c>
    </row>
    <row r="24" spans="1:9" ht="14.25">
      <c r="A24" s="71" t="s">
        <v>18</v>
      </c>
      <c r="B24" s="35" t="s">
        <v>234</v>
      </c>
      <c r="C24" s="35" t="s">
        <v>581</v>
      </c>
      <c r="D24" s="35" t="s">
        <v>582</v>
      </c>
      <c r="E24" s="35" t="s">
        <v>583</v>
      </c>
      <c r="F24" s="35" t="s">
        <v>235</v>
      </c>
      <c r="G24" s="35" t="s">
        <v>236</v>
      </c>
      <c r="H24" s="35" t="s">
        <v>237</v>
      </c>
      <c r="I24" s="62" t="s">
        <v>628</v>
      </c>
    </row>
    <row r="25" spans="1:9" ht="14.25">
      <c r="A25" s="12" t="s">
        <v>429</v>
      </c>
      <c r="B25" s="35">
        <v>16.6</v>
      </c>
      <c r="C25" s="35">
        <v>17.5</v>
      </c>
      <c r="D25" s="35">
        <v>18.5</v>
      </c>
      <c r="E25" s="35">
        <v>18.8</v>
      </c>
      <c r="F25" s="35">
        <v>19.8</v>
      </c>
      <c r="G25" s="35">
        <v>22.2</v>
      </c>
      <c r="H25" s="35">
        <v>24.3</v>
      </c>
      <c r="I25" s="45" t="s">
        <v>889</v>
      </c>
    </row>
    <row r="26" spans="1:9" ht="14.25">
      <c r="A26" s="12" t="s">
        <v>238</v>
      </c>
      <c r="B26" s="35" t="s">
        <v>239</v>
      </c>
      <c r="C26" s="35" t="s">
        <v>584</v>
      </c>
      <c r="D26" s="35" t="s">
        <v>585</v>
      </c>
      <c r="E26" s="35" t="s">
        <v>586</v>
      </c>
      <c r="F26" s="35" t="s">
        <v>240</v>
      </c>
      <c r="G26" s="35" t="s">
        <v>241</v>
      </c>
      <c r="H26" s="35" t="s">
        <v>587</v>
      </c>
      <c r="I26" s="45" t="s">
        <v>891</v>
      </c>
    </row>
    <row r="27" spans="1:9" ht="14.25">
      <c r="A27" s="71" t="s">
        <v>17</v>
      </c>
      <c r="B27" s="35" t="s">
        <v>242</v>
      </c>
      <c r="C27" s="35" t="s">
        <v>588</v>
      </c>
      <c r="D27" s="35" t="s">
        <v>589</v>
      </c>
      <c r="E27" s="35" t="s">
        <v>590</v>
      </c>
      <c r="F27" s="35" t="s">
        <v>243</v>
      </c>
      <c r="G27" s="35" t="s">
        <v>244</v>
      </c>
      <c r="H27" s="35" t="s">
        <v>591</v>
      </c>
      <c r="I27" s="62" t="s">
        <v>627</v>
      </c>
    </row>
    <row r="28" spans="1:9" ht="14.25">
      <c r="A28" s="71" t="s">
        <v>18</v>
      </c>
      <c r="B28" s="35">
        <v>786.5</v>
      </c>
      <c r="C28" s="35" t="s">
        <v>592</v>
      </c>
      <c r="D28" s="35" t="s">
        <v>593</v>
      </c>
      <c r="E28" s="35" t="s">
        <v>594</v>
      </c>
      <c r="F28" s="35" t="s">
        <v>245</v>
      </c>
      <c r="G28" s="35" t="s">
        <v>246</v>
      </c>
      <c r="H28" s="35" t="s">
        <v>595</v>
      </c>
      <c r="I28" s="62" t="s">
        <v>628</v>
      </c>
    </row>
    <row r="29" spans="1:9" ht="14.25">
      <c r="A29" s="12" t="s">
        <v>429</v>
      </c>
      <c r="B29" s="35">
        <v>9.9</v>
      </c>
      <c r="C29" s="35">
        <v>10.5</v>
      </c>
      <c r="D29" s="35">
        <v>10.8</v>
      </c>
      <c r="E29" s="35">
        <v>10.6</v>
      </c>
      <c r="F29" s="35">
        <v>10.8</v>
      </c>
      <c r="G29" s="35">
        <v>11.1</v>
      </c>
      <c r="H29" s="35">
        <v>11.3</v>
      </c>
      <c r="I29" s="45" t="s">
        <v>889</v>
      </c>
    </row>
    <row r="30" spans="1:9" ht="28.5">
      <c r="A30" s="12" t="s">
        <v>1232</v>
      </c>
      <c r="B30" s="39">
        <v>67</v>
      </c>
      <c r="C30" s="39">
        <v>63.1</v>
      </c>
      <c r="D30" s="39">
        <v>60.9</v>
      </c>
      <c r="E30" s="39">
        <v>60.6</v>
      </c>
      <c r="F30" s="39">
        <v>63.2</v>
      </c>
      <c r="G30" s="39">
        <v>59.8</v>
      </c>
      <c r="H30" s="39">
        <v>60.9</v>
      </c>
      <c r="I30" s="45" t="s">
        <v>1233</v>
      </c>
    </row>
    <row r="31" spans="1:9" ht="14.25">
      <c r="A31" s="71" t="s">
        <v>17</v>
      </c>
      <c r="B31" s="39">
        <v>105.9</v>
      </c>
      <c r="C31" s="39">
        <v>98.6</v>
      </c>
      <c r="D31" s="39">
        <v>95</v>
      </c>
      <c r="E31" s="39">
        <v>95</v>
      </c>
      <c r="F31" s="39">
        <v>99.2</v>
      </c>
      <c r="G31" s="39">
        <v>93.5</v>
      </c>
      <c r="H31" s="39">
        <v>94.9</v>
      </c>
      <c r="I31" s="62" t="s">
        <v>627</v>
      </c>
    </row>
    <row r="32" spans="1:9" ht="14.25">
      <c r="A32" s="71" t="s">
        <v>6</v>
      </c>
      <c r="B32" s="35">
        <v>8.6</v>
      </c>
      <c r="C32" s="35">
        <v>9.9</v>
      </c>
      <c r="D32" s="35">
        <v>10</v>
      </c>
      <c r="E32" s="35">
        <v>9.2</v>
      </c>
      <c r="F32" s="35">
        <v>10.4</v>
      </c>
      <c r="G32" s="35">
        <v>10.3</v>
      </c>
      <c r="H32" s="35">
        <v>11.2</v>
      </c>
      <c r="I32" s="62" t="s">
        <v>628</v>
      </c>
    </row>
    <row r="33" spans="1:9" ht="14.25">
      <c r="A33" s="96" t="s">
        <v>1529</v>
      </c>
      <c r="B33" s="37"/>
      <c r="C33" s="37"/>
      <c r="D33" s="37"/>
      <c r="E33" s="37"/>
      <c r="F33" s="37"/>
      <c r="G33" s="37"/>
      <c r="H33" s="37"/>
      <c r="I33" s="45" t="s">
        <v>1234</v>
      </c>
    </row>
    <row r="34" spans="1:9" ht="14.25">
      <c r="A34" s="83" t="s">
        <v>247</v>
      </c>
      <c r="B34" s="35">
        <v>87.9</v>
      </c>
      <c r="C34" s="35">
        <v>88.3</v>
      </c>
      <c r="D34" s="35">
        <v>88.5</v>
      </c>
      <c r="E34" s="35">
        <v>88.7</v>
      </c>
      <c r="F34" s="35">
        <v>88.9</v>
      </c>
      <c r="G34" s="35">
        <v>89.1</v>
      </c>
      <c r="H34" s="35">
        <v>89.3</v>
      </c>
      <c r="I34" s="46" t="s">
        <v>892</v>
      </c>
    </row>
    <row r="35" spans="1:9" ht="14.25">
      <c r="A35" s="83" t="s">
        <v>248</v>
      </c>
      <c r="B35" s="39">
        <v>64.4</v>
      </c>
      <c r="C35" s="39">
        <v>65</v>
      </c>
      <c r="D35" s="39">
        <v>65.4</v>
      </c>
      <c r="E35" s="39">
        <v>65.7</v>
      </c>
      <c r="F35" s="39">
        <v>65.8</v>
      </c>
      <c r="G35" s="35">
        <v>66.8</v>
      </c>
      <c r="H35" s="35">
        <v>67.7</v>
      </c>
      <c r="I35" s="46" t="s">
        <v>893</v>
      </c>
    </row>
    <row r="36" spans="1:9" ht="14.25">
      <c r="A36" s="83" t="s">
        <v>249</v>
      </c>
      <c r="B36" s="39">
        <v>44.8</v>
      </c>
      <c r="C36" s="39">
        <v>44.2</v>
      </c>
      <c r="D36" s="39">
        <v>43.9</v>
      </c>
      <c r="E36" s="39">
        <v>44</v>
      </c>
      <c r="F36" s="39">
        <v>43.5</v>
      </c>
      <c r="G36" s="35">
        <v>43.3</v>
      </c>
      <c r="H36" s="35">
        <v>43.1</v>
      </c>
      <c r="I36" s="46" t="s">
        <v>894</v>
      </c>
    </row>
    <row r="37" spans="1:9" ht="14.25">
      <c r="A37" s="96" t="s">
        <v>250</v>
      </c>
      <c r="B37" s="35">
        <v>502.9</v>
      </c>
      <c r="C37" s="35">
        <v>514.7</v>
      </c>
      <c r="D37" s="35">
        <v>521.3</v>
      </c>
      <c r="E37" s="35">
        <v>526.4</v>
      </c>
      <c r="F37" s="35">
        <v>568.8</v>
      </c>
      <c r="G37" s="35">
        <v>556.1</v>
      </c>
      <c r="H37" s="35">
        <v>575.7</v>
      </c>
      <c r="I37" s="45" t="s">
        <v>895</v>
      </c>
    </row>
    <row r="38" spans="1:9" ht="14.25">
      <c r="A38" s="83" t="s">
        <v>17</v>
      </c>
      <c r="B38" s="35">
        <v>449.6</v>
      </c>
      <c r="C38" s="35">
        <v>466.6</v>
      </c>
      <c r="D38" s="35">
        <v>464.2</v>
      </c>
      <c r="E38" s="35">
        <v>485.4</v>
      </c>
      <c r="F38" s="35">
        <v>530.9</v>
      </c>
      <c r="G38" s="35">
        <v>508.5</v>
      </c>
      <c r="H38" s="35">
        <v>529.8</v>
      </c>
      <c r="I38" s="46" t="s">
        <v>627</v>
      </c>
    </row>
    <row r="39" spans="1:9" ht="14.25">
      <c r="A39" s="83" t="s">
        <v>6</v>
      </c>
      <c r="B39" s="35">
        <v>53.3</v>
      </c>
      <c r="C39" s="35">
        <v>48.1</v>
      </c>
      <c r="D39" s="35">
        <v>57.1</v>
      </c>
      <c r="E39" s="39">
        <v>41</v>
      </c>
      <c r="F39" s="35">
        <v>37.9</v>
      </c>
      <c r="G39" s="35">
        <v>47.6</v>
      </c>
      <c r="H39" s="35">
        <v>45.9</v>
      </c>
      <c r="I39" s="46" t="s">
        <v>628</v>
      </c>
    </row>
    <row r="40" spans="1:9" ht="14.25">
      <c r="A40" s="96" t="s">
        <v>1530</v>
      </c>
      <c r="B40" s="35">
        <v>2.1</v>
      </c>
      <c r="C40" s="35">
        <v>2.1</v>
      </c>
      <c r="D40" s="35">
        <v>2.2</v>
      </c>
      <c r="E40" s="35">
        <v>2.2</v>
      </c>
      <c r="F40" s="35">
        <v>2.4</v>
      </c>
      <c r="G40" s="35">
        <v>2.3</v>
      </c>
      <c r="H40" s="35">
        <v>2.4</v>
      </c>
      <c r="I40" s="45" t="s">
        <v>889</v>
      </c>
    </row>
    <row r="41" spans="1:9" ht="14.25">
      <c r="A41" s="68" t="s">
        <v>431</v>
      </c>
      <c r="B41" s="37"/>
      <c r="C41" s="37"/>
      <c r="D41" s="37"/>
      <c r="E41" s="37"/>
      <c r="F41" s="37"/>
      <c r="G41" s="37"/>
      <c r="H41" s="37"/>
      <c r="I41" s="63" t="s">
        <v>899</v>
      </c>
    </row>
    <row r="42" spans="1:9" ht="14.25">
      <c r="A42" s="12" t="s">
        <v>455</v>
      </c>
      <c r="B42" s="35" t="s">
        <v>251</v>
      </c>
      <c r="C42" s="35" t="s">
        <v>251</v>
      </c>
      <c r="D42" s="35" t="s">
        <v>251</v>
      </c>
      <c r="E42" s="35" t="s">
        <v>596</v>
      </c>
      <c r="F42" s="35" t="s">
        <v>252</v>
      </c>
      <c r="G42" s="35" t="s">
        <v>253</v>
      </c>
      <c r="H42" s="35" t="s">
        <v>253</v>
      </c>
      <c r="I42" s="45" t="s">
        <v>900</v>
      </c>
    </row>
    <row r="43" spans="1:9" ht="14.25">
      <c r="A43" s="10" t="s">
        <v>432</v>
      </c>
      <c r="B43" s="39">
        <v>5</v>
      </c>
      <c r="C43" s="39">
        <v>5</v>
      </c>
      <c r="D43" s="39">
        <v>5</v>
      </c>
      <c r="E43" s="39">
        <v>5</v>
      </c>
      <c r="F43" s="39">
        <v>5</v>
      </c>
      <c r="G43" s="39">
        <v>5.1</v>
      </c>
      <c r="H43" s="39">
        <v>5.1</v>
      </c>
      <c r="I43" s="46" t="s">
        <v>889</v>
      </c>
    </row>
    <row r="44" spans="1:9" ht="14.25">
      <c r="A44" s="12" t="s">
        <v>254</v>
      </c>
      <c r="B44" s="35">
        <v>490</v>
      </c>
      <c r="C44" s="35">
        <v>492</v>
      </c>
      <c r="D44" s="35">
        <v>492</v>
      </c>
      <c r="E44" s="35">
        <v>492</v>
      </c>
      <c r="F44" s="35">
        <v>492</v>
      </c>
      <c r="G44" s="35">
        <v>492</v>
      </c>
      <c r="H44" s="35">
        <v>497</v>
      </c>
      <c r="I44" s="45" t="s">
        <v>901</v>
      </c>
    </row>
    <row r="45" spans="1:9" ht="14.25">
      <c r="A45" s="10" t="s">
        <v>432</v>
      </c>
      <c r="B45" s="39">
        <v>2</v>
      </c>
      <c r="C45" s="39">
        <v>2</v>
      </c>
      <c r="D45" s="39">
        <v>2</v>
      </c>
      <c r="E45" s="39">
        <v>2</v>
      </c>
      <c r="F45" s="39">
        <v>2</v>
      </c>
      <c r="G45" s="39">
        <v>2</v>
      </c>
      <c r="H45" s="39">
        <v>2.1</v>
      </c>
      <c r="I45" s="46" t="s">
        <v>889</v>
      </c>
    </row>
    <row r="46" spans="1:9" ht="14.25">
      <c r="A46" s="12" t="s">
        <v>255</v>
      </c>
      <c r="B46" s="35">
        <v>12.4</v>
      </c>
      <c r="C46" s="35">
        <v>12.3</v>
      </c>
      <c r="D46" s="35">
        <v>12.4</v>
      </c>
      <c r="E46" s="35">
        <v>12.4</v>
      </c>
      <c r="F46" s="35">
        <v>12.6</v>
      </c>
      <c r="G46" s="35">
        <v>12.9</v>
      </c>
      <c r="H46" s="35">
        <v>12.9</v>
      </c>
      <c r="I46" s="47" t="s">
        <v>902</v>
      </c>
    </row>
    <row r="47" spans="1:9" ht="14.25">
      <c r="A47" s="10" t="s">
        <v>256</v>
      </c>
      <c r="B47" s="35">
        <v>11.5</v>
      </c>
      <c r="C47" s="35">
        <v>11.5</v>
      </c>
      <c r="D47" s="35">
        <v>11.5</v>
      </c>
      <c r="E47" s="35">
        <v>11.6</v>
      </c>
      <c r="F47" s="35">
        <v>11.7</v>
      </c>
      <c r="G47" s="35">
        <v>12</v>
      </c>
      <c r="H47" s="35">
        <v>12.1</v>
      </c>
      <c r="I47" s="46" t="s">
        <v>903</v>
      </c>
    </row>
    <row r="48" spans="1:9" ht="14.25">
      <c r="A48" s="12" t="s">
        <v>433</v>
      </c>
      <c r="B48" s="39">
        <v>51.1</v>
      </c>
      <c r="C48" s="39">
        <v>51</v>
      </c>
      <c r="D48" s="39">
        <v>51</v>
      </c>
      <c r="E48" s="39">
        <v>51.4</v>
      </c>
      <c r="F48" s="39">
        <v>52.3</v>
      </c>
      <c r="G48" s="39">
        <v>53.3</v>
      </c>
      <c r="H48" s="39">
        <v>53.3</v>
      </c>
      <c r="I48" s="45" t="s">
        <v>889</v>
      </c>
    </row>
    <row r="49" spans="1:9" ht="14.25">
      <c r="A49" s="96" t="s">
        <v>1271</v>
      </c>
      <c r="B49" s="35" t="s">
        <v>257</v>
      </c>
      <c r="C49" s="35" t="s">
        <v>597</v>
      </c>
      <c r="D49" s="35" t="s">
        <v>598</v>
      </c>
      <c r="E49" s="35" t="s">
        <v>599</v>
      </c>
      <c r="F49" s="35" t="s">
        <v>258</v>
      </c>
      <c r="G49" s="35" t="s">
        <v>259</v>
      </c>
      <c r="H49" s="35" t="s">
        <v>600</v>
      </c>
      <c r="I49" s="47" t="s">
        <v>1235</v>
      </c>
    </row>
    <row r="50" spans="1:9" ht="14.25">
      <c r="A50" s="12" t="s">
        <v>260</v>
      </c>
      <c r="B50" s="37"/>
      <c r="C50" s="37"/>
      <c r="D50" s="37"/>
      <c r="E50" s="37"/>
      <c r="F50" s="37"/>
      <c r="G50" s="37"/>
      <c r="H50" s="37"/>
      <c r="I50" s="45" t="s">
        <v>675</v>
      </c>
    </row>
    <row r="51" spans="1:9" ht="14.25">
      <c r="A51" s="10" t="s">
        <v>261</v>
      </c>
      <c r="B51" s="35" t="s">
        <v>262</v>
      </c>
      <c r="C51" s="35" t="s">
        <v>601</v>
      </c>
      <c r="D51" s="35" t="s">
        <v>602</v>
      </c>
      <c r="E51" s="35" t="s">
        <v>603</v>
      </c>
      <c r="F51" s="35" t="s">
        <v>263</v>
      </c>
      <c r="G51" s="35" t="s">
        <v>264</v>
      </c>
      <c r="H51" s="35" t="s">
        <v>604</v>
      </c>
      <c r="I51" s="46" t="s">
        <v>904</v>
      </c>
    </row>
    <row r="52" spans="1:9" ht="14.25">
      <c r="A52" s="71" t="s">
        <v>265</v>
      </c>
      <c r="B52" s="39">
        <v>263.3</v>
      </c>
      <c r="C52" s="39">
        <v>332.6</v>
      </c>
      <c r="D52" s="39">
        <v>370.2</v>
      </c>
      <c r="E52" s="39">
        <v>386</v>
      </c>
      <c r="F52" s="39">
        <v>397.8</v>
      </c>
      <c r="G52" s="39">
        <v>418.4</v>
      </c>
      <c r="H52" s="39">
        <v>433.5</v>
      </c>
      <c r="I52" s="62" t="s">
        <v>905</v>
      </c>
    </row>
    <row r="53" spans="1:9" ht="14.25">
      <c r="A53" s="10" t="s">
        <v>266</v>
      </c>
      <c r="B53" s="35" t="s">
        <v>267</v>
      </c>
      <c r="C53" s="35" t="s">
        <v>605</v>
      </c>
      <c r="D53" s="35" t="s">
        <v>606</v>
      </c>
      <c r="E53" s="35" t="s">
        <v>607</v>
      </c>
      <c r="F53" s="35" t="s">
        <v>268</v>
      </c>
      <c r="G53" s="35" t="s">
        <v>269</v>
      </c>
      <c r="H53" s="35" t="s">
        <v>608</v>
      </c>
      <c r="I53" s="46" t="s">
        <v>906</v>
      </c>
    </row>
    <row r="54" spans="1:9" ht="14.25">
      <c r="A54" s="10" t="s">
        <v>270</v>
      </c>
      <c r="B54" s="35" t="s">
        <v>271</v>
      </c>
      <c r="C54" s="35" t="s">
        <v>609</v>
      </c>
      <c r="D54" s="35" t="s">
        <v>610</v>
      </c>
      <c r="E54" s="35" t="s">
        <v>611</v>
      </c>
      <c r="F54" s="35" t="s">
        <v>272</v>
      </c>
      <c r="G54" s="35" t="s">
        <v>273</v>
      </c>
      <c r="H54" s="35" t="s">
        <v>612</v>
      </c>
      <c r="I54" s="46" t="s">
        <v>907</v>
      </c>
    </row>
    <row r="55" spans="1:9" ht="14.25">
      <c r="A55" s="12" t="s">
        <v>1236</v>
      </c>
      <c r="B55" s="37"/>
      <c r="C55" s="37"/>
      <c r="D55" s="37"/>
      <c r="E55" s="37"/>
      <c r="F55" s="37"/>
      <c r="G55" s="37"/>
      <c r="H55" s="37"/>
      <c r="I55" s="45" t="s">
        <v>1237</v>
      </c>
    </row>
    <row r="56" spans="1:9" ht="14.25">
      <c r="A56" s="10" t="s">
        <v>266</v>
      </c>
      <c r="B56" s="35">
        <v>296</v>
      </c>
      <c r="C56" s="35">
        <v>326</v>
      </c>
      <c r="D56" s="35">
        <v>311</v>
      </c>
      <c r="E56" s="35">
        <v>323</v>
      </c>
      <c r="F56" s="35">
        <v>313</v>
      </c>
      <c r="G56" s="35">
        <v>324</v>
      </c>
      <c r="H56" s="35">
        <v>305</v>
      </c>
      <c r="I56" s="46" t="s">
        <v>906</v>
      </c>
    </row>
    <row r="57" spans="1:9" ht="14.25">
      <c r="A57" s="83" t="s">
        <v>274</v>
      </c>
      <c r="B57" s="35">
        <v>38</v>
      </c>
      <c r="C57" s="35">
        <v>44</v>
      </c>
      <c r="D57" s="35">
        <v>40</v>
      </c>
      <c r="E57" s="35">
        <v>35</v>
      </c>
      <c r="F57" s="35">
        <v>40</v>
      </c>
      <c r="G57" s="35">
        <v>40</v>
      </c>
      <c r="H57" s="35">
        <v>33</v>
      </c>
      <c r="I57" s="46" t="s">
        <v>908</v>
      </c>
    </row>
    <row r="58" spans="1:9" ht="24">
      <c r="A58" s="12" t="s">
        <v>910</v>
      </c>
      <c r="B58" s="35">
        <v>68</v>
      </c>
      <c r="C58" s="35">
        <v>71</v>
      </c>
      <c r="D58" s="35">
        <v>71</v>
      </c>
      <c r="E58" s="35">
        <v>67</v>
      </c>
      <c r="F58" s="35">
        <v>74</v>
      </c>
      <c r="G58" s="35">
        <v>63</v>
      </c>
      <c r="H58" s="35">
        <v>60</v>
      </c>
      <c r="I58" s="45" t="s">
        <v>909</v>
      </c>
    </row>
    <row r="59" spans="1:9" ht="14.25">
      <c r="A59" s="68" t="s">
        <v>434</v>
      </c>
      <c r="B59" s="37"/>
      <c r="C59" s="37"/>
      <c r="D59" s="37"/>
      <c r="E59" s="37"/>
      <c r="F59" s="37"/>
      <c r="G59" s="37"/>
      <c r="H59" s="37"/>
      <c r="I59" s="44" t="s">
        <v>911</v>
      </c>
    </row>
    <row r="60" spans="1:9" ht="14.25">
      <c r="A60" s="12" t="s">
        <v>1238</v>
      </c>
      <c r="B60" s="35">
        <v>391</v>
      </c>
      <c r="C60" s="35">
        <v>406</v>
      </c>
      <c r="D60" s="35">
        <v>411</v>
      </c>
      <c r="E60" s="35">
        <v>414</v>
      </c>
      <c r="F60" s="35">
        <v>424</v>
      </c>
      <c r="G60" s="35">
        <v>440</v>
      </c>
      <c r="H60" s="35">
        <v>443</v>
      </c>
      <c r="I60" s="45" t="s">
        <v>1239</v>
      </c>
    </row>
    <row r="61" spans="1:9" ht="14.25">
      <c r="A61" s="10" t="s">
        <v>17</v>
      </c>
      <c r="B61" s="35">
        <v>143</v>
      </c>
      <c r="C61" s="35">
        <v>147</v>
      </c>
      <c r="D61" s="35">
        <v>151</v>
      </c>
      <c r="E61" s="35">
        <v>149</v>
      </c>
      <c r="F61" s="35">
        <v>151</v>
      </c>
      <c r="G61" s="35">
        <v>153</v>
      </c>
      <c r="H61" s="35">
        <v>150</v>
      </c>
      <c r="I61" s="46" t="s">
        <v>627</v>
      </c>
    </row>
    <row r="62" spans="1:9" ht="14.25">
      <c r="A62" s="10" t="s">
        <v>6</v>
      </c>
      <c r="B62" s="35">
        <v>248</v>
      </c>
      <c r="C62" s="35">
        <v>259</v>
      </c>
      <c r="D62" s="35">
        <v>260</v>
      </c>
      <c r="E62" s="35">
        <v>265</v>
      </c>
      <c r="F62" s="35">
        <v>273</v>
      </c>
      <c r="G62" s="35">
        <v>287</v>
      </c>
      <c r="H62" s="35">
        <v>293</v>
      </c>
      <c r="I62" s="46" t="s">
        <v>628</v>
      </c>
    </row>
    <row r="63" spans="1:9" ht="26.25">
      <c r="A63" s="12" t="s">
        <v>1240</v>
      </c>
      <c r="B63" s="35">
        <v>362.7</v>
      </c>
      <c r="C63" s="35">
        <v>294.5</v>
      </c>
      <c r="D63" s="35">
        <v>249.8</v>
      </c>
      <c r="E63" s="35">
        <v>236.8</v>
      </c>
      <c r="F63" s="35">
        <v>216.4</v>
      </c>
      <c r="G63" s="35">
        <v>187.2</v>
      </c>
      <c r="H63" s="35">
        <v>158.5</v>
      </c>
      <c r="I63" s="45" t="s">
        <v>1241</v>
      </c>
    </row>
    <row r="64" spans="1:9" ht="14.25">
      <c r="A64" s="71" t="s">
        <v>17</v>
      </c>
      <c r="B64" s="35">
        <v>287.8</v>
      </c>
      <c r="C64" s="35">
        <v>229.6</v>
      </c>
      <c r="D64" s="35">
        <v>195.8</v>
      </c>
      <c r="E64" s="35">
        <v>188.5</v>
      </c>
      <c r="F64" s="35">
        <v>171.4</v>
      </c>
      <c r="G64" s="39">
        <v>145</v>
      </c>
      <c r="H64" s="35">
        <v>134.1</v>
      </c>
      <c r="I64" s="62" t="s">
        <v>627</v>
      </c>
    </row>
    <row r="65" spans="1:9" ht="14.25">
      <c r="A65" s="71" t="s">
        <v>6</v>
      </c>
      <c r="B65" s="39">
        <v>74.9</v>
      </c>
      <c r="C65" s="39">
        <v>64.9</v>
      </c>
      <c r="D65" s="39">
        <v>54</v>
      </c>
      <c r="E65" s="39">
        <v>48.3</v>
      </c>
      <c r="F65" s="39">
        <v>45</v>
      </c>
      <c r="G65" s="39">
        <v>42.1</v>
      </c>
      <c r="H65" s="39">
        <v>24.3</v>
      </c>
      <c r="I65" s="62" t="s">
        <v>628</v>
      </c>
    </row>
    <row r="66" spans="1:9" ht="14.25">
      <c r="A66" s="12" t="s">
        <v>456</v>
      </c>
      <c r="B66" s="35">
        <v>287.1</v>
      </c>
      <c r="C66" s="35">
        <v>236.6</v>
      </c>
      <c r="D66" s="35">
        <v>202.3</v>
      </c>
      <c r="E66" s="35">
        <v>191.2</v>
      </c>
      <c r="F66" s="35">
        <v>171.8</v>
      </c>
      <c r="G66" s="35">
        <v>149.2</v>
      </c>
      <c r="H66" s="35">
        <v>128.1</v>
      </c>
      <c r="I66" s="45" t="s">
        <v>905</v>
      </c>
    </row>
    <row r="67" spans="1:9" ht="14.25">
      <c r="A67" s="12" t="s">
        <v>275</v>
      </c>
      <c r="B67" s="35">
        <v>226.4</v>
      </c>
      <c r="C67" s="35">
        <v>198.8</v>
      </c>
      <c r="D67" s="35">
        <v>178.7</v>
      </c>
      <c r="E67" s="35">
        <v>167.9</v>
      </c>
      <c r="F67" s="35">
        <v>171.3</v>
      </c>
      <c r="G67" s="35">
        <v>169.9</v>
      </c>
      <c r="H67" s="35">
        <v>170.9</v>
      </c>
      <c r="I67" s="45" t="s">
        <v>912</v>
      </c>
    </row>
    <row r="68" spans="1:9" ht="14.25">
      <c r="A68" s="71" t="s">
        <v>17</v>
      </c>
      <c r="B68" s="35">
        <v>253.4</v>
      </c>
      <c r="C68" s="35">
        <v>226.8</v>
      </c>
      <c r="D68" s="35">
        <v>206.5</v>
      </c>
      <c r="E68" s="35">
        <v>189.5</v>
      </c>
      <c r="F68" s="35">
        <v>198.6</v>
      </c>
      <c r="G68" s="35">
        <v>197.5</v>
      </c>
      <c r="H68" s="35">
        <v>198.9</v>
      </c>
      <c r="I68" s="62" t="s">
        <v>627</v>
      </c>
    </row>
    <row r="69" spans="1:9" ht="14.25">
      <c r="A69" s="71" t="s">
        <v>6</v>
      </c>
      <c r="B69" s="35">
        <v>185.8</v>
      </c>
      <c r="C69" s="35">
        <v>156.8</v>
      </c>
      <c r="D69" s="35">
        <v>137.2</v>
      </c>
      <c r="E69" s="35">
        <v>135.8</v>
      </c>
      <c r="F69" s="35">
        <v>131.3</v>
      </c>
      <c r="G69" s="35">
        <v>129.5</v>
      </c>
      <c r="H69" s="35">
        <v>129.9</v>
      </c>
      <c r="I69" s="62" t="s">
        <v>628</v>
      </c>
    </row>
    <row r="70" spans="1:9" ht="14.25">
      <c r="A70" s="12" t="s">
        <v>457</v>
      </c>
      <c r="B70" s="35">
        <v>96.2</v>
      </c>
      <c r="C70" s="35">
        <v>111.2</v>
      </c>
      <c r="D70" s="35">
        <v>124.4</v>
      </c>
      <c r="E70" s="35">
        <v>125.3</v>
      </c>
      <c r="F70" s="35">
        <v>129.7</v>
      </c>
      <c r="G70" s="35">
        <v>131.1</v>
      </c>
      <c r="H70" s="35">
        <v>127.1</v>
      </c>
      <c r="I70" s="45" t="s">
        <v>913</v>
      </c>
    </row>
    <row r="71" ht="6" customHeight="1"/>
    <row r="72" spans="1:9" s="176" customFormat="1" ht="34.5" customHeight="1">
      <c r="A72" s="444" t="s">
        <v>1270</v>
      </c>
      <c r="B72" s="444"/>
      <c r="C72" s="444"/>
      <c r="D72" s="444"/>
      <c r="E72" s="444"/>
      <c r="F72" s="444"/>
      <c r="G72" s="444"/>
      <c r="H72" s="444"/>
      <c r="I72" s="444"/>
    </row>
    <row r="73" spans="1:9" s="176" customFormat="1" ht="34.5" customHeight="1">
      <c r="A73" s="445" t="s">
        <v>1242</v>
      </c>
      <c r="B73" s="445"/>
      <c r="C73" s="445"/>
      <c r="D73" s="445"/>
      <c r="E73" s="445"/>
      <c r="F73" s="445"/>
      <c r="G73" s="445"/>
      <c r="H73" s="445"/>
      <c r="I73" s="445"/>
    </row>
  </sheetData>
  <sheetProtection/>
  <mergeCells count="4">
    <mergeCell ref="A5:I5"/>
    <mergeCell ref="A6:I6"/>
    <mergeCell ref="A72:I72"/>
    <mergeCell ref="A73:I73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4.25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8" ht="6" customHeight="1">
      <c r="A4" s="12"/>
      <c r="B4" s="12"/>
      <c r="C4" s="12"/>
      <c r="D4" s="12"/>
      <c r="E4" s="12"/>
      <c r="F4" s="12"/>
      <c r="G4" s="12"/>
      <c r="H4" s="12"/>
    </row>
    <row r="5" spans="1:9" ht="14.25">
      <c r="A5" s="441" t="s">
        <v>276</v>
      </c>
      <c r="B5" s="441"/>
      <c r="C5" s="441"/>
      <c r="D5" s="441"/>
      <c r="E5" s="441"/>
      <c r="F5" s="441"/>
      <c r="G5" s="441"/>
      <c r="H5" s="441"/>
      <c r="I5" s="441"/>
    </row>
    <row r="6" spans="1:9" ht="14.25">
      <c r="A6" s="442" t="s">
        <v>1199</v>
      </c>
      <c r="B6" s="442"/>
      <c r="C6" s="442"/>
      <c r="D6" s="442"/>
      <c r="E6" s="442"/>
      <c r="F6" s="442"/>
      <c r="G6" s="442"/>
      <c r="H6" s="442"/>
      <c r="I6" s="442"/>
    </row>
    <row r="7" spans="1:8" ht="6" customHeight="1">
      <c r="A7" s="137"/>
      <c r="B7" s="7"/>
      <c r="C7" s="7"/>
      <c r="D7" s="7"/>
      <c r="E7" s="7"/>
      <c r="F7" s="7"/>
      <c r="G7" s="7"/>
      <c r="H7" s="7"/>
    </row>
    <row r="8" spans="1:10" ht="16.5" customHeight="1">
      <c r="A8" s="90" t="s">
        <v>277</v>
      </c>
      <c r="B8" s="37"/>
      <c r="C8" s="37"/>
      <c r="D8" s="37"/>
      <c r="E8" s="37"/>
      <c r="F8" s="37"/>
      <c r="G8" s="37"/>
      <c r="H8" s="37"/>
      <c r="I8" s="108" t="s">
        <v>914</v>
      </c>
      <c r="J8" s="286"/>
    </row>
    <row r="9" spans="1:10" ht="16.5" customHeight="1">
      <c r="A9" s="12" t="s">
        <v>278</v>
      </c>
      <c r="B9" s="37">
        <v>654</v>
      </c>
      <c r="C9" s="35">
        <v>636</v>
      </c>
      <c r="D9" s="35">
        <v>690</v>
      </c>
      <c r="E9" s="35">
        <v>658</v>
      </c>
      <c r="F9" s="37">
        <v>692</v>
      </c>
      <c r="G9" s="37">
        <v>725</v>
      </c>
      <c r="H9" s="255">
        <v>736</v>
      </c>
      <c r="I9" s="109" t="s">
        <v>915</v>
      </c>
      <c r="J9" s="286"/>
    </row>
    <row r="10" spans="1:10" ht="16.5" customHeight="1">
      <c r="A10" s="71" t="s">
        <v>17</v>
      </c>
      <c r="B10" s="37">
        <v>244</v>
      </c>
      <c r="C10" s="35">
        <v>248</v>
      </c>
      <c r="D10" s="35">
        <v>258</v>
      </c>
      <c r="E10" s="35">
        <v>276</v>
      </c>
      <c r="F10" s="37">
        <v>293</v>
      </c>
      <c r="G10" s="37">
        <v>314</v>
      </c>
      <c r="H10" s="255">
        <v>328</v>
      </c>
      <c r="I10" s="112" t="s">
        <v>627</v>
      </c>
      <c r="J10" s="286"/>
    </row>
    <row r="11" spans="1:10" ht="16.5" customHeight="1">
      <c r="A11" s="71" t="s">
        <v>6</v>
      </c>
      <c r="B11" s="37">
        <v>410</v>
      </c>
      <c r="C11" s="35">
        <v>388</v>
      </c>
      <c r="D11" s="35">
        <v>381</v>
      </c>
      <c r="E11" s="35">
        <v>382</v>
      </c>
      <c r="F11" s="37">
        <v>399</v>
      </c>
      <c r="G11" s="37">
        <v>411</v>
      </c>
      <c r="H11" s="255">
        <v>408</v>
      </c>
      <c r="I11" s="112" t="s">
        <v>628</v>
      </c>
      <c r="J11" s="286"/>
    </row>
    <row r="12" spans="1:10" ht="16.5" customHeight="1">
      <c r="A12" s="12" t="s">
        <v>279</v>
      </c>
      <c r="B12" s="37">
        <v>231</v>
      </c>
      <c r="C12" s="35">
        <v>228</v>
      </c>
      <c r="D12" s="35">
        <v>236</v>
      </c>
      <c r="E12" s="35">
        <v>247</v>
      </c>
      <c r="F12" s="37">
        <v>262</v>
      </c>
      <c r="G12" s="37">
        <v>283</v>
      </c>
      <c r="H12" s="255">
        <v>295</v>
      </c>
      <c r="I12" s="109" t="s">
        <v>916</v>
      </c>
      <c r="J12" s="286"/>
    </row>
    <row r="13" spans="1:10" ht="16.5" customHeight="1">
      <c r="A13" s="71" t="s">
        <v>17</v>
      </c>
      <c r="B13" s="37">
        <v>170</v>
      </c>
      <c r="C13" s="35">
        <v>171</v>
      </c>
      <c r="D13" s="35">
        <v>177</v>
      </c>
      <c r="E13" s="35">
        <v>183</v>
      </c>
      <c r="F13" s="37">
        <v>195</v>
      </c>
      <c r="G13" s="37">
        <v>210</v>
      </c>
      <c r="H13" s="37">
        <v>222</v>
      </c>
      <c r="I13" s="112" t="s">
        <v>627</v>
      </c>
      <c r="J13" s="286"/>
    </row>
    <row r="14" spans="1:10" ht="16.5" customHeight="1">
      <c r="A14" s="71" t="s">
        <v>6</v>
      </c>
      <c r="B14" s="37">
        <v>61</v>
      </c>
      <c r="C14" s="35">
        <v>57</v>
      </c>
      <c r="D14" s="35">
        <v>59</v>
      </c>
      <c r="E14" s="35">
        <v>64</v>
      </c>
      <c r="F14" s="37">
        <v>67</v>
      </c>
      <c r="G14" s="37">
        <v>73</v>
      </c>
      <c r="H14" s="37">
        <v>73</v>
      </c>
      <c r="I14" s="112" t="s">
        <v>628</v>
      </c>
      <c r="J14" s="286"/>
    </row>
    <row r="15" spans="1:10" ht="16.5" customHeight="1">
      <c r="A15" s="12" t="s">
        <v>280</v>
      </c>
      <c r="B15" s="37">
        <v>423</v>
      </c>
      <c r="C15" s="35">
        <v>408</v>
      </c>
      <c r="D15" s="35">
        <v>403</v>
      </c>
      <c r="E15" s="35">
        <v>390</v>
      </c>
      <c r="F15" s="37">
        <v>395</v>
      </c>
      <c r="G15" s="37">
        <v>399</v>
      </c>
      <c r="H15" s="37">
        <v>388</v>
      </c>
      <c r="I15" s="111" t="s">
        <v>917</v>
      </c>
      <c r="J15" s="286"/>
    </row>
    <row r="16" spans="1:10" ht="16.5" customHeight="1">
      <c r="A16" s="71" t="s">
        <v>17</v>
      </c>
      <c r="B16" s="37">
        <v>74</v>
      </c>
      <c r="C16" s="35">
        <v>77</v>
      </c>
      <c r="D16" s="35">
        <v>81</v>
      </c>
      <c r="E16" s="35">
        <v>84</v>
      </c>
      <c r="F16" s="37">
        <v>83</v>
      </c>
      <c r="G16" s="37">
        <v>92</v>
      </c>
      <c r="H16" s="37">
        <v>94</v>
      </c>
      <c r="I16" s="112" t="s">
        <v>627</v>
      </c>
      <c r="J16" s="286"/>
    </row>
    <row r="17" spans="1:10" ht="16.5" customHeight="1">
      <c r="A17" s="71" t="s">
        <v>6</v>
      </c>
      <c r="B17" s="37">
        <v>349</v>
      </c>
      <c r="C17" s="35">
        <v>331</v>
      </c>
      <c r="D17" s="35">
        <v>322</v>
      </c>
      <c r="E17" s="35">
        <v>306</v>
      </c>
      <c r="F17" s="37">
        <v>312</v>
      </c>
      <c r="G17" s="37">
        <v>307</v>
      </c>
      <c r="H17" s="37">
        <v>294</v>
      </c>
      <c r="I17" s="112" t="s">
        <v>628</v>
      </c>
      <c r="J17" s="286"/>
    </row>
    <row r="18" spans="1:10" ht="16.5" customHeight="1">
      <c r="A18" s="91" t="s">
        <v>392</v>
      </c>
      <c r="B18" s="37" t="s">
        <v>394</v>
      </c>
      <c r="C18" s="35" t="s">
        <v>394</v>
      </c>
      <c r="D18" s="35">
        <v>44</v>
      </c>
      <c r="E18" s="35">
        <v>3</v>
      </c>
      <c r="F18" s="37">
        <v>11</v>
      </c>
      <c r="G18" s="37">
        <v>14</v>
      </c>
      <c r="H18" s="37">
        <v>14</v>
      </c>
      <c r="I18" s="109" t="s">
        <v>918</v>
      </c>
      <c r="J18" s="286"/>
    </row>
    <row r="19" spans="1:10" ht="16.5" customHeight="1">
      <c r="A19" s="91" t="s">
        <v>393</v>
      </c>
      <c r="B19" s="37" t="s">
        <v>394</v>
      </c>
      <c r="C19" s="35" t="s">
        <v>394</v>
      </c>
      <c r="D19" s="35">
        <v>7</v>
      </c>
      <c r="E19" s="35">
        <v>18</v>
      </c>
      <c r="F19" s="37">
        <v>24</v>
      </c>
      <c r="G19" s="37">
        <v>29</v>
      </c>
      <c r="H19" s="37">
        <v>39</v>
      </c>
      <c r="I19" s="109" t="s">
        <v>919</v>
      </c>
      <c r="J19" s="286"/>
    </row>
    <row r="20" spans="1:10" ht="16.5" customHeight="1">
      <c r="A20" s="12" t="s">
        <v>458</v>
      </c>
      <c r="B20" s="135">
        <v>29710</v>
      </c>
      <c r="C20" s="135">
        <v>30831</v>
      </c>
      <c r="D20" s="135">
        <v>33165</v>
      </c>
      <c r="E20" s="135">
        <v>34305</v>
      </c>
      <c r="F20" s="135">
        <v>36849</v>
      </c>
      <c r="G20" s="135">
        <v>41056</v>
      </c>
      <c r="H20" s="135">
        <v>42136</v>
      </c>
      <c r="I20" s="109" t="s">
        <v>920</v>
      </c>
      <c r="J20" s="286"/>
    </row>
    <row r="21" spans="1:10" ht="16.5" customHeight="1">
      <c r="A21" s="71" t="s">
        <v>17</v>
      </c>
      <c r="B21" s="76">
        <v>21678</v>
      </c>
      <c r="C21" s="135">
        <v>23063</v>
      </c>
      <c r="D21" s="135">
        <v>24356</v>
      </c>
      <c r="E21" s="135">
        <v>25532</v>
      </c>
      <c r="F21" s="76">
        <v>26747</v>
      </c>
      <c r="G21" s="76">
        <v>29040</v>
      </c>
      <c r="H21" s="356">
        <v>30471</v>
      </c>
      <c r="I21" s="112" t="s">
        <v>627</v>
      </c>
      <c r="J21" s="286"/>
    </row>
    <row r="22" spans="1:10" ht="16.5" customHeight="1">
      <c r="A22" s="71" t="s">
        <v>6</v>
      </c>
      <c r="B22" s="76">
        <v>8032</v>
      </c>
      <c r="C22" s="135">
        <v>7768</v>
      </c>
      <c r="D22" s="135">
        <v>8809</v>
      </c>
      <c r="E22" s="135">
        <v>8773</v>
      </c>
      <c r="F22" s="76">
        <v>10102</v>
      </c>
      <c r="G22" s="76">
        <v>12016</v>
      </c>
      <c r="H22" s="356">
        <v>11665</v>
      </c>
      <c r="I22" s="112" t="s">
        <v>628</v>
      </c>
      <c r="J22" s="286"/>
    </row>
    <row r="23" spans="1:10" ht="16.5" customHeight="1">
      <c r="A23" s="72" t="s">
        <v>459</v>
      </c>
      <c r="B23" s="223"/>
      <c r="C23" s="223"/>
      <c r="D23" s="223"/>
      <c r="E23" s="223"/>
      <c r="F23" s="223"/>
      <c r="G23" s="223"/>
      <c r="H23" s="223"/>
      <c r="I23" s="111" t="s">
        <v>921</v>
      </c>
      <c r="J23" s="286"/>
    </row>
    <row r="24" spans="1:10" ht="16.5" customHeight="1">
      <c r="A24" s="10" t="s">
        <v>460</v>
      </c>
      <c r="B24" s="37">
        <v>483</v>
      </c>
      <c r="C24" s="35">
        <v>512</v>
      </c>
      <c r="D24" s="35">
        <v>559</v>
      </c>
      <c r="E24" s="35">
        <v>577</v>
      </c>
      <c r="F24" s="255">
        <v>594</v>
      </c>
      <c r="G24" s="255">
        <v>637</v>
      </c>
      <c r="H24" s="255">
        <v>631</v>
      </c>
      <c r="I24" s="125" t="s">
        <v>922</v>
      </c>
      <c r="J24" s="286"/>
    </row>
    <row r="25" spans="1:10" ht="16.5" customHeight="1">
      <c r="A25" s="71" t="s">
        <v>17</v>
      </c>
      <c r="B25" s="37">
        <v>653</v>
      </c>
      <c r="C25" s="35">
        <v>706</v>
      </c>
      <c r="D25" s="35">
        <v>753</v>
      </c>
      <c r="E25" s="35">
        <v>779</v>
      </c>
      <c r="F25" s="255">
        <v>786</v>
      </c>
      <c r="G25" s="255">
        <v>812</v>
      </c>
      <c r="H25" s="37">
        <v>816</v>
      </c>
      <c r="I25" s="112" t="s">
        <v>627</v>
      </c>
      <c r="J25" s="286"/>
    </row>
    <row r="26" spans="1:10" ht="16.5" customHeight="1">
      <c r="A26" s="71" t="s">
        <v>6</v>
      </c>
      <c r="B26" s="37">
        <v>220</v>
      </c>
      <c r="C26" s="35">
        <v>281</v>
      </c>
      <c r="D26" s="35">
        <v>325</v>
      </c>
      <c r="E26" s="35">
        <v>331</v>
      </c>
      <c r="F26" s="255">
        <v>363</v>
      </c>
      <c r="G26" s="255">
        <v>421</v>
      </c>
      <c r="H26" s="37">
        <v>398</v>
      </c>
      <c r="I26" s="112" t="s">
        <v>628</v>
      </c>
      <c r="J26" s="286"/>
    </row>
    <row r="27" spans="1:10" ht="16.5" customHeight="1">
      <c r="A27" s="68" t="s">
        <v>1243</v>
      </c>
      <c r="B27" s="37"/>
      <c r="C27" s="37"/>
      <c r="D27" s="37"/>
      <c r="E27" s="37"/>
      <c r="F27" s="37"/>
      <c r="G27" s="37"/>
      <c r="H27" s="37"/>
      <c r="I27" s="108" t="s">
        <v>923</v>
      </c>
      <c r="J27" s="286"/>
    </row>
    <row r="28" spans="1:10" ht="16.5" customHeight="1">
      <c r="A28" s="12" t="s">
        <v>281</v>
      </c>
      <c r="B28" s="37"/>
      <c r="C28" s="37"/>
      <c r="D28" s="37"/>
      <c r="E28" s="37"/>
      <c r="F28" s="37"/>
      <c r="G28" s="37"/>
      <c r="H28" s="37"/>
      <c r="I28" s="109" t="s">
        <v>924</v>
      </c>
      <c r="J28" s="286"/>
    </row>
    <row r="29" spans="1:10" ht="16.5" customHeight="1">
      <c r="A29" s="10" t="s">
        <v>620</v>
      </c>
      <c r="B29" s="37">
        <v>537</v>
      </c>
      <c r="C29" s="35">
        <v>522</v>
      </c>
      <c r="D29" s="35">
        <v>516</v>
      </c>
      <c r="E29" s="35">
        <v>515</v>
      </c>
      <c r="F29" s="37">
        <v>513</v>
      </c>
      <c r="G29" s="37">
        <v>505</v>
      </c>
      <c r="H29" s="37">
        <v>496</v>
      </c>
      <c r="I29" s="110" t="s">
        <v>925</v>
      </c>
      <c r="J29" s="286"/>
    </row>
    <row r="30" spans="1:10" ht="16.5" customHeight="1">
      <c r="A30" s="10" t="s">
        <v>621</v>
      </c>
      <c r="B30" s="37">
        <v>234</v>
      </c>
      <c r="C30" s="35">
        <v>235</v>
      </c>
      <c r="D30" s="35">
        <v>240</v>
      </c>
      <c r="E30" s="35">
        <v>246</v>
      </c>
      <c r="F30" s="37">
        <v>248</v>
      </c>
      <c r="G30" s="37">
        <v>249</v>
      </c>
      <c r="H30" s="37">
        <v>250</v>
      </c>
      <c r="I30" s="110" t="s">
        <v>926</v>
      </c>
      <c r="J30" s="286"/>
    </row>
    <row r="31" spans="1:10" ht="16.5" customHeight="1">
      <c r="A31" s="10" t="s">
        <v>622</v>
      </c>
      <c r="B31" s="37">
        <v>62</v>
      </c>
      <c r="C31" s="35">
        <v>65</v>
      </c>
      <c r="D31" s="35">
        <v>67</v>
      </c>
      <c r="E31" s="35">
        <v>64</v>
      </c>
      <c r="F31" s="255">
        <v>60</v>
      </c>
      <c r="G31" s="255">
        <v>56</v>
      </c>
      <c r="H31" s="37">
        <v>55</v>
      </c>
      <c r="I31" s="110" t="s">
        <v>927</v>
      </c>
      <c r="J31" s="286"/>
    </row>
    <row r="32" spans="1:10" ht="16.5" customHeight="1">
      <c r="A32" s="92" t="s">
        <v>1249</v>
      </c>
      <c r="B32" s="37">
        <v>121</v>
      </c>
      <c r="C32" s="35">
        <v>121</v>
      </c>
      <c r="D32" s="35">
        <v>110</v>
      </c>
      <c r="E32" s="35">
        <v>104</v>
      </c>
      <c r="F32" s="37">
        <v>101</v>
      </c>
      <c r="G32" s="37">
        <v>102</v>
      </c>
      <c r="H32" s="37">
        <v>94</v>
      </c>
      <c r="I32" s="110" t="s">
        <v>928</v>
      </c>
      <c r="J32" s="286"/>
    </row>
    <row r="33" spans="1:10" ht="16.5" customHeight="1">
      <c r="A33" s="92" t="s">
        <v>1245</v>
      </c>
      <c r="B33" s="37">
        <v>104</v>
      </c>
      <c r="C33" s="35">
        <v>92</v>
      </c>
      <c r="D33" s="35">
        <v>89</v>
      </c>
      <c r="E33" s="35">
        <v>87</v>
      </c>
      <c r="F33" s="37">
        <v>89</v>
      </c>
      <c r="G33" s="37">
        <v>92</v>
      </c>
      <c r="H33" s="37">
        <v>91</v>
      </c>
      <c r="I33" s="110" t="s">
        <v>929</v>
      </c>
      <c r="J33" s="286"/>
    </row>
    <row r="34" spans="1:10" ht="16.5" customHeight="1">
      <c r="A34" s="10" t="s">
        <v>395</v>
      </c>
      <c r="B34" s="37">
        <v>72</v>
      </c>
      <c r="C34" s="35">
        <v>55</v>
      </c>
      <c r="D34" s="35">
        <v>42</v>
      </c>
      <c r="E34" s="35">
        <v>25</v>
      </c>
      <c r="F34" s="37">
        <v>17</v>
      </c>
      <c r="G34" s="37">
        <v>13</v>
      </c>
      <c r="H34" s="37">
        <v>8</v>
      </c>
      <c r="I34" s="110" t="s">
        <v>930</v>
      </c>
      <c r="J34" s="286"/>
    </row>
    <row r="35" spans="1:10" ht="16.5" customHeight="1">
      <c r="A35" s="10" t="s">
        <v>396</v>
      </c>
      <c r="B35" s="37">
        <v>5</v>
      </c>
      <c r="C35" s="35">
        <v>7</v>
      </c>
      <c r="D35" s="35">
        <v>3</v>
      </c>
      <c r="E35" s="35">
        <v>3</v>
      </c>
      <c r="F35" s="37">
        <v>3</v>
      </c>
      <c r="G35" s="37">
        <v>3</v>
      </c>
      <c r="H35" s="37">
        <v>3</v>
      </c>
      <c r="I35" s="110" t="s">
        <v>931</v>
      </c>
      <c r="J35" s="286"/>
    </row>
    <row r="36" spans="1:10" ht="16.5" customHeight="1">
      <c r="A36" s="10" t="s">
        <v>1246</v>
      </c>
      <c r="B36" s="255">
        <v>149</v>
      </c>
      <c r="C36" s="35">
        <v>132</v>
      </c>
      <c r="D36" s="35">
        <v>132</v>
      </c>
      <c r="E36" s="35">
        <v>124</v>
      </c>
      <c r="F36" s="255">
        <v>114</v>
      </c>
      <c r="G36" s="255">
        <v>115</v>
      </c>
      <c r="H36" s="37">
        <v>106</v>
      </c>
      <c r="I36" s="110" t="s">
        <v>932</v>
      </c>
      <c r="J36" s="286"/>
    </row>
    <row r="37" spans="1:10" ht="16.5" customHeight="1">
      <c r="A37" s="10" t="s">
        <v>282</v>
      </c>
      <c r="B37" s="37">
        <v>192</v>
      </c>
      <c r="C37" s="35">
        <v>166</v>
      </c>
      <c r="D37" s="35">
        <v>173</v>
      </c>
      <c r="E37" s="35">
        <v>167</v>
      </c>
      <c r="F37" s="37">
        <v>163</v>
      </c>
      <c r="G37" s="37">
        <v>165</v>
      </c>
      <c r="H37" s="37">
        <v>183</v>
      </c>
      <c r="I37" s="110" t="s">
        <v>933</v>
      </c>
      <c r="J37" s="286"/>
    </row>
    <row r="38" spans="1:10" ht="16.5" customHeight="1">
      <c r="A38" s="10" t="s">
        <v>1247</v>
      </c>
      <c r="B38" s="255">
        <v>14</v>
      </c>
      <c r="C38" s="357">
        <v>16</v>
      </c>
      <c r="D38" s="357">
        <v>17</v>
      </c>
      <c r="E38" s="357">
        <v>16</v>
      </c>
      <c r="F38" s="255">
        <v>20</v>
      </c>
      <c r="G38" s="255">
        <v>19</v>
      </c>
      <c r="H38" s="37">
        <v>17</v>
      </c>
      <c r="I38" s="110" t="s">
        <v>1480</v>
      </c>
      <c r="J38" s="286"/>
    </row>
    <row r="39" spans="1:10" ht="16.5" customHeight="1">
      <c r="A39" s="12" t="s">
        <v>283</v>
      </c>
      <c r="B39" s="37"/>
      <c r="C39" s="37"/>
      <c r="D39" s="37"/>
      <c r="E39" s="37"/>
      <c r="F39" s="37"/>
      <c r="G39" s="37"/>
      <c r="H39" s="37"/>
      <c r="I39" s="109" t="s">
        <v>934</v>
      </c>
      <c r="J39" s="286"/>
    </row>
    <row r="40" spans="1:10" ht="16.5" customHeight="1">
      <c r="A40" s="10" t="s">
        <v>620</v>
      </c>
      <c r="B40" s="76">
        <v>105503</v>
      </c>
      <c r="C40" s="135">
        <v>95366</v>
      </c>
      <c r="D40" s="135">
        <v>91440</v>
      </c>
      <c r="E40" s="135">
        <v>88623</v>
      </c>
      <c r="F40" s="76">
        <v>86117</v>
      </c>
      <c r="G40" s="76">
        <v>84995</v>
      </c>
      <c r="H40" s="76">
        <v>83633</v>
      </c>
      <c r="I40" s="110" t="s">
        <v>925</v>
      </c>
      <c r="J40" s="286"/>
    </row>
    <row r="41" spans="1:10" ht="16.5" customHeight="1">
      <c r="A41" s="10" t="s">
        <v>621</v>
      </c>
      <c r="B41" s="76">
        <v>64767</v>
      </c>
      <c r="C41" s="135">
        <v>58677</v>
      </c>
      <c r="D41" s="135">
        <v>55220</v>
      </c>
      <c r="E41" s="135">
        <v>52796</v>
      </c>
      <c r="F41" s="76">
        <v>50056</v>
      </c>
      <c r="G41" s="76">
        <v>47463</v>
      </c>
      <c r="H41" s="76">
        <v>45158</v>
      </c>
      <c r="I41" s="110" t="s">
        <v>926</v>
      </c>
      <c r="J41" s="286"/>
    </row>
    <row r="42" spans="1:10" ht="16.5" customHeight="1">
      <c r="A42" s="10" t="s">
        <v>622</v>
      </c>
      <c r="B42" s="76">
        <v>9317</v>
      </c>
      <c r="C42" s="135">
        <v>9985</v>
      </c>
      <c r="D42" s="135">
        <v>10226</v>
      </c>
      <c r="E42" s="135">
        <v>9939</v>
      </c>
      <c r="F42" s="76">
        <v>9308</v>
      </c>
      <c r="G42" s="76">
        <v>8631</v>
      </c>
      <c r="H42" s="76">
        <v>8061</v>
      </c>
      <c r="I42" s="110" t="s">
        <v>927</v>
      </c>
      <c r="J42" s="286"/>
    </row>
    <row r="43" spans="1:10" ht="16.5" customHeight="1">
      <c r="A43" s="92" t="s">
        <v>1244</v>
      </c>
      <c r="B43" s="356">
        <v>21264</v>
      </c>
      <c r="C43" s="135">
        <v>22896</v>
      </c>
      <c r="D43" s="135">
        <v>22926</v>
      </c>
      <c r="E43" s="135">
        <v>22650</v>
      </c>
      <c r="F43" s="356">
        <v>22252</v>
      </c>
      <c r="G43" s="356">
        <v>21523</v>
      </c>
      <c r="H43" s="356">
        <v>20950</v>
      </c>
      <c r="I43" s="110" t="s">
        <v>928</v>
      </c>
      <c r="J43" s="286"/>
    </row>
    <row r="44" spans="1:10" ht="16.5" customHeight="1">
      <c r="A44" s="92" t="s">
        <v>1248</v>
      </c>
      <c r="B44" s="76">
        <v>27171</v>
      </c>
      <c r="C44" s="135">
        <v>51205</v>
      </c>
      <c r="D44" s="135">
        <v>49420</v>
      </c>
      <c r="E44" s="135">
        <v>47722</v>
      </c>
      <c r="F44" s="76">
        <v>23194</v>
      </c>
      <c r="G44" s="76">
        <v>22335</v>
      </c>
      <c r="H44" s="76">
        <v>21010</v>
      </c>
      <c r="I44" s="110" t="s">
        <v>929</v>
      </c>
      <c r="J44" s="286"/>
    </row>
    <row r="45" spans="1:10" ht="16.5" customHeight="1">
      <c r="A45" s="10" t="s">
        <v>395</v>
      </c>
      <c r="B45" s="76">
        <v>9154</v>
      </c>
      <c r="C45" s="135">
        <v>4711</v>
      </c>
      <c r="D45" s="135">
        <v>2860</v>
      </c>
      <c r="E45" s="135">
        <v>1680</v>
      </c>
      <c r="F45" s="76">
        <v>1111</v>
      </c>
      <c r="G45" s="76">
        <v>852</v>
      </c>
      <c r="H45" s="76">
        <v>488</v>
      </c>
      <c r="I45" s="110" t="s">
        <v>930</v>
      </c>
      <c r="J45" s="286"/>
    </row>
    <row r="46" spans="1:10" ht="16.5" customHeight="1">
      <c r="A46" s="10" t="s">
        <v>396</v>
      </c>
      <c r="B46" s="76">
        <v>552</v>
      </c>
      <c r="C46" s="35">
        <v>534</v>
      </c>
      <c r="D46" s="35">
        <v>349</v>
      </c>
      <c r="E46" s="35">
        <v>368</v>
      </c>
      <c r="F46" s="76">
        <v>369</v>
      </c>
      <c r="G46" s="76">
        <v>377</v>
      </c>
      <c r="H46" s="76">
        <v>345</v>
      </c>
      <c r="I46" s="110" t="s">
        <v>931</v>
      </c>
      <c r="J46" s="286"/>
    </row>
    <row r="47" spans="1:10" ht="16.5" customHeight="1">
      <c r="A47" s="10" t="s">
        <v>1246</v>
      </c>
      <c r="B47" s="76">
        <v>12476</v>
      </c>
      <c r="C47" s="135">
        <v>11321</v>
      </c>
      <c r="D47" s="135">
        <v>13404</v>
      </c>
      <c r="E47" s="135">
        <v>11425</v>
      </c>
      <c r="F47" s="76">
        <v>11893</v>
      </c>
      <c r="G47" s="76">
        <v>11921</v>
      </c>
      <c r="H47" s="76">
        <v>11901</v>
      </c>
      <c r="I47" s="110" t="s">
        <v>932</v>
      </c>
      <c r="J47" s="286"/>
    </row>
    <row r="48" spans="1:10" ht="16.5" customHeight="1">
      <c r="A48" s="10" t="s">
        <v>282</v>
      </c>
      <c r="B48" s="76">
        <v>12346</v>
      </c>
      <c r="C48" s="135">
        <v>11984</v>
      </c>
      <c r="D48" s="135">
        <v>12343</v>
      </c>
      <c r="E48" s="135">
        <v>12656</v>
      </c>
      <c r="F48" s="76">
        <v>13526</v>
      </c>
      <c r="G48" s="76">
        <v>12995</v>
      </c>
      <c r="H48" s="76">
        <v>12478</v>
      </c>
      <c r="I48" s="110" t="s">
        <v>933</v>
      </c>
      <c r="J48" s="286"/>
    </row>
    <row r="49" spans="1:10" ht="16.5" customHeight="1">
      <c r="A49" s="10" t="s">
        <v>1247</v>
      </c>
      <c r="B49" s="76">
        <v>61443</v>
      </c>
      <c r="C49" s="135">
        <v>58682</v>
      </c>
      <c r="D49" s="135">
        <v>54529</v>
      </c>
      <c r="E49" s="135">
        <v>52420</v>
      </c>
      <c r="F49" s="76">
        <v>49982</v>
      </c>
      <c r="G49" s="76">
        <v>46654</v>
      </c>
      <c r="H49" s="76">
        <v>44572</v>
      </c>
      <c r="I49" s="110" t="s">
        <v>1480</v>
      </c>
      <c r="J49" s="286"/>
    </row>
    <row r="50" spans="1:10" ht="16.5" customHeight="1">
      <c r="A50" s="12" t="s">
        <v>284</v>
      </c>
      <c r="B50" s="76"/>
      <c r="C50" s="76"/>
      <c r="D50" s="76"/>
      <c r="E50" s="76"/>
      <c r="F50" s="76"/>
      <c r="G50" s="76"/>
      <c r="H50" s="76"/>
      <c r="I50" s="109" t="s">
        <v>936</v>
      </c>
      <c r="J50" s="286"/>
    </row>
    <row r="51" spans="1:10" ht="16.5" customHeight="1">
      <c r="A51" s="10" t="s">
        <v>620</v>
      </c>
      <c r="B51" s="76">
        <v>19418</v>
      </c>
      <c r="C51" s="135">
        <v>17112</v>
      </c>
      <c r="D51" s="135">
        <v>16396</v>
      </c>
      <c r="E51" s="135">
        <v>15604</v>
      </c>
      <c r="F51" s="76">
        <v>14743</v>
      </c>
      <c r="G51" s="76">
        <v>14224</v>
      </c>
      <c r="H51" s="76" t="s">
        <v>387</v>
      </c>
      <c r="I51" s="110" t="s">
        <v>925</v>
      </c>
      <c r="J51" s="286"/>
    </row>
    <row r="52" spans="1:10" ht="16.5" customHeight="1">
      <c r="A52" s="10" t="s">
        <v>623</v>
      </c>
      <c r="B52" s="76">
        <v>20779</v>
      </c>
      <c r="C52" s="135">
        <v>19014</v>
      </c>
      <c r="D52" s="135">
        <v>18097</v>
      </c>
      <c r="E52" s="135">
        <v>17025</v>
      </c>
      <c r="F52" s="76">
        <v>16116</v>
      </c>
      <c r="G52" s="76">
        <v>15380</v>
      </c>
      <c r="H52" s="76" t="s">
        <v>387</v>
      </c>
      <c r="I52" s="110" t="s">
        <v>926</v>
      </c>
      <c r="J52" s="286"/>
    </row>
    <row r="53" spans="1:10" ht="16.5" customHeight="1">
      <c r="A53" s="10" t="s">
        <v>622</v>
      </c>
      <c r="B53" s="76">
        <v>2962</v>
      </c>
      <c r="C53" s="135">
        <v>2652</v>
      </c>
      <c r="D53" s="135">
        <v>2996</v>
      </c>
      <c r="E53" s="135">
        <v>3318</v>
      </c>
      <c r="F53" s="356">
        <v>3029</v>
      </c>
      <c r="G53" s="356">
        <v>2891</v>
      </c>
      <c r="H53" s="76" t="s">
        <v>387</v>
      </c>
      <c r="I53" s="110" t="s">
        <v>927</v>
      </c>
      <c r="J53" s="286"/>
    </row>
    <row r="54" spans="1:10" ht="16.5" customHeight="1">
      <c r="A54" s="92" t="s">
        <v>1249</v>
      </c>
      <c r="B54" s="76">
        <v>3580</v>
      </c>
      <c r="C54" s="135">
        <v>4608</v>
      </c>
      <c r="D54" s="135">
        <v>4555</v>
      </c>
      <c r="E54" s="135">
        <v>4506</v>
      </c>
      <c r="F54" s="356">
        <v>5075</v>
      </c>
      <c r="G54" s="356">
        <v>4895</v>
      </c>
      <c r="H54" s="76" t="s">
        <v>387</v>
      </c>
      <c r="I54" s="110" t="s">
        <v>928</v>
      </c>
      <c r="J54" s="286"/>
    </row>
    <row r="55" spans="1:10" ht="16.5" customHeight="1">
      <c r="A55" s="92" t="s">
        <v>1248</v>
      </c>
      <c r="B55" s="76">
        <v>8584</v>
      </c>
      <c r="C55" s="135">
        <v>8279</v>
      </c>
      <c r="D55" s="135">
        <v>7940</v>
      </c>
      <c r="E55" s="135">
        <v>7803</v>
      </c>
      <c r="F55" s="76">
        <v>7481</v>
      </c>
      <c r="G55" s="76">
        <v>7489</v>
      </c>
      <c r="H55" s="76" t="s">
        <v>387</v>
      </c>
      <c r="I55" s="110" t="s">
        <v>929</v>
      </c>
      <c r="J55" s="286"/>
    </row>
    <row r="56" spans="1:10" ht="16.5" customHeight="1">
      <c r="A56" s="10" t="s">
        <v>395</v>
      </c>
      <c r="B56" s="76">
        <v>3028</v>
      </c>
      <c r="C56" s="135">
        <v>1929</v>
      </c>
      <c r="D56" s="135">
        <v>1222</v>
      </c>
      <c r="E56" s="35">
        <v>689</v>
      </c>
      <c r="F56" s="76">
        <v>434</v>
      </c>
      <c r="G56" s="76">
        <v>243</v>
      </c>
      <c r="H56" s="76"/>
      <c r="I56" s="110" t="s">
        <v>930</v>
      </c>
      <c r="J56" s="286"/>
    </row>
    <row r="57" spans="1:10" ht="16.5" customHeight="1">
      <c r="A57" s="10" t="s">
        <v>396</v>
      </c>
      <c r="B57" s="76">
        <v>62</v>
      </c>
      <c r="C57" s="35">
        <v>60</v>
      </c>
      <c r="D57" s="35">
        <v>58</v>
      </c>
      <c r="E57" s="35">
        <v>58</v>
      </c>
      <c r="F57" s="76">
        <v>52</v>
      </c>
      <c r="G57" s="76">
        <v>73</v>
      </c>
      <c r="H57" s="76" t="s">
        <v>387</v>
      </c>
      <c r="I57" s="110" t="s">
        <v>931</v>
      </c>
      <c r="J57" s="286"/>
    </row>
    <row r="58" spans="1:10" ht="16.5" customHeight="1">
      <c r="A58" s="10" t="s">
        <v>1246</v>
      </c>
      <c r="B58" s="76">
        <v>4253</v>
      </c>
      <c r="C58" s="135">
        <v>3240</v>
      </c>
      <c r="D58" s="135">
        <v>3129</v>
      </c>
      <c r="E58" s="135">
        <v>3100</v>
      </c>
      <c r="F58" s="76">
        <v>3580</v>
      </c>
      <c r="G58" s="76">
        <v>3628</v>
      </c>
      <c r="H58" s="76" t="s">
        <v>387</v>
      </c>
      <c r="I58" s="110" t="s">
        <v>932</v>
      </c>
      <c r="J58" s="286"/>
    </row>
    <row r="59" spans="1:10" ht="16.5" customHeight="1">
      <c r="A59" s="10" t="s">
        <v>282</v>
      </c>
      <c r="B59" s="76">
        <v>4106</v>
      </c>
      <c r="C59" s="135">
        <v>2472</v>
      </c>
      <c r="D59" s="135">
        <v>2850</v>
      </c>
      <c r="E59" s="135">
        <v>2949</v>
      </c>
      <c r="F59" s="76">
        <v>3538</v>
      </c>
      <c r="G59" s="76">
        <v>3303</v>
      </c>
      <c r="H59" s="76" t="s">
        <v>387</v>
      </c>
      <c r="I59" s="110" t="s">
        <v>933</v>
      </c>
      <c r="J59" s="286"/>
    </row>
    <row r="60" spans="1:10" ht="16.5" customHeight="1">
      <c r="A60" s="10" t="s">
        <v>1247</v>
      </c>
      <c r="B60" s="76">
        <v>12473</v>
      </c>
      <c r="C60" s="135">
        <v>15676</v>
      </c>
      <c r="D60" s="135">
        <v>15535</v>
      </c>
      <c r="E60" s="135">
        <v>14397</v>
      </c>
      <c r="F60" s="76">
        <v>14551</v>
      </c>
      <c r="G60" s="76">
        <v>14138</v>
      </c>
      <c r="H60" s="76" t="s">
        <v>387</v>
      </c>
      <c r="I60" s="110" t="s">
        <v>1480</v>
      </c>
      <c r="J60" s="286"/>
    </row>
    <row r="61" spans="1:10" ht="16.5" customHeight="1">
      <c r="A61" s="12" t="s">
        <v>285</v>
      </c>
      <c r="B61" s="37"/>
      <c r="C61" s="37"/>
      <c r="D61" s="37"/>
      <c r="E61" s="37"/>
      <c r="F61" s="37"/>
      <c r="G61" s="37"/>
      <c r="H61" s="37"/>
      <c r="I61" s="109" t="s">
        <v>937</v>
      </c>
      <c r="J61" s="286"/>
    </row>
    <row r="62" spans="1:10" ht="16.5" customHeight="1">
      <c r="A62" s="10" t="s">
        <v>1465</v>
      </c>
      <c r="B62" s="37">
        <v>20</v>
      </c>
      <c r="C62" s="35">
        <v>19</v>
      </c>
      <c r="D62" s="35">
        <v>19</v>
      </c>
      <c r="E62" s="35">
        <v>19</v>
      </c>
      <c r="F62" s="37">
        <v>18</v>
      </c>
      <c r="G62" s="37">
        <v>19</v>
      </c>
      <c r="H62" s="37">
        <v>19</v>
      </c>
      <c r="I62" s="110" t="s">
        <v>1481</v>
      </c>
      <c r="J62" s="286"/>
    </row>
    <row r="63" spans="1:10" ht="16.5" customHeight="1">
      <c r="A63" s="10" t="s">
        <v>1466</v>
      </c>
      <c r="B63" s="37">
        <v>25</v>
      </c>
      <c r="C63" s="35">
        <v>24</v>
      </c>
      <c r="D63" s="35">
        <v>24</v>
      </c>
      <c r="E63" s="35">
        <v>23</v>
      </c>
      <c r="F63" s="37">
        <v>23</v>
      </c>
      <c r="G63" s="37">
        <v>23</v>
      </c>
      <c r="H63" s="37">
        <v>23</v>
      </c>
      <c r="I63" s="110" t="s">
        <v>1482</v>
      </c>
      <c r="J63" s="286"/>
    </row>
    <row r="64" spans="1:10" ht="16.5" customHeight="1">
      <c r="A64" s="6" t="s">
        <v>1467</v>
      </c>
      <c r="B64" s="358"/>
      <c r="C64" s="358"/>
      <c r="D64" s="358"/>
      <c r="E64" s="358"/>
      <c r="F64" s="358"/>
      <c r="G64" s="358"/>
      <c r="H64" s="358"/>
      <c r="I64" s="123" t="s">
        <v>1483</v>
      </c>
      <c r="J64" s="286"/>
    </row>
    <row r="65" spans="1:10" ht="16.5" customHeight="1">
      <c r="A65" s="84" t="s">
        <v>1495</v>
      </c>
      <c r="B65" s="359">
        <v>100.4</v>
      </c>
      <c r="C65" s="39">
        <v>98.8</v>
      </c>
      <c r="D65" s="39">
        <v>98.3</v>
      </c>
      <c r="E65" s="39">
        <v>98.6</v>
      </c>
      <c r="F65" s="359">
        <v>97.1</v>
      </c>
      <c r="G65" s="359">
        <v>97.8</v>
      </c>
      <c r="H65" s="359">
        <v>97.4</v>
      </c>
      <c r="I65" s="124" t="s">
        <v>938</v>
      </c>
      <c r="J65" s="286"/>
    </row>
    <row r="66" spans="1:10" ht="16.5" customHeight="1">
      <c r="A66" s="84" t="s">
        <v>1496</v>
      </c>
      <c r="B66" s="359">
        <v>102.1</v>
      </c>
      <c r="C66" s="39">
        <v>102.7</v>
      </c>
      <c r="D66" s="39">
        <v>102</v>
      </c>
      <c r="E66" s="39">
        <v>102</v>
      </c>
      <c r="F66" s="359">
        <v>100.4</v>
      </c>
      <c r="G66" s="359">
        <v>99.8</v>
      </c>
      <c r="H66" s="359">
        <v>99.5</v>
      </c>
      <c r="I66" s="124" t="s">
        <v>939</v>
      </c>
      <c r="J66" s="286"/>
    </row>
    <row r="67" spans="1:10" ht="16.5" customHeight="1">
      <c r="A67" s="84" t="s">
        <v>1497</v>
      </c>
      <c r="B67" s="359">
        <v>15</v>
      </c>
      <c r="C67" s="39">
        <v>16.4</v>
      </c>
      <c r="D67" s="39">
        <v>17</v>
      </c>
      <c r="E67" s="39">
        <v>17.4</v>
      </c>
      <c r="F67" s="359">
        <v>17.2</v>
      </c>
      <c r="G67" s="359">
        <v>16.9</v>
      </c>
      <c r="H67" s="359">
        <v>16.3</v>
      </c>
      <c r="I67" s="124" t="s">
        <v>940</v>
      </c>
      <c r="J67" s="286"/>
    </row>
    <row r="68" spans="1:10" ht="16.5" customHeight="1">
      <c r="A68" s="84" t="s">
        <v>1498</v>
      </c>
      <c r="B68" s="360">
        <v>50.3</v>
      </c>
      <c r="C68" s="39">
        <v>52.1</v>
      </c>
      <c r="D68" s="39">
        <v>53.1</v>
      </c>
      <c r="E68" s="39">
        <v>54.6</v>
      </c>
      <c r="F68" s="360">
        <v>56.7</v>
      </c>
      <c r="G68" s="360">
        <v>57.2</v>
      </c>
      <c r="H68" s="360">
        <v>56.9</v>
      </c>
      <c r="I68" s="124" t="s">
        <v>935</v>
      </c>
      <c r="J68" s="286"/>
    </row>
    <row r="69" spans="1:10" ht="16.5" customHeight="1">
      <c r="A69" s="93" t="s">
        <v>1499</v>
      </c>
      <c r="B69" s="360">
        <v>48</v>
      </c>
      <c r="C69" s="39">
        <v>41.8</v>
      </c>
      <c r="D69" s="39">
        <v>40.5</v>
      </c>
      <c r="E69" s="39">
        <v>41.8</v>
      </c>
      <c r="F69" s="360">
        <v>42.5</v>
      </c>
      <c r="G69" s="360">
        <v>42.7</v>
      </c>
      <c r="H69" s="360">
        <v>42.6</v>
      </c>
      <c r="I69" s="124" t="s">
        <v>1484</v>
      </c>
      <c r="J69" s="286"/>
    </row>
    <row r="70" spans="1:10" ht="16.5" customHeight="1">
      <c r="A70" s="93" t="s">
        <v>1500</v>
      </c>
      <c r="B70" s="360">
        <v>15</v>
      </c>
      <c r="C70" s="39">
        <v>15.6</v>
      </c>
      <c r="D70" s="39">
        <v>19</v>
      </c>
      <c r="E70" s="39">
        <v>16.5</v>
      </c>
      <c r="F70" s="360">
        <v>18.1</v>
      </c>
      <c r="G70" s="360">
        <v>18.6</v>
      </c>
      <c r="H70" s="360">
        <v>19.1</v>
      </c>
      <c r="I70" s="124" t="s">
        <v>941</v>
      </c>
      <c r="J70" s="286"/>
    </row>
    <row r="71" spans="1:10" ht="16.5" customHeight="1">
      <c r="A71" s="12" t="s">
        <v>435</v>
      </c>
      <c r="B71" s="37"/>
      <c r="C71" s="37"/>
      <c r="D71" s="37"/>
      <c r="E71" s="37"/>
      <c r="F71" s="37"/>
      <c r="G71" s="37"/>
      <c r="H71" s="37"/>
      <c r="I71" s="109" t="s">
        <v>942</v>
      </c>
      <c r="J71" s="286"/>
    </row>
    <row r="72" spans="1:10" ht="16.5" customHeight="1">
      <c r="A72" s="10" t="s">
        <v>129</v>
      </c>
      <c r="B72" s="37">
        <v>430</v>
      </c>
      <c r="C72" s="35">
        <v>411</v>
      </c>
      <c r="D72" s="35">
        <v>382</v>
      </c>
      <c r="E72" s="35">
        <v>367</v>
      </c>
      <c r="F72" s="37">
        <v>344</v>
      </c>
      <c r="G72" s="37">
        <v>321</v>
      </c>
      <c r="H72" s="37">
        <v>307</v>
      </c>
      <c r="I72" s="110" t="s">
        <v>789</v>
      </c>
      <c r="J72" s="286"/>
    </row>
    <row r="73" spans="1:10" ht="16.5" customHeight="1">
      <c r="A73" s="10" t="s">
        <v>1501</v>
      </c>
      <c r="B73" s="37">
        <v>3872</v>
      </c>
      <c r="C73" s="135">
        <v>3785</v>
      </c>
      <c r="D73" s="135">
        <v>3644</v>
      </c>
      <c r="E73" s="135">
        <v>3630</v>
      </c>
      <c r="F73" s="37">
        <v>3698</v>
      </c>
      <c r="G73" s="37">
        <v>3540</v>
      </c>
      <c r="H73" s="37">
        <v>3466</v>
      </c>
      <c r="I73" s="110" t="s">
        <v>943</v>
      </c>
      <c r="J73" s="286"/>
    </row>
    <row r="74" spans="1:10" ht="16.5" customHeight="1">
      <c r="A74" s="68" t="s">
        <v>461</v>
      </c>
      <c r="B74" s="255"/>
      <c r="C74" s="255"/>
      <c r="D74" s="255"/>
      <c r="E74" s="255"/>
      <c r="F74" s="37"/>
      <c r="G74" s="37"/>
      <c r="H74" s="37"/>
      <c r="I74" s="108" t="s">
        <v>949</v>
      </c>
      <c r="J74" s="286"/>
    </row>
    <row r="75" spans="1:10" ht="16.5" customHeight="1">
      <c r="A75" s="94" t="s">
        <v>1468</v>
      </c>
      <c r="B75" s="255"/>
      <c r="C75" s="255"/>
      <c r="D75" s="255"/>
      <c r="E75" s="255"/>
      <c r="F75" s="37"/>
      <c r="G75" s="37"/>
      <c r="H75" s="37"/>
      <c r="I75" s="120" t="s">
        <v>950</v>
      </c>
      <c r="J75" s="286"/>
    </row>
    <row r="76" spans="1:10" ht="16.5" customHeight="1">
      <c r="A76" s="95" t="s">
        <v>397</v>
      </c>
      <c r="B76" s="76">
        <v>5037</v>
      </c>
      <c r="C76" s="135">
        <v>7642</v>
      </c>
      <c r="D76" s="135">
        <v>8267</v>
      </c>
      <c r="E76" s="135">
        <v>8165</v>
      </c>
      <c r="F76" s="356">
        <v>8557</v>
      </c>
      <c r="G76" s="356">
        <v>8759</v>
      </c>
      <c r="H76" s="356">
        <v>9108</v>
      </c>
      <c r="I76" s="112" t="s">
        <v>944</v>
      </c>
      <c r="J76" s="286"/>
    </row>
    <row r="77" spans="1:10" ht="16.5" customHeight="1">
      <c r="A77" s="95" t="s">
        <v>398</v>
      </c>
      <c r="B77" s="76">
        <v>2628</v>
      </c>
      <c r="C77" s="135">
        <v>3498</v>
      </c>
      <c r="D77" s="135">
        <v>4131</v>
      </c>
      <c r="E77" s="135">
        <v>4086</v>
      </c>
      <c r="F77" s="356">
        <v>4154</v>
      </c>
      <c r="G77" s="356">
        <v>4191</v>
      </c>
      <c r="H77" s="356">
        <v>4186</v>
      </c>
      <c r="I77" s="112" t="s">
        <v>945</v>
      </c>
      <c r="J77" s="286"/>
    </row>
    <row r="78" spans="1:10" ht="16.5" customHeight="1">
      <c r="A78" s="71" t="s">
        <v>399</v>
      </c>
      <c r="B78" s="76">
        <v>377</v>
      </c>
      <c r="C78" s="271">
        <v>664</v>
      </c>
      <c r="D78" s="35">
        <v>737</v>
      </c>
      <c r="E78" s="35">
        <v>679</v>
      </c>
      <c r="F78" s="356">
        <v>834</v>
      </c>
      <c r="G78" s="356">
        <v>809</v>
      </c>
      <c r="H78" s="356">
        <v>754</v>
      </c>
      <c r="I78" s="112" t="s">
        <v>946</v>
      </c>
      <c r="J78" s="286"/>
    </row>
    <row r="79" spans="1:10" ht="16.5" customHeight="1">
      <c r="A79" s="71" t="s">
        <v>1469</v>
      </c>
      <c r="B79" s="76">
        <v>1700</v>
      </c>
      <c r="C79" s="136">
        <v>2598</v>
      </c>
      <c r="D79" s="136">
        <v>2399</v>
      </c>
      <c r="E79" s="136">
        <v>2460</v>
      </c>
      <c r="F79" s="356">
        <v>2453</v>
      </c>
      <c r="G79" s="356">
        <v>2391</v>
      </c>
      <c r="H79" s="356">
        <v>2502</v>
      </c>
      <c r="I79" s="112" t="s">
        <v>952</v>
      </c>
      <c r="J79" s="286"/>
    </row>
    <row r="80" spans="1:10" ht="16.5" customHeight="1">
      <c r="A80" s="71" t="s">
        <v>1470</v>
      </c>
      <c r="B80" s="76">
        <v>1428</v>
      </c>
      <c r="C80" s="136">
        <v>3657</v>
      </c>
      <c r="D80" s="271">
        <v>3718</v>
      </c>
      <c r="E80" s="136">
        <v>3673</v>
      </c>
      <c r="F80" s="356">
        <v>3754</v>
      </c>
      <c r="G80" s="356">
        <v>4129</v>
      </c>
      <c r="H80" s="356">
        <v>4226</v>
      </c>
      <c r="I80" s="112" t="s">
        <v>947</v>
      </c>
      <c r="J80" s="286"/>
    </row>
    <row r="81" spans="1:10" ht="16.5" customHeight="1">
      <c r="A81" s="71" t="s">
        <v>400</v>
      </c>
      <c r="B81" s="76">
        <v>689</v>
      </c>
      <c r="C81" s="271">
        <v>636</v>
      </c>
      <c r="D81" s="271">
        <v>446</v>
      </c>
      <c r="E81" s="271">
        <v>361</v>
      </c>
      <c r="F81" s="356">
        <v>306</v>
      </c>
      <c r="G81" s="356">
        <v>180</v>
      </c>
      <c r="H81" s="356">
        <v>139</v>
      </c>
      <c r="I81" s="112" t="s">
        <v>948</v>
      </c>
      <c r="J81" s="286"/>
    </row>
    <row r="82" spans="1:10" ht="16.5" customHeight="1">
      <c r="A82" s="71" t="s">
        <v>1471</v>
      </c>
      <c r="B82" s="76">
        <v>1058</v>
      </c>
      <c r="C82" s="136">
        <v>1469</v>
      </c>
      <c r="D82" s="271">
        <v>1683</v>
      </c>
      <c r="E82" s="136">
        <v>1778</v>
      </c>
      <c r="F82" s="356">
        <v>1813</v>
      </c>
      <c r="G82" s="356">
        <v>1743</v>
      </c>
      <c r="H82" s="356">
        <v>1820</v>
      </c>
      <c r="I82" s="112" t="s">
        <v>1485</v>
      </c>
      <c r="J82" s="286"/>
    </row>
    <row r="83" spans="1:10" ht="16.5" customHeight="1">
      <c r="A83" s="68" t="s">
        <v>462</v>
      </c>
      <c r="B83" s="356"/>
      <c r="C83" s="356"/>
      <c r="D83" s="356"/>
      <c r="E83" s="356"/>
      <c r="F83" s="76"/>
      <c r="G83" s="76"/>
      <c r="H83" s="76"/>
      <c r="I83" s="115" t="s">
        <v>951</v>
      </c>
      <c r="J83" s="286"/>
    </row>
    <row r="84" spans="1:10" ht="16.5" customHeight="1">
      <c r="A84" s="94" t="s">
        <v>1472</v>
      </c>
      <c r="B84" s="356"/>
      <c r="C84" s="356"/>
      <c r="D84" s="356"/>
      <c r="E84" s="356"/>
      <c r="F84" s="76"/>
      <c r="G84" s="76"/>
      <c r="H84" s="76"/>
      <c r="I84" s="120" t="s">
        <v>1486</v>
      </c>
      <c r="J84" s="286"/>
    </row>
    <row r="85" spans="1:10" ht="16.5" customHeight="1">
      <c r="A85" s="95" t="s">
        <v>397</v>
      </c>
      <c r="B85" s="76">
        <v>3612</v>
      </c>
      <c r="C85" s="135">
        <v>6357</v>
      </c>
      <c r="D85" s="135">
        <v>7255</v>
      </c>
      <c r="E85" s="135">
        <v>7262</v>
      </c>
      <c r="F85" s="76">
        <v>7721</v>
      </c>
      <c r="G85" s="76">
        <v>8010</v>
      </c>
      <c r="H85" s="76">
        <v>8501</v>
      </c>
      <c r="I85" s="112" t="s">
        <v>944</v>
      </c>
      <c r="J85" s="286"/>
    </row>
    <row r="86" spans="1:10" ht="16.5" customHeight="1">
      <c r="A86" s="95" t="s">
        <v>398</v>
      </c>
      <c r="B86" s="76">
        <v>2418</v>
      </c>
      <c r="C86" s="135">
        <v>3306</v>
      </c>
      <c r="D86" s="135">
        <v>3948</v>
      </c>
      <c r="E86" s="135">
        <v>3943</v>
      </c>
      <c r="F86" s="76">
        <v>3998</v>
      </c>
      <c r="G86" s="76">
        <v>4043</v>
      </c>
      <c r="H86" s="76">
        <v>4079</v>
      </c>
      <c r="I86" s="112" t="s">
        <v>945</v>
      </c>
      <c r="J86" s="286"/>
    </row>
    <row r="87" spans="1:10" ht="16.5" customHeight="1">
      <c r="A87" s="71" t="s">
        <v>399</v>
      </c>
      <c r="B87" s="76">
        <v>367</v>
      </c>
      <c r="C87" s="271">
        <v>655</v>
      </c>
      <c r="D87" s="35">
        <v>725</v>
      </c>
      <c r="E87" s="35">
        <v>663</v>
      </c>
      <c r="F87" s="356">
        <v>818</v>
      </c>
      <c r="G87" s="356">
        <v>802</v>
      </c>
      <c r="H87" s="356">
        <v>754</v>
      </c>
      <c r="I87" s="112" t="s">
        <v>946</v>
      </c>
      <c r="J87" s="286"/>
    </row>
    <row r="88" spans="1:10" ht="16.5" customHeight="1">
      <c r="A88" s="71" t="s">
        <v>1469</v>
      </c>
      <c r="B88" s="76">
        <v>1645</v>
      </c>
      <c r="C88" s="135">
        <v>2543</v>
      </c>
      <c r="D88" s="135">
        <v>2316</v>
      </c>
      <c r="E88" s="135">
        <v>2405</v>
      </c>
      <c r="F88" s="76">
        <v>2429</v>
      </c>
      <c r="G88" s="76">
        <v>2363</v>
      </c>
      <c r="H88" s="76">
        <v>2467</v>
      </c>
      <c r="I88" s="112" t="s">
        <v>952</v>
      </c>
      <c r="J88" s="286"/>
    </row>
    <row r="89" spans="1:10" ht="16.5" customHeight="1">
      <c r="A89" s="71" t="s">
        <v>1473</v>
      </c>
      <c r="B89" s="76">
        <v>1230</v>
      </c>
      <c r="C89" s="135">
        <v>2446</v>
      </c>
      <c r="D89" s="135">
        <v>3537</v>
      </c>
      <c r="E89" s="135">
        <v>3488</v>
      </c>
      <c r="F89" s="76">
        <v>3613</v>
      </c>
      <c r="G89" s="76">
        <v>4004</v>
      </c>
      <c r="H89" s="76">
        <v>4162</v>
      </c>
      <c r="I89" s="112" t="s">
        <v>947</v>
      </c>
      <c r="J89" s="286"/>
    </row>
    <row r="90" spans="1:10" ht="16.5" customHeight="1">
      <c r="A90" s="71" t="s">
        <v>400</v>
      </c>
      <c r="B90" s="76">
        <v>611</v>
      </c>
      <c r="C90" s="35">
        <v>623</v>
      </c>
      <c r="D90" s="35">
        <v>437</v>
      </c>
      <c r="E90" s="35">
        <v>358</v>
      </c>
      <c r="F90" s="76">
        <v>303</v>
      </c>
      <c r="G90" s="76">
        <v>180</v>
      </c>
      <c r="H90" s="76">
        <v>100</v>
      </c>
      <c r="I90" s="112" t="s">
        <v>948</v>
      </c>
      <c r="J90" s="286"/>
    </row>
    <row r="91" spans="1:10" ht="16.5" customHeight="1">
      <c r="A91" s="20" t="s">
        <v>1474</v>
      </c>
      <c r="B91" s="76">
        <v>970</v>
      </c>
      <c r="C91" s="136">
        <v>1453</v>
      </c>
      <c r="D91" s="135">
        <v>1643</v>
      </c>
      <c r="E91" s="135">
        <v>1714</v>
      </c>
      <c r="F91" s="356">
        <v>1792</v>
      </c>
      <c r="G91" s="76">
        <v>1722</v>
      </c>
      <c r="H91" s="76">
        <v>1799</v>
      </c>
      <c r="I91" s="112" t="s">
        <v>1485</v>
      </c>
      <c r="J91" s="286"/>
    </row>
    <row r="92" spans="1:10" ht="16.5" customHeight="1">
      <c r="A92" s="68" t="s">
        <v>1475</v>
      </c>
      <c r="B92" s="37"/>
      <c r="C92" s="37"/>
      <c r="D92" s="37"/>
      <c r="E92" s="37"/>
      <c r="F92" s="37"/>
      <c r="G92" s="37"/>
      <c r="H92" s="37"/>
      <c r="I92" s="115" t="s">
        <v>1487</v>
      </c>
      <c r="J92" s="286"/>
    </row>
    <row r="93" spans="1:10" ht="16.5" customHeight="1">
      <c r="A93" s="96" t="s">
        <v>463</v>
      </c>
      <c r="B93" s="37"/>
      <c r="C93" s="37"/>
      <c r="D93" s="37"/>
      <c r="E93" s="37"/>
      <c r="F93" s="37"/>
      <c r="G93" s="37"/>
      <c r="H93" s="37"/>
      <c r="I93" s="111" t="s">
        <v>953</v>
      </c>
      <c r="J93" s="286"/>
    </row>
    <row r="94" spans="1:10" ht="16.5" customHeight="1">
      <c r="A94" s="83" t="s">
        <v>464</v>
      </c>
      <c r="B94" s="37"/>
      <c r="C94" s="37"/>
      <c r="D94" s="37"/>
      <c r="E94" s="37"/>
      <c r="F94" s="37"/>
      <c r="G94" s="37"/>
      <c r="H94" s="37"/>
      <c r="I94" s="118" t="s">
        <v>954</v>
      </c>
      <c r="J94" s="286"/>
    </row>
    <row r="95" spans="1:10" ht="16.5" customHeight="1">
      <c r="A95" s="97" t="s">
        <v>401</v>
      </c>
      <c r="B95" s="37"/>
      <c r="C95" s="37"/>
      <c r="D95" s="37"/>
      <c r="E95" s="37"/>
      <c r="F95" s="37"/>
      <c r="G95" s="37"/>
      <c r="H95" s="37"/>
      <c r="I95" s="112" t="s">
        <v>944</v>
      </c>
      <c r="J95" s="286"/>
    </row>
    <row r="96" spans="1:10" ht="16.5" customHeight="1">
      <c r="A96" s="98" t="s">
        <v>286</v>
      </c>
      <c r="B96" s="42">
        <v>46.3</v>
      </c>
      <c r="C96" s="39">
        <v>65</v>
      </c>
      <c r="D96" s="39">
        <v>80.8</v>
      </c>
      <c r="E96" s="39">
        <v>86.5</v>
      </c>
      <c r="F96" s="42">
        <v>89.3</v>
      </c>
      <c r="G96" s="42">
        <v>91.6</v>
      </c>
      <c r="H96" s="42">
        <v>92.1</v>
      </c>
      <c r="I96" s="116" t="s">
        <v>955</v>
      </c>
      <c r="J96" s="286"/>
    </row>
    <row r="97" spans="1:10" ht="16.5" customHeight="1">
      <c r="A97" s="98" t="s">
        <v>287</v>
      </c>
      <c r="B97" s="42">
        <v>16.2</v>
      </c>
      <c r="C97" s="39">
        <v>13.1</v>
      </c>
      <c r="D97" s="39">
        <v>13.3</v>
      </c>
      <c r="E97" s="39">
        <v>11.7</v>
      </c>
      <c r="F97" s="42">
        <v>9.6</v>
      </c>
      <c r="G97" s="42">
        <v>8.5</v>
      </c>
      <c r="H97" s="42">
        <v>7.6</v>
      </c>
      <c r="I97" s="116" t="s">
        <v>956</v>
      </c>
      <c r="J97" s="286"/>
    </row>
    <row r="98" spans="1:10" ht="16.5" customHeight="1">
      <c r="A98" s="98" t="s">
        <v>288</v>
      </c>
      <c r="B98" s="42">
        <v>2.7</v>
      </c>
      <c r="C98" s="39">
        <v>2</v>
      </c>
      <c r="D98" s="39">
        <v>1.5</v>
      </c>
      <c r="E98" s="39">
        <v>1.1</v>
      </c>
      <c r="F98" s="42">
        <v>0.6</v>
      </c>
      <c r="G98" s="42">
        <v>0.2</v>
      </c>
      <c r="H98" s="42">
        <v>0.1</v>
      </c>
      <c r="I98" s="116" t="s">
        <v>957</v>
      </c>
      <c r="J98" s="286"/>
    </row>
    <row r="99" spans="1:10" ht="16.5" customHeight="1">
      <c r="A99" s="97" t="s">
        <v>402</v>
      </c>
      <c r="B99" s="42"/>
      <c r="C99" s="42"/>
      <c r="D99" s="42"/>
      <c r="E99" s="42"/>
      <c r="F99" s="42"/>
      <c r="G99" s="42"/>
      <c r="H99" s="42"/>
      <c r="I99" s="112" t="s">
        <v>945</v>
      </c>
      <c r="J99" s="286"/>
    </row>
    <row r="100" spans="1:10" ht="16.5" customHeight="1">
      <c r="A100" s="98" t="s">
        <v>286</v>
      </c>
      <c r="B100" s="42">
        <v>71</v>
      </c>
      <c r="C100" s="39">
        <v>74.8</v>
      </c>
      <c r="D100" s="39">
        <v>76.3</v>
      </c>
      <c r="E100" s="39">
        <v>81.9</v>
      </c>
      <c r="F100" s="42">
        <v>87.8</v>
      </c>
      <c r="G100" s="42">
        <v>93.3</v>
      </c>
      <c r="H100" s="42">
        <v>93.4</v>
      </c>
      <c r="I100" s="116" t="s">
        <v>955</v>
      </c>
      <c r="J100" s="286"/>
    </row>
    <row r="101" spans="1:10" ht="16.5" customHeight="1">
      <c r="A101" s="98" t="s">
        <v>287</v>
      </c>
      <c r="B101" s="42">
        <v>27.7</v>
      </c>
      <c r="C101" s="39">
        <v>25.6</v>
      </c>
      <c r="D101" s="39">
        <v>26.9</v>
      </c>
      <c r="E101" s="39">
        <v>38.9</v>
      </c>
      <c r="F101" s="42">
        <v>57.4</v>
      </c>
      <c r="G101" s="42">
        <v>71.8</v>
      </c>
      <c r="H101" s="42">
        <v>72.8</v>
      </c>
      <c r="I101" s="116" t="s">
        <v>956</v>
      </c>
      <c r="J101" s="286"/>
    </row>
    <row r="102" spans="1:10" ht="16.5" customHeight="1">
      <c r="A102" s="98" t="s">
        <v>288</v>
      </c>
      <c r="B102" s="42">
        <v>3.9</v>
      </c>
      <c r="C102" s="39">
        <v>2</v>
      </c>
      <c r="D102" s="39">
        <v>1.8</v>
      </c>
      <c r="E102" s="39">
        <v>4.6</v>
      </c>
      <c r="F102" s="42">
        <v>6.6</v>
      </c>
      <c r="G102" s="42">
        <v>8.2</v>
      </c>
      <c r="H102" s="42">
        <v>8.4</v>
      </c>
      <c r="I102" s="116" t="s">
        <v>957</v>
      </c>
      <c r="J102" s="286"/>
    </row>
    <row r="103" spans="1:10" ht="16.5" customHeight="1">
      <c r="A103" s="14" t="s">
        <v>1476</v>
      </c>
      <c r="B103" s="37"/>
      <c r="C103" s="37"/>
      <c r="D103" s="37"/>
      <c r="E103" s="37"/>
      <c r="F103" s="37"/>
      <c r="G103" s="37"/>
      <c r="H103" s="37"/>
      <c r="I103" s="108" t="s">
        <v>1502</v>
      </c>
      <c r="J103" s="286"/>
    </row>
    <row r="104" spans="1:10" ht="16.5" customHeight="1">
      <c r="A104" s="15" t="s">
        <v>403</v>
      </c>
      <c r="B104" s="37"/>
      <c r="C104" s="37"/>
      <c r="D104" s="37"/>
      <c r="E104" s="37"/>
      <c r="F104" s="37"/>
      <c r="G104" s="37"/>
      <c r="H104" s="37"/>
      <c r="I104" s="109" t="s">
        <v>958</v>
      </c>
      <c r="J104" s="286"/>
    </row>
    <row r="105" spans="1:10" ht="16.5" customHeight="1">
      <c r="A105" s="10" t="s">
        <v>613</v>
      </c>
      <c r="B105" s="35">
        <v>3</v>
      </c>
      <c r="C105" s="35">
        <v>9</v>
      </c>
      <c r="D105" s="35">
        <v>9</v>
      </c>
      <c r="E105" s="35">
        <v>6</v>
      </c>
      <c r="F105" s="35">
        <v>8</v>
      </c>
      <c r="G105" s="35">
        <v>10</v>
      </c>
      <c r="H105" s="35">
        <v>8</v>
      </c>
      <c r="I105" s="110" t="s">
        <v>959</v>
      </c>
      <c r="J105" s="286"/>
    </row>
    <row r="106" spans="1:10" ht="16.5" customHeight="1">
      <c r="A106" s="10" t="s">
        <v>1477</v>
      </c>
      <c r="B106" s="35">
        <v>50</v>
      </c>
      <c r="C106" s="35">
        <v>37</v>
      </c>
      <c r="D106" s="35">
        <v>33</v>
      </c>
      <c r="E106" s="35">
        <v>38</v>
      </c>
      <c r="F106" s="35">
        <v>25</v>
      </c>
      <c r="G106" s="35">
        <v>35</v>
      </c>
      <c r="H106" s="35">
        <v>35</v>
      </c>
      <c r="I106" s="110" t="s">
        <v>1488</v>
      </c>
      <c r="J106" s="286"/>
    </row>
    <row r="107" spans="1:10" ht="16.5" customHeight="1">
      <c r="A107" s="12" t="s">
        <v>404</v>
      </c>
      <c r="B107" s="37"/>
      <c r="C107" s="37"/>
      <c r="D107" s="37"/>
      <c r="E107" s="37"/>
      <c r="F107" s="37"/>
      <c r="G107" s="37"/>
      <c r="H107" s="37"/>
      <c r="I107" s="109" t="s">
        <v>960</v>
      </c>
      <c r="J107" s="286"/>
    </row>
    <row r="108" spans="1:10" ht="16.5" customHeight="1">
      <c r="A108" s="71" t="s">
        <v>613</v>
      </c>
      <c r="B108" s="35">
        <v>304</v>
      </c>
      <c r="C108" s="35">
        <v>653</v>
      </c>
      <c r="D108" s="35">
        <v>680</v>
      </c>
      <c r="E108" s="35">
        <v>397</v>
      </c>
      <c r="F108" s="35">
        <v>635</v>
      </c>
      <c r="G108" s="35">
        <v>616</v>
      </c>
      <c r="H108" s="35">
        <v>522</v>
      </c>
      <c r="I108" s="112" t="s">
        <v>959</v>
      </c>
      <c r="J108" s="286"/>
    </row>
    <row r="109" spans="1:10" ht="16.5" customHeight="1">
      <c r="A109" s="71" t="s">
        <v>1491</v>
      </c>
      <c r="B109" s="135">
        <v>4336</v>
      </c>
      <c r="C109" s="135">
        <v>3280</v>
      </c>
      <c r="D109" s="135">
        <v>3111</v>
      </c>
      <c r="E109" s="135">
        <v>3081</v>
      </c>
      <c r="F109" s="135">
        <v>2989</v>
      </c>
      <c r="G109" s="135">
        <v>3282</v>
      </c>
      <c r="H109" s="135">
        <v>3344</v>
      </c>
      <c r="I109" s="112" t="s">
        <v>961</v>
      </c>
      <c r="J109" s="286"/>
    </row>
    <row r="110" spans="1:10" ht="16.5" customHeight="1">
      <c r="A110" s="12" t="s">
        <v>1478</v>
      </c>
      <c r="B110" s="76">
        <v>19</v>
      </c>
      <c r="C110" s="35">
        <v>19</v>
      </c>
      <c r="D110" s="35">
        <v>19</v>
      </c>
      <c r="E110" s="35">
        <v>19</v>
      </c>
      <c r="F110" s="76">
        <v>19</v>
      </c>
      <c r="G110" s="76">
        <v>16</v>
      </c>
      <c r="H110" s="76">
        <v>16</v>
      </c>
      <c r="I110" s="109" t="s">
        <v>1489</v>
      </c>
      <c r="J110" s="286"/>
    </row>
    <row r="111" spans="1:10" ht="16.5" customHeight="1">
      <c r="A111" s="12" t="s">
        <v>1479</v>
      </c>
      <c r="B111" s="76">
        <v>4449</v>
      </c>
      <c r="C111" s="135">
        <v>4539</v>
      </c>
      <c r="D111" s="135">
        <v>4541</v>
      </c>
      <c r="E111" s="135">
        <v>4183</v>
      </c>
      <c r="F111" s="76">
        <v>4218</v>
      </c>
      <c r="G111" s="76">
        <v>3777</v>
      </c>
      <c r="H111" s="76">
        <v>3529</v>
      </c>
      <c r="I111" s="109" t="s">
        <v>1490</v>
      </c>
      <c r="J111" s="286"/>
    </row>
    <row r="112" spans="1:10" ht="16.5" customHeight="1">
      <c r="A112" s="12" t="s">
        <v>1492</v>
      </c>
      <c r="B112" s="136">
        <v>20667</v>
      </c>
      <c r="C112" s="136">
        <v>18036</v>
      </c>
      <c r="D112" s="136">
        <v>16189</v>
      </c>
      <c r="E112" s="135">
        <v>15255</v>
      </c>
      <c r="F112" s="136">
        <v>15497</v>
      </c>
      <c r="G112" s="136">
        <v>12435</v>
      </c>
      <c r="H112" s="135">
        <v>11567</v>
      </c>
      <c r="I112" s="117" t="s">
        <v>1493</v>
      </c>
      <c r="J112" s="286"/>
    </row>
    <row r="113" ht="6" customHeight="1"/>
    <row r="114" spans="1:9" ht="69.75" customHeight="1">
      <c r="A114" s="444" t="s">
        <v>1494</v>
      </c>
      <c r="B114" s="444"/>
      <c r="C114" s="444"/>
      <c r="D114" s="444"/>
      <c r="E114" s="444"/>
      <c r="F114" s="444"/>
      <c r="G114" s="444"/>
      <c r="H114" s="444"/>
      <c r="I114" s="444"/>
    </row>
    <row r="115" spans="1:9" ht="69.75" customHeight="1">
      <c r="A115" s="445" t="s">
        <v>1464</v>
      </c>
      <c r="B115" s="445"/>
      <c r="C115" s="445"/>
      <c r="D115" s="445"/>
      <c r="E115" s="445"/>
      <c r="F115" s="445"/>
      <c r="G115" s="445"/>
      <c r="H115" s="445"/>
      <c r="I115" s="445"/>
    </row>
  </sheetData>
  <sheetProtection/>
  <mergeCells count="4">
    <mergeCell ref="A5:I5"/>
    <mergeCell ref="A6:I6"/>
    <mergeCell ref="A114:I114"/>
    <mergeCell ref="A115:I115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5.09765625" style="1" customWidth="1"/>
    <col min="2" max="8" width="10.59765625" style="1" customWidth="1"/>
    <col min="9" max="9" width="44.09765625" style="58" customWidth="1"/>
  </cols>
  <sheetData>
    <row r="1" spans="1:9" ht="14.25">
      <c r="A1" s="70" t="s">
        <v>1267</v>
      </c>
      <c r="B1" s="66"/>
      <c r="C1" s="66"/>
      <c r="D1" s="66"/>
      <c r="E1" s="66"/>
      <c r="F1" s="66"/>
      <c r="G1" s="66"/>
      <c r="H1" s="66"/>
      <c r="I1" s="287" t="s">
        <v>1310</v>
      </c>
    </row>
    <row r="2" spans="1:9" ht="14.25">
      <c r="A2" s="139" t="s">
        <v>1265</v>
      </c>
      <c r="B2" s="66"/>
      <c r="C2" s="66"/>
      <c r="D2" s="66"/>
      <c r="E2" s="66"/>
      <c r="F2" s="66"/>
      <c r="G2" s="66"/>
      <c r="H2" s="66"/>
      <c r="I2" s="288" t="s">
        <v>1311</v>
      </c>
    </row>
    <row r="3" spans="1:9" s="276" customFormat="1" ht="30" customHeight="1">
      <c r="A3" s="275" t="s">
        <v>1</v>
      </c>
      <c r="B3" s="274">
        <v>2005</v>
      </c>
      <c r="C3" s="274">
        <v>2007</v>
      </c>
      <c r="D3" s="274">
        <v>2008</v>
      </c>
      <c r="E3" s="274">
        <v>2009</v>
      </c>
      <c r="F3" s="274">
        <v>2010</v>
      </c>
      <c r="G3" s="274">
        <v>2011</v>
      </c>
      <c r="H3" s="274">
        <v>2012</v>
      </c>
      <c r="I3" s="67" t="s">
        <v>646</v>
      </c>
    </row>
    <row r="4" spans="1:9" ht="6" customHeight="1">
      <c r="A4" s="172"/>
      <c r="B4" s="172"/>
      <c r="C4" s="172"/>
      <c r="D4" s="172"/>
      <c r="E4" s="172"/>
      <c r="F4" s="172"/>
      <c r="G4" s="172"/>
      <c r="H4" s="172"/>
      <c r="I4" s="173"/>
    </row>
    <row r="5" spans="1:9" ht="14.25">
      <c r="A5" s="449" t="s">
        <v>289</v>
      </c>
      <c r="B5" s="449"/>
      <c r="C5" s="449"/>
      <c r="D5" s="449"/>
      <c r="E5" s="449"/>
      <c r="F5" s="449"/>
      <c r="G5" s="449"/>
      <c r="H5" s="449"/>
      <c r="I5" s="449"/>
    </row>
    <row r="6" spans="1:9" ht="14.25">
      <c r="A6" s="450" t="s">
        <v>1200</v>
      </c>
      <c r="B6" s="450"/>
      <c r="C6" s="450"/>
      <c r="D6" s="450"/>
      <c r="E6" s="450"/>
      <c r="F6" s="450"/>
      <c r="G6" s="450"/>
      <c r="H6" s="450"/>
      <c r="I6" s="450"/>
    </row>
    <row r="7" spans="1:8" ht="6" customHeight="1">
      <c r="A7" s="12"/>
      <c r="B7" s="16"/>
      <c r="C7" s="16"/>
      <c r="D7" s="16"/>
      <c r="E7" s="16"/>
      <c r="F7" s="16"/>
      <c r="G7" s="16"/>
      <c r="H7" s="16"/>
    </row>
    <row r="8" spans="1:10" ht="14.25">
      <c r="A8" s="68" t="s">
        <v>465</v>
      </c>
      <c r="B8" s="223"/>
      <c r="C8" s="223"/>
      <c r="D8" s="223"/>
      <c r="E8" s="223"/>
      <c r="F8" s="223"/>
      <c r="G8" s="223"/>
      <c r="H8" s="223"/>
      <c r="I8" s="115" t="s">
        <v>962</v>
      </c>
      <c r="J8" s="286"/>
    </row>
    <row r="9" spans="1:10" ht="14.25">
      <c r="A9" s="12" t="s">
        <v>1250</v>
      </c>
      <c r="B9" s="271">
        <v>38</v>
      </c>
      <c r="C9" s="271">
        <v>34</v>
      </c>
      <c r="D9" s="271">
        <v>35</v>
      </c>
      <c r="E9" s="35">
        <v>37</v>
      </c>
      <c r="F9" s="271">
        <v>37</v>
      </c>
      <c r="G9" s="271">
        <v>39</v>
      </c>
      <c r="H9" s="35">
        <v>43</v>
      </c>
      <c r="I9" s="109" t="s">
        <v>1273</v>
      </c>
      <c r="J9" s="286"/>
    </row>
    <row r="10" spans="1:10" ht="14.25">
      <c r="A10" s="12" t="s">
        <v>1251</v>
      </c>
      <c r="B10" s="136">
        <v>6034</v>
      </c>
      <c r="C10" s="135">
        <v>5873</v>
      </c>
      <c r="D10" s="135">
        <v>6153</v>
      </c>
      <c r="E10" s="135">
        <v>6056</v>
      </c>
      <c r="F10" s="136">
        <v>5985</v>
      </c>
      <c r="G10" s="136">
        <v>6282</v>
      </c>
      <c r="H10" s="135">
        <v>6700</v>
      </c>
      <c r="I10" s="109" t="s">
        <v>1274</v>
      </c>
      <c r="J10" s="286"/>
    </row>
    <row r="11" spans="1:10" ht="14.25">
      <c r="A11" s="12" t="s">
        <v>1275</v>
      </c>
      <c r="B11" s="35">
        <v>237</v>
      </c>
      <c r="C11" s="35">
        <v>243</v>
      </c>
      <c r="D11" s="35">
        <v>232</v>
      </c>
      <c r="E11" s="35">
        <v>236</v>
      </c>
      <c r="F11" s="35">
        <v>243</v>
      </c>
      <c r="G11" s="35">
        <v>231</v>
      </c>
      <c r="H11" s="35">
        <v>217</v>
      </c>
      <c r="I11" s="109" t="s">
        <v>1289</v>
      </c>
      <c r="J11" s="286"/>
    </row>
    <row r="12" spans="1:10" ht="14.25">
      <c r="A12" s="12" t="s">
        <v>1276</v>
      </c>
      <c r="B12" s="135">
        <v>261195</v>
      </c>
      <c r="C12" s="135">
        <v>258514</v>
      </c>
      <c r="D12" s="135">
        <v>263551</v>
      </c>
      <c r="E12" s="135">
        <v>249707</v>
      </c>
      <c r="F12" s="135">
        <v>255464</v>
      </c>
      <c r="G12" s="135">
        <v>266328</v>
      </c>
      <c r="H12" s="135">
        <v>292430</v>
      </c>
      <c r="I12" s="109" t="s">
        <v>1290</v>
      </c>
      <c r="J12" s="286"/>
    </row>
    <row r="13" spans="1:10" ht="14.25">
      <c r="A13" s="99" t="s">
        <v>290</v>
      </c>
      <c r="B13" s="361">
        <v>43.3</v>
      </c>
      <c r="C13" s="361">
        <v>44</v>
      </c>
      <c r="D13" s="361">
        <v>42.8</v>
      </c>
      <c r="E13" s="361">
        <v>41.2</v>
      </c>
      <c r="F13" s="361">
        <v>42.7</v>
      </c>
      <c r="G13" s="361">
        <v>42.4</v>
      </c>
      <c r="H13" s="39">
        <v>43.6</v>
      </c>
      <c r="I13" s="130" t="s">
        <v>963</v>
      </c>
      <c r="J13" s="286"/>
    </row>
    <row r="14" spans="1:10" ht="14.25">
      <c r="A14" s="68" t="s">
        <v>466</v>
      </c>
      <c r="B14" s="37"/>
      <c r="C14" s="37"/>
      <c r="D14" s="37"/>
      <c r="E14" s="37"/>
      <c r="F14" s="37"/>
      <c r="G14" s="37"/>
      <c r="H14" s="37"/>
      <c r="I14" s="115" t="s">
        <v>964</v>
      </c>
      <c r="J14" s="286"/>
    </row>
    <row r="15" spans="1:10" ht="14.25">
      <c r="A15" s="12" t="s">
        <v>1277</v>
      </c>
      <c r="B15" s="35">
        <v>427</v>
      </c>
      <c r="C15" s="35">
        <v>470</v>
      </c>
      <c r="D15" s="35">
        <v>550</v>
      </c>
      <c r="E15" s="35">
        <v>689</v>
      </c>
      <c r="F15" s="35">
        <v>710</v>
      </c>
      <c r="G15" s="35">
        <v>806</v>
      </c>
      <c r="H15" s="35">
        <v>805</v>
      </c>
      <c r="I15" s="109" t="s">
        <v>1291</v>
      </c>
      <c r="J15" s="286"/>
    </row>
    <row r="16" spans="1:10" ht="14.25">
      <c r="A16" s="12" t="s">
        <v>291</v>
      </c>
      <c r="B16" s="35">
        <v>465</v>
      </c>
      <c r="C16" s="35">
        <v>440</v>
      </c>
      <c r="D16" s="35">
        <v>461</v>
      </c>
      <c r="E16" s="35">
        <v>415</v>
      </c>
      <c r="F16" s="35">
        <v>420</v>
      </c>
      <c r="G16" s="35">
        <v>416</v>
      </c>
      <c r="H16" s="35">
        <v>395</v>
      </c>
      <c r="I16" s="109" t="s">
        <v>965</v>
      </c>
      <c r="J16" s="286"/>
    </row>
    <row r="17" spans="1:10" ht="14.25">
      <c r="A17" s="12" t="s">
        <v>292</v>
      </c>
      <c r="B17" s="135">
        <v>1602</v>
      </c>
      <c r="C17" s="135">
        <v>1567</v>
      </c>
      <c r="D17" s="135">
        <v>1412</v>
      </c>
      <c r="E17" s="135">
        <v>1293</v>
      </c>
      <c r="F17" s="135">
        <v>1287</v>
      </c>
      <c r="G17" s="135">
        <v>1189</v>
      </c>
      <c r="H17" s="135">
        <v>1209</v>
      </c>
      <c r="I17" s="178" t="s">
        <v>1302</v>
      </c>
      <c r="J17" s="286"/>
    </row>
    <row r="18" spans="1:10" ht="14.25">
      <c r="A18" s="12" t="s">
        <v>1278</v>
      </c>
      <c r="B18" s="135">
        <v>9345158</v>
      </c>
      <c r="C18" s="135">
        <v>9540503</v>
      </c>
      <c r="D18" s="135">
        <v>9787229</v>
      </c>
      <c r="E18" s="135">
        <v>10277441</v>
      </c>
      <c r="F18" s="135">
        <v>10085172</v>
      </c>
      <c r="G18" s="135">
        <v>10529870</v>
      </c>
      <c r="H18" s="135">
        <v>10507908</v>
      </c>
      <c r="I18" s="109" t="s">
        <v>1292</v>
      </c>
      <c r="J18" s="286"/>
    </row>
    <row r="19" spans="1:10" ht="14.25">
      <c r="A19" s="10" t="s">
        <v>293</v>
      </c>
      <c r="B19" s="135">
        <v>8206800</v>
      </c>
      <c r="C19" s="135">
        <v>8432839</v>
      </c>
      <c r="D19" s="135">
        <v>8641885</v>
      </c>
      <c r="E19" s="135">
        <v>8977797</v>
      </c>
      <c r="F19" s="135">
        <v>8809495</v>
      </c>
      <c r="G19" s="135">
        <v>9249644</v>
      </c>
      <c r="H19" s="135">
        <v>9302846</v>
      </c>
      <c r="I19" s="110" t="s">
        <v>966</v>
      </c>
      <c r="J19" s="286"/>
    </row>
    <row r="20" spans="1:10" ht="14.25">
      <c r="A20" s="10" t="s">
        <v>294</v>
      </c>
      <c r="B20" s="135">
        <v>1138358</v>
      </c>
      <c r="C20" s="135">
        <v>1107664</v>
      </c>
      <c r="D20" s="135">
        <v>1145344</v>
      </c>
      <c r="E20" s="135">
        <v>1299644</v>
      </c>
      <c r="F20" s="135">
        <v>1275677</v>
      </c>
      <c r="G20" s="135">
        <v>1280226</v>
      </c>
      <c r="H20" s="362">
        <v>1205062</v>
      </c>
      <c r="I20" s="110" t="s">
        <v>967</v>
      </c>
      <c r="J20" s="286"/>
    </row>
    <row r="21" spans="1:10" ht="14.25">
      <c r="A21" s="12" t="s">
        <v>1279</v>
      </c>
      <c r="B21" s="35">
        <v>6.5</v>
      </c>
      <c r="C21" s="35">
        <v>6.7</v>
      </c>
      <c r="D21" s="35">
        <v>6.9</v>
      </c>
      <c r="E21" s="35">
        <v>7.2</v>
      </c>
      <c r="F21" s="35">
        <v>6.9</v>
      </c>
      <c r="G21" s="35">
        <v>7.2</v>
      </c>
      <c r="H21" s="35">
        <v>7.2</v>
      </c>
      <c r="I21" s="109" t="s">
        <v>1293</v>
      </c>
      <c r="J21" s="286"/>
    </row>
    <row r="22" spans="1:10" ht="14.25">
      <c r="A22" s="10" t="s">
        <v>295</v>
      </c>
      <c r="B22" s="35">
        <v>5.7</v>
      </c>
      <c r="C22" s="35">
        <v>5.9</v>
      </c>
      <c r="D22" s="35">
        <v>6.1</v>
      </c>
      <c r="E22" s="35">
        <v>6.3</v>
      </c>
      <c r="F22" s="35">
        <v>6.1</v>
      </c>
      <c r="G22" s="35">
        <v>6.4</v>
      </c>
      <c r="H22" s="35">
        <v>6.4</v>
      </c>
      <c r="I22" s="110" t="s">
        <v>966</v>
      </c>
      <c r="J22" s="286"/>
    </row>
    <row r="23" spans="1:10" ht="14.25">
      <c r="A23" s="10" t="s">
        <v>296</v>
      </c>
      <c r="B23" s="35">
        <v>0.8</v>
      </c>
      <c r="C23" s="35">
        <v>0.8</v>
      </c>
      <c r="D23" s="35">
        <v>0.8</v>
      </c>
      <c r="E23" s="35">
        <v>0.9</v>
      </c>
      <c r="F23" s="35">
        <v>0.9</v>
      </c>
      <c r="G23" s="35">
        <v>0.9</v>
      </c>
      <c r="H23" s="35">
        <v>0.8</v>
      </c>
      <c r="I23" s="110" t="s">
        <v>967</v>
      </c>
      <c r="J23" s="286"/>
    </row>
    <row r="24" spans="1:10" ht="14.25">
      <c r="A24" s="68" t="s">
        <v>467</v>
      </c>
      <c r="B24" s="37"/>
      <c r="C24" s="37"/>
      <c r="D24" s="37"/>
      <c r="E24" s="37"/>
      <c r="F24" s="37"/>
      <c r="G24" s="37"/>
      <c r="H24" s="37"/>
      <c r="I24" s="108" t="s">
        <v>968</v>
      </c>
      <c r="J24" s="286"/>
    </row>
    <row r="25" spans="1:10" ht="14.25">
      <c r="A25" s="99" t="s">
        <v>405</v>
      </c>
      <c r="B25" s="35" t="s">
        <v>394</v>
      </c>
      <c r="C25" s="35" t="s">
        <v>394</v>
      </c>
      <c r="D25" s="35">
        <v>63</v>
      </c>
      <c r="E25" s="35">
        <v>75</v>
      </c>
      <c r="F25" s="35">
        <v>71</v>
      </c>
      <c r="G25" s="35">
        <v>72</v>
      </c>
      <c r="H25" s="35">
        <v>75</v>
      </c>
      <c r="I25" s="111" t="s">
        <v>969</v>
      </c>
      <c r="J25" s="286"/>
    </row>
    <row r="26" spans="1:10" ht="14.25">
      <c r="A26" s="92" t="s">
        <v>409</v>
      </c>
      <c r="B26" s="35" t="s">
        <v>394</v>
      </c>
      <c r="C26" s="35" t="s">
        <v>394</v>
      </c>
      <c r="D26" s="35">
        <v>31</v>
      </c>
      <c r="E26" s="35">
        <v>43</v>
      </c>
      <c r="F26" s="35">
        <v>45</v>
      </c>
      <c r="G26" s="35">
        <v>46</v>
      </c>
      <c r="H26" s="35">
        <v>49</v>
      </c>
      <c r="I26" s="130" t="s">
        <v>970</v>
      </c>
      <c r="J26" s="286"/>
    </row>
    <row r="27" spans="1:10" ht="14.25">
      <c r="A27" s="92" t="s">
        <v>410</v>
      </c>
      <c r="B27" s="35" t="s">
        <v>394</v>
      </c>
      <c r="C27" s="35" t="s">
        <v>394</v>
      </c>
      <c r="D27" s="35">
        <v>22</v>
      </c>
      <c r="E27" s="35">
        <v>26</v>
      </c>
      <c r="F27" s="35">
        <v>26</v>
      </c>
      <c r="G27" s="35">
        <v>26</v>
      </c>
      <c r="H27" s="35">
        <v>26</v>
      </c>
      <c r="I27" s="131" t="s">
        <v>971</v>
      </c>
      <c r="J27" s="286"/>
    </row>
    <row r="28" spans="1:10" ht="14.25">
      <c r="A28" s="99" t="s">
        <v>297</v>
      </c>
      <c r="B28" s="37">
        <v>1</v>
      </c>
      <c r="C28" s="35">
        <v>1</v>
      </c>
      <c r="D28" s="35">
        <v>1</v>
      </c>
      <c r="E28" s="35">
        <v>1</v>
      </c>
      <c r="F28" s="37">
        <v>1</v>
      </c>
      <c r="G28" s="37">
        <v>1</v>
      </c>
      <c r="H28" s="37">
        <v>1</v>
      </c>
      <c r="I28" s="130" t="s">
        <v>972</v>
      </c>
      <c r="J28" s="286"/>
    </row>
    <row r="29" spans="1:10" ht="14.25">
      <c r="A29" s="12" t="s">
        <v>298</v>
      </c>
      <c r="B29" s="37">
        <v>6</v>
      </c>
      <c r="C29" s="35">
        <v>6</v>
      </c>
      <c r="D29" s="35">
        <v>6</v>
      </c>
      <c r="E29" s="35">
        <v>7</v>
      </c>
      <c r="F29" s="37">
        <v>9</v>
      </c>
      <c r="G29" s="37">
        <v>10</v>
      </c>
      <c r="H29" s="37">
        <v>10</v>
      </c>
      <c r="I29" s="109" t="s">
        <v>973</v>
      </c>
      <c r="J29" s="286"/>
    </row>
    <row r="30" spans="1:10" ht="14.25">
      <c r="A30" s="12" t="s">
        <v>406</v>
      </c>
      <c r="B30" s="37">
        <v>13</v>
      </c>
      <c r="C30" s="35">
        <v>15</v>
      </c>
      <c r="D30" s="35">
        <v>11</v>
      </c>
      <c r="E30" s="35">
        <v>12</v>
      </c>
      <c r="F30" s="37">
        <v>10</v>
      </c>
      <c r="G30" s="37">
        <v>9</v>
      </c>
      <c r="H30" s="37">
        <v>12</v>
      </c>
      <c r="I30" s="109" t="s">
        <v>974</v>
      </c>
      <c r="J30" s="286"/>
    </row>
    <row r="31" spans="1:10" ht="14.25">
      <c r="A31" s="12" t="s">
        <v>1280</v>
      </c>
      <c r="B31" s="76">
        <v>106311</v>
      </c>
      <c r="C31" s="135">
        <v>100658</v>
      </c>
      <c r="D31" s="135">
        <v>97391</v>
      </c>
      <c r="E31" s="135">
        <v>104800</v>
      </c>
      <c r="F31" s="76">
        <v>108031</v>
      </c>
      <c r="G31" s="76">
        <v>105610</v>
      </c>
      <c r="H31" s="76">
        <v>110688</v>
      </c>
      <c r="I31" s="109" t="s">
        <v>1294</v>
      </c>
      <c r="J31" s="286"/>
    </row>
    <row r="32" spans="1:10" ht="14.25">
      <c r="A32" s="100" t="s">
        <v>407</v>
      </c>
      <c r="B32" s="31"/>
      <c r="C32" s="31"/>
      <c r="D32" s="31"/>
      <c r="E32" s="31"/>
      <c r="F32" s="31"/>
      <c r="G32" s="31"/>
      <c r="H32" s="31"/>
      <c r="I32" s="114"/>
      <c r="J32" s="286"/>
    </row>
    <row r="33" spans="1:10" ht="14.25">
      <c r="A33" s="92" t="s">
        <v>408</v>
      </c>
      <c r="B33" s="76">
        <v>108702</v>
      </c>
      <c r="C33" s="135">
        <v>103229</v>
      </c>
      <c r="D33" s="135">
        <v>99179</v>
      </c>
      <c r="E33" s="135">
        <v>107493</v>
      </c>
      <c r="F33" s="76">
        <v>110728</v>
      </c>
      <c r="G33" s="76">
        <v>109039</v>
      </c>
      <c r="H33" s="76">
        <v>113676</v>
      </c>
      <c r="I33" s="109" t="s">
        <v>975</v>
      </c>
      <c r="J33" s="286"/>
    </row>
    <row r="34" spans="1:10" ht="14.25">
      <c r="A34" s="95" t="s">
        <v>1295</v>
      </c>
      <c r="B34" s="76">
        <v>9756</v>
      </c>
      <c r="C34" s="135">
        <v>8065</v>
      </c>
      <c r="D34" s="135">
        <v>7751</v>
      </c>
      <c r="E34" s="135">
        <v>9925</v>
      </c>
      <c r="F34" s="76">
        <v>9972</v>
      </c>
      <c r="G34" s="76">
        <v>7109</v>
      </c>
      <c r="H34" s="76">
        <v>7472</v>
      </c>
      <c r="I34" s="132" t="s">
        <v>976</v>
      </c>
      <c r="J34" s="286"/>
    </row>
    <row r="35" spans="1:10" ht="14.25">
      <c r="A35" s="68" t="s">
        <v>468</v>
      </c>
      <c r="B35" s="37"/>
      <c r="C35" s="37"/>
      <c r="D35" s="37"/>
      <c r="E35" s="37"/>
      <c r="F35" s="37"/>
      <c r="G35" s="37"/>
      <c r="H35" s="37"/>
      <c r="I35" s="115" t="s">
        <v>977</v>
      </c>
      <c r="J35" s="286"/>
    </row>
    <row r="36" spans="1:10" ht="14.25">
      <c r="A36" s="12" t="s">
        <v>1283</v>
      </c>
      <c r="B36" s="76">
        <v>2</v>
      </c>
      <c r="C36" s="35">
        <v>9</v>
      </c>
      <c r="D36" s="35">
        <v>12</v>
      </c>
      <c r="E36" s="35">
        <v>11</v>
      </c>
      <c r="F36" s="76">
        <v>11</v>
      </c>
      <c r="G36" s="76">
        <v>12</v>
      </c>
      <c r="H36" s="76">
        <v>13</v>
      </c>
      <c r="I36" s="109" t="s">
        <v>1296</v>
      </c>
      <c r="J36" s="286"/>
    </row>
    <row r="37" spans="1:10" ht="14.25">
      <c r="A37" s="10" t="s">
        <v>299</v>
      </c>
      <c r="B37" s="76">
        <v>83</v>
      </c>
      <c r="C37" s="35">
        <v>337</v>
      </c>
      <c r="D37" s="35">
        <v>350</v>
      </c>
      <c r="E37" s="35">
        <v>332</v>
      </c>
      <c r="F37" s="76">
        <v>343</v>
      </c>
      <c r="G37" s="76">
        <v>370</v>
      </c>
      <c r="H37" s="76">
        <v>473</v>
      </c>
      <c r="I37" s="110" t="s">
        <v>978</v>
      </c>
      <c r="J37" s="286"/>
    </row>
    <row r="38" spans="1:10" ht="14.25">
      <c r="A38" s="92" t="s">
        <v>1281</v>
      </c>
      <c r="B38" s="76">
        <v>529</v>
      </c>
      <c r="C38" s="135">
        <v>1413</v>
      </c>
      <c r="D38" s="135">
        <v>1351</v>
      </c>
      <c r="E38" s="135">
        <v>1278</v>
      </c>
      <c r="F38" s="76">
        <v>1212</v>
      </c>
      <c r="G38" s="76">
        <v>1237</v>
      </c>
      <c r="H38" s="76">
        <v>1332</v>
      </c>
      <c r="I38" s="131" t="s">
        <v>1297</v>
      </c>
      <c r="J38" s="286"/>
    </row>
    <row r="39" spans="1:10" ht="14.25">
      <c r="A39" s="12" t="s">
        <v>436</v>
      </c>
      <c r="B39" s="76">
        <v>7</v>
      </c>
      <c r="C39" s="35">
        <v>7</v>
      </c>
      <c r="D39" s="35">
        <v>7</v>
      </c>
      <c r="E39" s="35">
        <v>7</v>
      </c>
      <c r="F39" s="76">
        <v>6</v>
      </c>
      <c r="G39" s="76">
        <v>6</v>
      </c>
      <c r="H39" s="76">
        <v>5</v>
      </c>
      <c r="I39" s="109" t="s">
        <v>979</v>
      </c>
      <c r="J39" s="286"/>
    </row>
    <row r="40" spans="1:10" ht="14.25">
      <c r="A40" s="10" t="s">
        <v>299</v>
      </c>
      <c r="B40" s="76">
        <v>263</v>
      </c>
      <c r="C40" s="35">
        <v>223</v>
      </c>
      <c r="D40" s="35">
        <v>216</v>
      </c>
      <c r="E40" s="35">
        <v>181</v>
      </c>
      <c r="F40" s="76">
        <v>194</v>
      </c>
      <c r="G40" s="76">
        <v>201</v>
      </c>
      <c r="H40" s="76">
        <v>204</v>
      </c>
      <c r="I40" s="110" t="s">
        <v>978</v>
      </c>
      <c r="J40" s="286"/>
    </row>
    <row r="41" spans="1:10" ht="14.25">
      <c r="A41" s="92" t="s">
        <v>1282</v>
      </c>
      <c r="B41" s="76">
        <v>1048</v>
      </c>
      <c r="C41" s="35">
        <v>740</v>
      </c>
      <c r="D41" s="35">
        <v>761</v>
      </c>
      <c r="E41" s="35">
        <v>668</v>
      </c>
      <c r="F41" s="76">
        <v>633</v>
      </c>
      <c r="G41" s="76">
        <v>599</v>
      </c>
      <c r="H41" s="76">
        <v>519</v>
      </c>
      <c r="I41" s="131" t="s">
        <v>1297</v>
      </c>
      <c r="J41" s="286"/>
    </row>
    <row r="42" spans="1:10" ht="14.25">
      <c r="A42" s="12" t="s">
        <v>300</v>
      </c>
      <c r="B42" s="76">
        <v>2</v>
      </c>
      <c r="C42" s="35">
        <v>1</v>
      </c>
      <c r="D42" s="35">
        <v>3</v>
      </c>
      <c r="E42" s="35">
        <v>2</v>
      </c>
      <c r="F42" s="76">
        <v>2</v>
      </c>
      <c r="G42" s="76">
        <v>3</v>
      </c>
      <c r="H42" s="76">
        <v>3</v>
      </c>
      <c r="I42" s="109" t="s">
        <v>980</v>
      </c>
      <c r="J42" s="286"/>
    </row>
    <row r="43" spans="1:10" ht="14.25">
      <c r="A43" s="10" t="s">
        <v>299</v>
      </c>
      <c r="B43" s="76">
        <v>41</v>
      </c>
      <c r="C43" s="35">
        <v>41</v>
      </c>
      <c r="D43" s="35">
        <v>52</v>
      </c>
      <c r="E43" s="35">
        <v>42</v>
      </c>
      <c r="F43" s="76">
        <v>40</v>
      </c>
      <c r="G43" s="76">
        <v>49</v>
      </c>
      <c r="H43" s="76">
        <v>66</v>
      </c>
      <c r="I43" s="110" t="s">
        <v>978</v>
      </c>
      <c r="J43" s="286"/>
    </row>
    <row r="44" spans="1:10" ht="14.25">
      <c r="A44" s="92" t="s">
        <v>1281</v>
      </c>
      <c r="B44" s="76">
        <v>655</v>
      </c>
      <c r="C44" s="35">
        <v>594</v>
      </c>
      <c r="D44" s="35">
        <v>623</v>
      </c>
      <c r="E44" s="35">
        <v>495</v>
      </c>
      <c r="F44" s="76">
        <v>498</v>
      </c>
      <c r="G44" s="76">
        <v>700</v>
      </c>
      <c r="H44" s="76">
        <v>678</v>
      </c>
      <c r="I44" s="131" t="s">
        <v>1297</v>
      </c>
      <c r="J44" s="286"/>
    </row>
    <row r="45" spans="1:10" ht="14.25">
      <c r="A45" s="12" t="s">
        <v>614</v>
      </c>
      <c r="B45" s="135">
        <v>343</v>
      </c>
      <c r="C45" s="135">
        <v>351</v>
      </c>
      <c r="D45" s="135">
        <v>355</v>
      </c>
      <c r="E45" s="135">
        <v>353</v>
      </c>
      <c r="F45" s="135">
        <v>366</v>
      </c>
      <c r="G45" s="135">
        <v>380</v>
      </c>
      <c r="H45" s="135">
        <v>388</v>
      </c>
      <c r="I45" s="109" t="s">
        <v>981</v>
      </c>
      <c r="J45" s="286"/>
    </row>
    <row r="46" spans="1:10" ht="14.25">
      <c r="A46" s="12" t="s">
        <v>615</v>
      </c>
      <c r="B46" s="135">
        <v>4165</v>
      </c>
      <c r="C46" s="135">
        <v>4063</v>
      </c>
      <c r="D46" s="135">
        <v>4020</v>
      </c>
      <c r="E46" s="135">
        <v>4043</v>
      </c>
      <c r="F46" s="135">
        <v>3972</v>
      </c>
      <c r="G46" s="135">
        <v>3823</v>
      </c>
      <c r="H46" s="135">
        <v>3739</v>
      </c>
      <c r="I46" s="111" t="s">
        <v>982</v>
      </c>
      <c r="J46" s="286"/>
    </row>
    <row r="47" spans="1:10" ht="14.25">
      <c r="A47" s="92" t="s">
        <v>301</v>
      </c>
      <c r="B47" s="135">
        <v>15854</v>
      </c>
      <c r="C47" s="135">
        <v>17302</v>
      </c>
      <c r="D47" s="135">
        <v>15462</v>
      </c>
      <c r="E47" s="135">
        <v>17357</v>
      </c>
      <c r="F47" s="135">
        <v>16364</v>
      </c>
      <c r="G47" s="135">
        <v>15532</v>
      </c>
      <c r="H47" s="135">
        <v>15538</v>
      </c>
      <c r="I47" s="133" t="s">
        <v>983</v>
      </c>
      <c r="J47" s="286"/>
    </row>
    <row r="48" spans="1:10" ht="14.25">
      <c r="A48" s="99" t="s">
        <v>1284</v>
      </c>
      <c r="B48" s="35">
        <v>20</v>
      </c>
      <c r="C48" s="35">
        <v>19</v>
      </c>
      <c r="D48" s="35">
        <v>19</v>
      </c>
      <c r="E48" s="35">
        <v>19</v>
      </c>
      <c r="F48" s="35">
        <v>18</v>
      </c>
      <c r="G48" s="35">
        <v>17</v>
      </c>
      <c r="H48" s="35">
        <v>30</v>
      </c>
      <c r="I48" s="134" t="s">
        <v>1298</v>
      </c>
      <c r="J48" s="286"/>
    </row>
    <row r="49" spans="1:10" ht="26.25">
      <c r="A49" s="96" t="s">
        <v>1535</v>
      </c>
      <c r="B49" s="35">
        <v>758</v>
      </c>
      <c r="C49" s="35">
        <v>833</v>
      </c>
      <c r="D49" s="35">
        <v>922</v>
      </c>
      <c r="E49" s="35">
        <v>881</v>
      </c>
      <c r="F49" s="35">
        <v>959</v>
      </c>
      <c r="G49" s="135">
        <v>1018</v>
      </c>
      <c r="H49" s="135">
        <v>1186</v>
      </c>
      <c r="I49" s="109" t="s">
        <v>1536</v>
      </c>
      <c r="J49" s="286"/>
    </row>
    <row r="50" spans="1:10" ht="14.25">
      <c r="A50" s="10" t="s">
        <v>1299</v>
      </c>
      <c r="B50" s="39">
        <v>13</v>
      </c>
      <c r="C50" s="39">
        <v>16</v>
      </c>
      <c r="D50" s="39">
        <v>17</v>
      </c>
      <c r="E50" s="39">
        <v>16</v>
      </c>
      <c r="F50" s="39">
        <v>18</v>
      </c>
      <c r="G50" s="39">
        <v>19</v>
      </c>
      <c r="H50" s="361">
        <v>24</v>
      </c>
      <c r="I50" s="110" t="s">
        <v>984</v>
      </c>
      <c r="J50" s="286"/>
    </row>
    <row r="51" spans="1:10" ht="14.25">
      <c r="A51" s="68" t="s">
        <v>469</v>
      </c>
      <c r="B51" s="76"/>
      <c r="C51" s="76"/>
      <c r="D51" s="76"/>
      <c r="E51" s="76"/>
      <c r="F51" s="76"/>
      <c r="G51" s="76"/>
      <c r="H51" s="76"/>
      <c r="I51" s="115" t="s">
        <v>985</v>
      </c>
      <c r="J51" s="286"/>
    </row>
    <row r="52" spans="1:10" ht="14.25">
      <c r="A52" s="12" t="s">
        <v>470</v>
      </c>
      <c r="B52" s="223"/>
      <c r="C52" s="223"/>
      <c r="D52" s="223"/>
      <c r="E52" s="223"/>
      <c r="F52" s="223"/>
      <c r="G52" s="223"/>
      <c r="H52" s="223"/>
      <c r="I52" s="114"/>
      <c r="J52" s="286"/>
    </row>
    <row r="53" spans="1:10" ht="14.25">
      <c r="A53" s="10" t="s">
        <v>471</v>
      </c>
      <c r="B53" s="76">
        <v>39</v>
      </c>
      <c r="C53" s="35">
        <v>39</v>
      </c>
      <c r="D53" s="35">
        <v>35</v>
      </c>
      <c r="E53" s="35">
        <v>37</v>
      </c>
      <c r="F53" s="76">
        <v>37</v>
      </c>
      <c r="G53" s="76">
        <v>38</v>
      </c>
      <c r="H53" s="76">
        <v>38</v>
      </c>
      <c r="I53" s="111" t="s">
        <v>986</v>
      </c>
      <c r="J53" s="286"/>
    </row>
    <row r="54" spans="1:10" ht="14.25">
      <c r="A54" s="71" t="s">
        <v>302</v>
      </c>
      <c r="B54" s="76">
        <v>1011</v>
      </c>
      <c r="C54" s="135">
        <v>1005</v>
      </c>
      <c r="D54" s="35">
        <v>935</v>
      </c>
      <c r="E54" s="135">
        <v>1142</v>
      </c>
      <c r="F54" s="76">
        <v>1029</v>
      </c>
      <c r="G54" s="76">
        <v>1026</v>
      </c>
      <c r="H54" s="76">
        <v>983</v>
      </c>
      <c r="I54" s="110" t="s">
        <v>987</v>
      </c>
      <c r="J54" s="286"/>
    </row>
    <row r="55" spans="1:10" ht="14.25">
      <c r="A55" s="12" t="s">
        <v>303</v>
      </c>
      <c r="B55" s="76">
        <v>1942</v>
      </c>
      <c r="C55" s="135">
        <v>2010</v>
      </c>
      <c r="D55" s="135">
        <v>2042</v>
      </c>
      <c r="E55" s="135">
        <v>2058</v>
      </c>
      <c r="F55" s="76">
        <v>2021</v>
      </c>
      <c r="G55" s="76">
        <v>2061</v>
      </c>
      <c r="H55" s="76">
        <v>2025</v>
      </c>
      <c r="I55" s="109" t="s">
        <v>988</v>
      </c>
      <c r="J55" s="286"/>
    </row>
    <row r="56" spans="1:10" ht="14.25">
      <c r="A56" s="12" t="s">
        <v>437</v>
      </c>
      <c r="B56" s="76">
        <v>2641</v>
      </c>
      <c r="C56" s="135">
        <v>2905</v>
      </c>
      <c r="D56" s="135">
        <v>3013</v>
      </c>
      <c r="E56" s="135">
        <v>3056</v>
      </c>
      <c r="F56" s="76">
        <v>3020</v>
      </c>
      <c r="G56" s="76">
        <v>3063</v>
      </c>
      <c r="H56" s="76">
        <v>3000</v>
      </c>
      <c r="I56" s="109" t="s">
        <v>989</v>
      </c>
      <c r="J56" s="286"/>
    </row>
    <row r="57" spans="1:10" ht="14.25">
      <c r="A57" s="68" t="s">
        <v>304</v>
      </c>
      <c r="B57" s="76"/>
      <c r="C57" s="76"/>
      <c r="D57" s="76"/>
      <c r="E57" s="76"/>
      <c r="F57" s="76"/>
      <c r="G57" s="76"/>
      <c r="H57" s="76"/>
      <c r="I57" s="108" t="s">
        <v>990</v>
      </c>
      <c r="J57" s="286"/>
    </row>
    <row r="58" spans="1:10" ht="14.25">
      <c r="A58" s="12" t="s">
        <v>305</v>
      </c>
      <c r="B58" s="76">
        <v>43</v>
      </c>
      <c r="C58" s="35">
        <v>58</v>
      </c>
      <c r="D58" s="35">
        <v>59</v>
      </c>
      <c r="E58" s="35">
        <v>63</v>
      </c>
      <c r="F58" s="76">
        <v>63</v>
      </c>
      <c r="G58" s="76">
        <v>65</v>
      </c>
      <c r="H58" s="76">
        <v>71</v>
      </c>
      <c r="I58" s="109" t="s">
        <v>991</v>
      </c>
      <c r="J58" s="286"/>
    </row>
    <row r="59" spans="1:10" ht="14.25">
      <c r="A59" s="92" t="s">
        <v>1285</v>
      </c>
      <c r="B59" s="76">
        <v>3953</v>
      </c>
      <c r="C59" s="136">
        <v>4317</v>
      </c>
      <c r="D59" s="136">
        <v>4243</v>
      </c>
      <c r="E59" s="136">
        <v>4434</v>
      </c>
      <c r="F59" s="356">
        <v>4443</v>
      </c>
      <c r="G59" s="356">
        <v>4533</v>
      </c>
      <c r="H59" s="356">
        <v>4736</v>
      </c>
      <c r="I59" s="131" t="s">
        <v>1300</v>
      </c>
      <c r="J59" s="286"/>
    </row>
    <row r="60" spans="1:10" ht="14.25">
      <c r="A60" s="92" t="s">
        <v>1286</v>
      </c>
      <c r="B60" s="76">
        <v>3897</v>
      </c>
      <c r="C60" s="135">
        <v>4178</v>
      </c>
      <c r="D60" s="135">
        <v>4333</v>
      </c>
      <c r="E60" s="135">
        <v>4277</v>
      </c>
      <c r="F60" s="76">
        <v>4416</v>
      </c>
      <c r="G60" s="76">
        <v>4439</v>
      </c>
      <c r="H60" s="76">
        <v>4562</v>
      </c>
      <c r="I60" s="131" t="s">
        <v>1301</v>
      </c>
      <c r="J60" s="286"/>
    </row>
    <row r="61" spans="1:10" ht="14.25">
      <c r="A61" s="72" t="s">
        <v>472</v>
      </c>
      <c r="B61" s="76">
        <v>221</v>
      </c>
      <c r="C61" s="271">
        <v>482</v>
      </c>
      <c r="D61" s="271">
        <v>557</v>
      </c>
      <c r="E61" s="271">
        <v>565</v>
      </c>
      <c r="F61" s="356">
        <v>553</v>
      </c>
      <c r="G61" s="356">
        <v>538</v>
      </c>
      <c r="H61" s="356">
        <v>545</v>
      </c>
      <c r="I61" s="114"/>
      <c r="J61" s="286"/>
    </row>
    <row r="62" spans="1:10" ht="15" customHeight="1">
      <c r="A62" s="73" t="s">
        <v>473</v>
      </c>
      <c r="B62" s="76"/>
      <c r="C62" s="76"/>
      <c r="D62" s="76"/>
      <c r="E62" s="76"/>
      <c r="F62" s="356"/>
      <c r="G62" s="356"/>
      <c r="H62" s="356"/>
      <c r="I62" s="109" t="s">
        <v>992</v>
      </c>
      <c r="J62" s="286"/>
    </row>
    <row r="63" spans="1:10" ht="15" customHeight="1">
      <c r="A63" s="12" t="s">
        <v>1531</v>
      </c>
      <c r="B63" s="35">
        <v>27.7</v>
      </c>
      <c r="C63" s="35">
        <v>30.3</v>
      </c>
      <c r="D63" s="271">
        <v>29.7</v>
      </c>
      <c r="E63" s="271">
        <v>31.1</v>
      </c>
      <c r="F63" s="35">
        <v>30.6</v>
      </c>
      <c r="G63" s="271">
        <v>31.2</v>
      </c>
      <c r="H63" s="271">
        <v>32.6</v>
      </c>
      <c r="I63" s="109" t="s">
        <v>993</v>
      </c>
      <c r="J63" s="286"/>
    </row>
    <row r="64" spans="1:10" ht="14.25">
      <c r="A64" s="68" t="s">
        <v>306</v>
      </c>
      <c r="B64" s="37"/>
      <c r="C64" s="37"/>
      <c r="D64" s="37"/>
      <c r="E64" s="37"/>
      <c r="F64" s="37"/>
      <c r="G64" s="37"/>
      <c r="H64" s="37"/>
      <c r="I64" s="115" t="s">
        <v>994</v>
      </c>
      <c r="J64" s="286"/>
    </row>
    <row r="65" spans="1:10" ht="14.25">
      <c r="A65" s="12" t="s">
        <v>474</v>
      </c>
      <c r="B65" s="37"/>
      <c r="C65" s="37"/>
      <c r="D65" s="37"/>
      <c r="E65" s="37"/>
      <c r="F65" s="37"/>
      <c r="G65" s="37"/>
      <c r="H65" s="37"/>
      <c r="I65" s="114"/>
      <c r="J65" s="286"/>
    </row>
    <row r="66" spans="1:10" ht="14.25">
      <c r="A66" s="10" t="s">
        <v>475</v>
      </c>
      <c r="B66" s="37">
        <v>150.7</v>
      </c>
      <c r="C66" s="271">
        <v>186.5</v>
      </c>
      <c r="D66" s="271">
        <v>201.3</v>
      </c>
      <c r="E66" s="271">
        <v>214.2</v>
      </c>
      <c r="F66" s="53">
        <v>224.1386</v>
      </c>
      <c r="G66" s="53">
        <v>226.2819</v>
      </c>
      <c r="H66" s="53">
        <v>204.479</v>
      </c>
      <c r="I66" s="111" t="s">
        <v>995</v>
      </c>
      <c r="J66" s="286"/>
    </row>
    <row r="67" spans="1:10" ht="14.25">
      <c r="A67" s="71" t="s">
        <v>438</v>
      </c>
      <c r="B67" s="37">
        <v>114.1</v>
      </c>
      <c r="C67" s="271">
        <v>140</v>
      </c>
      <c r="D67" s="271">
        <v>150.8</v>
      </c>
      <c r="E67" s="271">
        <v>161.5</v>
      </c>
      <c r="F67" s="53">
        <v>169.5525</v>
      </c>
      <c r="G67" s="42">
        <v>171.5206</v>
      </c>
      <c r="H67" s="42">
        <v>148.8435</v>
      </c>
      <c r="I67" s="110" t="s">
        <v>996</v>
      </c>
      <c r="J67" s="286"/>
    </row>
    <row r="68" spans="1:10" ht="14.25">
      <c r="A68" s="101" t="s">
        <v>307</v>
      </c>
      <c r="B68" s="37"/>
      <c r="C68" s="37"/>
      <c r="D68" s="37"/>
      <c r="E68" s="37"/>
      <c r="F68" s="42"/>
      <c r="G68" s="42"/>
      <c r="H68" s="42"/>
      <c r="I68" s="122" t="s">
        <v>997</v>
      </c>
      <c r="J68" s="286"/>
    </row>
    <row r="69" spans="1:10" ht="14.25">
      <c r="A69" s="74" t="s">
        <v>308</v>
      </c>
      <c r="B69" s="37">
        <v>29.5</v>
      </c>
      <c r="C69" s="271">
        <v>35.5</v>
      </c>
      <c r="D69" s="271">
        <v>36</v>
      </c>
      <c r="E69" s="271">
        <v>38</v>
      </c>
      <c r="F69" s="42">
        <v>40.2243</v>
      </c>
      <c r="G69" s="42">
        <v>41.359</v>
      </c>
      <c r="H69" s="42">
        <v>44.2128</v>
      </c>
      <c r="I69" s="116" t="s">
        <v>998</v>
      </c>
      <c r="J69" s="286"/>
    </row>
    <row r="70" spans="1:10" ht="14.25">
      <c r="A70" s="74" t="s">
        <v>309</v>
      </c>
      <c r="B70" s="37">
        <v>34.7</v>
      </c>
      <c r="C70" s="271">
        <v>35.5</v>
      </c>
      <c r="D70" s="271">
        <v>45.2</v>
      </c>
      <c r="E70" s="271">
        <v>49.6</v>
      </c>
      <c r="F70" s="42">
        <v>49.1532</v>
      </c>
      <c r="G70" s="42">
        <v>51.344699999999996</v>
      </c>
      <c r="H70" s="42">
        <v>59.6839</v>
      </c>
      <c r="I70" s="116" t="s">
        <v>999</v>
      </c>
      <c r="J70" s="286"/>
    </row>
    <row r="71" spans="1:10" ht="14.25">
      <c r="A71" s="74" t="s">
        <v>310</v>
      </c>
      <c r="B71" s="42">
        <v>20</v>
      </c>
      <c r="C71" s="271">
        <v>34.3</v>
      </c>
      <c r="D71" s="271">
        <v>33.8</v>
      </c>
      <c r="E71" s="271">
        <v>35.9</v>
      </c>
      <c r="F71" s="42">
        <v>42.1091</v>
      </c>
      <c r="G71" s="42">
        <v>40.7437</v>
      </c>
      <c r="H71" s="42">
        <v>44.351099999999995</v>
      </c>
      <c r="I71" s="116" t="s">
        <v>1000</v>
      </c>
      <c r="J71" s="286"/>
    </row>
    <row r="72" spans="1:10" ht="14.25">
      <c r="A72" s="71" t="s">
        <v>439</v>
      </c>
      <c r="B72" s="37">
        <v>36.6</v>
      </c>
      <c r="C72" s="271">
        <v>46.5</v>
      </c>
      <c r="D72" s="271">
        <v>50.5</v>
      </c>
      <c r="E72" s="271">
        <v>52.8</v>
      </c>
      <c r="F72" s="42">
        <v>54.586</v>
      </c>
      <c r="G72" s="42">
        <v>54.761199999999995</v>
      </c>
      <c r="H72" s="42">
        <v>55.6355</v>
      </c>
      <c r="I72" s="112" t="s">
        <v>1001</v>
      </c>
      <c r="J72" s="286"/>
    </row>
    <row r="73" spans="1:10" ht="14.25">
      <c r="A73" s="101" t="s">
        <v>53</v>
      </c>
      <c r="B73" s="37"/>
      <c r="C73" s="37"/>
      <c r="D73" s="37"/>
      <c r="E73" s="37"/>
      <c r="F73" s="42"/>
      <c r="G73" s="42"/>
      <c r="H73" s="42"/>
      <c r="I73" s="122" t="s">
        <v>675</v>
      </c>
      <c r="J73" s="286"/>
    </row>
    <row r="74" spans="1:10" ht="14.25">
      <c r="A74" s="74" t="s">
        <v>311</v>
      </c>
      <c r="B74" s="37">
        <v>0.2</v>
      </c>
      <c r="C74" s="271">
        <v>0.8</v>
      </c>
      <c r="D74" s="271">
        <v>1.1</v>
      </c>
      <c r="E74" s="271">
        <v>1.3</v>
      </c>
      <c r="F74" s="42">
        <v>1.3377999999999999</v>
      </c>
      <c r="G74" s="42">
        <v>1.4894</v>
      </c>
      <c r="H74" s="42">
        <v>1.5074</v>
      </c>
      <c r="I74" s="116" t="s">
        <v>1002</v>
      </c>
      <c r="J74" s="286"/>
    </row>
    <row r="75" spans="1:10" ht="14.25">
      <c r="A75" s="74" t="s">
        <v>312</v>
      </c>
      <c r="B75" s="37">
        <v>19.3</v>
      </c>
      <c r="C75" s="271">
        <v>24.3</v>
      </c>
      <c r="D75" s="271">
        <v>24.6</v>
      </c>
      <c r="E75" s="271">
        <v>25.3</v>
      </c>
      <c r="F75" s="42">
        <v>25.1219</v>
      </c>
      <c r="G75" s="42">
        <v>25.1077</v>
      </c>
      <c r="H75" s="42">
        <v>26.6983</v>
      </c>
      <c r="I75" s="116" t="s">
        <v>1003</v>
      </c>
      <c r="J75" s="286"/>
    </row>
    <row r="76" spans="1:10" ht="14.25">
      <c r="A76" s="74" t="s">
        <v>313</v>
      </c>
      <c r="B76" s="37">
        <v>0.3</v>
      </c>
      <c r="C76" s="271">
        <v>0.4</v>
      </c>
      <c r="D76" s="271">
        <v>0.4</v>
      </c>
      <c r="E76" s="271">
        <v>0.4</v>
      </c>
      <c r="F76" s="42">
        <v>0.4086</v>
      </c>
      <c r="G76" s="42">
        <v>0.1321</v>
      </c>
      <c r="H76" s="42">
        <v>0.1707</v>
      </c>
      <c r="I76" s="116" t="s">
        <v>1004</v>
      </c>
      <c r="J76" s="286"/>
    </row>
    <row r="77" spans="1:10" ht="14.25">
      <c r="A77" s="72" t="s">
        <v>476</v>
      </c>
      <c r="B77" s="358"/>
      <c r="C77" s="340"/>
      <c r="D77" s="35"/>
      <c r="E77" s="35"/>
      <c r="F77" s="358"/>
      <c r="G77" s="358"/>
      <c r="H77" s="358"/>
      <c r="I77" s="114"/>
      <c r="J77" s="286"/>
    </row>
    <row r="78" spans="1:10" ht="14.25">
      <c r="A78" s="73" t="s">
        <v>477</v>
      </c>
      <c r="B78" s="358">
        <v>1062.3</v>
      </c>
      <c r="C78" s="340">
        <v>1013.8</v>
      </c>
      <c r="D78" s="35">
        <v>920.1</v>
      </c>
      <c r="E78" s="35">
        <v>926.5</v>
      </c>
      <c r="F78" s="358">
        <v>899.8</v>
      </c>
      <c r="G78" s="358">
        <v>869.2</v>
      </c>
      <c r="H78" s="358">
        <v>814.3</v>
      </c>
      <c r="I78" s="111" t="s">
        <v>1005</v>
      </c>
      <c r="J78" s="286"/>
    </row>
    <row r="79" spans="1:10" ht="14.25">
      <c r="A79" s="71" t="s">
        <v>438</v>
      </c>
      <c r="B79" s="350">
        <v>910.5</v>
      </c>
      <c r="C79" s="271">
        <v>833.6</v>
      </c>
      <c r="D79" s="271">
        <v>726.6</v>
      </c>
      <c r="E79" s="271">
        <v>769.6</v>
      </c>
      <c r="F79" s="37">
        <v>772.8</v>
      </c>
      <c r="G79" s="358">
        <v>750.2</v>
      </c>
      <c r="H79" s="358">
        <v>732.4</v>
      </c>
      <c r="I79" s="110" t="s">
        <v>996</v>
      </c>
      <c r="J79" s="286"/>
    </row>
    <row r="80" spans="1:10" ht="14.25">
      <c r="A80" s="101" t="s">
        <v>307</v>
      </c>
      <c r="B80" s="358"/>
      <c r="C80" s="358"/>
      <c r="D80" s="358"/>
      <c r="E80" s="358"/>
      <c r="F80" s="358"/>
      <c r="G80" s="358"/>
      <c r="H80" s="358"/>
      <c r="I80" s="122" t="s">
        <v>997</v>
      </c>
      <c r="J80" s="286"/>
    </row>
    <row r="81" spans="1:10" ht="14.25">
      <c r="A81" s="74" t="s">
        <v>308</v>
      </c>
      <c r="B81" s="358">
        <v>72.1</v>
      </c>
      <c r="C81" s="271">
        <v>79.3</v>
      </c>
      <c r="D81" s="361">
        <v>78</v>
      </c>
      <c r="E81" s="361">
        <v>80</v>
      </c>
      <c r="F81" s="358">
        <v>81.4</v>
      </c>
      <c r="G81" s="358">
        <v>82.6</v>
      </c>
      <c r="H81" s="358">
        <v>83.3</v>
      </c>
      <c r="I81" s="116" t="s">
        <v>998</v>
      </c>
      <c r="J81" s="286"/>
    </row>
    <row r="82" spans="1:10" ht="14.25">
      <c r="A82" s="74" t="s">
        <v>309</v>
      </c>
      <c r="B82" s="358">
        <v>308.6</v>
      </c>
      <c r="C82" s="271">
        <v>262.9</v>
      </c>
      <c r="D82" s="271">
        <v>212.1</v>
      </c>
      <c r="E82" s="271">
        <v>236.4</v>
      </c>
      <c r="F82" s="358">
        <v>237.7</v>
      </c>
      <c r="G82" s="358">
        <v>235.8</v>
      </c>
      <c r="H82" s="358">
        <v>253.7</v>
      </c>
      <c r="I82" s="116" t="s">
        <v>999</v>
      </c>
      <c r="J82" s="286"/>
    </row>
    <row r="83" spans="1:10" ht="14.25">
      <c r="A83" s="74" t="s">
        <v>310</v>
      </c>
      <c r="B83" s="358">
        <v>497.4</v>
      </c>
      <c r="C83" s="271">
        <v>455.3</v>
      </c>
      <c r="D83" s="271">
        <v>400.8</v>
      </c>
      <c r="E83" s="271">
        <v>412.9</v>
      </c>
      <c r="F83" s="358">
        <v>416.6</v>
      </c>
      <c r="G83" s="358">
        <v>396.7</v>
      </c>
      <c r="H83" s="358">
        <v>394.2</v>
      </c>
      <c r="I83" s="116" t="s">
        <v>1000</v>
      </c>
      <c r="J83" s="286"/>
    </row>
    <row r="84" spans="1:10" ht="14.25">
      <c r="A84" s="71" t="s">
        <v>440</v>
      </c>
      <c r="B84" s="358">
        <v>509.5</v>
      </c>
      <c r="C84" s="271">
        <v>542.2</v>
      </c>
      <c r="D84" s="271">
        <v>593.2</v>
      </c>
      <c r="E84" s="271">
        <v>471.5</v>
      </c>
      <c r="F84" s="358">
        <v>440.1</v>
      </c>
      <c r="G84" s="358">
        <v>411.8</v>
      </c>
      <c r="H84" s="358">
        <v>410</v>
      </c>
      <c r="I84" s="112" t="s">
        <v>1001</v>
      </c>
      <c r="J84" s="286"/>
    </row>
    <row r="85" spans="1:10" ht="14.25">
      <c r="A85" s="101" t="s">
        <v>53</v>
      </c>
      <c r="B85" s="358"/>
      <c r="C85" s="358"/>
      <c r="D85" s="358"/>
      <c r="E85" s="358"/>
      <c r="F85" s="358"/>
      <c r="G85" s="358"/>
      <c r="H85" s="358"/>
      <c r="I85" s="122" t="s">
        <v>675</v>
      </c>
      <c r="J85" s="286"/>
    </row>
    <row r="86" spans="1:10" ht="14.25">
      <c r="A86" s="74" t="s">
        <v>311</v>
      </c>
      <c r="B86" s="359">
        <v>2.2</v>
      </c>
      <c r="C86" s="361">
        <v>2.3</v>
      </c>
      <c r="D86" s="361">
        <v>2.9</v>
      </c>
      <c r="E86" s="361">
        <v>3</v>
      </c>
      <c r="F86" s="359">
        <v>3.6</v>
      </c>
      <c r="G86" s="359">
        <v>7.1</v>
      </c>
      <c r="H86" s="359">
        <v>7.4</v>
      </c>
      <c r="I86" s="116" t="s">
        <v>1002</v>
      </c>
      <c r="J86" s="286"/>
    </row>
    <row r="87" spans="1:10" ht="14.25">
      <c r="A87" s="74" t="s">
        <v>312</v>
      </c>
      <c r="B87" s="359">
        <v>451.6</v>
      </c>
      <c r="C87" s="361">
        <v>478.4</v>
      </c>
      <c r="D87" s="361">
        <v>430.1</v>
      </c>
      <c r="E87" s="361">
        <v>406.8</v>
      </c>
      <c r="F87" s="359">
        <v>379.2</v>
      </c>
      <c r="G87" s="359">
        <v>354.3</v>
      </c>
      <c r="H87" s="359">
        <v>358.9</v>
      </c>
      <c r="I87" s="116" t="s">
        <v>1003</v>
      </c>
      <c r="J87" s="286"/>
    </row>
    <row r="88" spans="1:10" ht="14.25">
      <c r="A88" s="74" t="s">
        <v>314</v>
      </c>
      <c r="B88" s="359">
        <v>15.2</v>
      </c>
      <c r="C88" s="361">
        <v>13</v>
      </c>
      <c r="D88" s="361">
        <v>11.8</v>
      </c>
      <c r="E88" s="361">
        <v>15.7</v>
      </c>
      <c r="F88" s="359">
        <v>12.7</v>
      </c>
      <c r="G88" s="359">
        <v>5.1</v>
      </c>
      <c r="H88" s="359">
        <v>7.5</v>
      </c>
      <c r="I88" s="116" t="s">
        <v>1004</v>
      </c>
      <c r="J88" s="286"/>
    </row>
    <row r="89" ht="6" customHeight="1"/>
    <row r="90" spans="1:9" ht="45" customHeight="1">
      <c r="A90" s="444" t="s">
        <v>1287</v>
      </c>
      <c r="B90" s="444"/>
      <c r="C90" s="444"/>
      <c r="D90" s="444"/>
      <c r="E90" s="444"/>
      <c r="F90" s="444"/>
      <c r="G90" s="444"/>
      <c r="H90" s="444"/>
      <c r="I90" s="444"/>
    </row>
    <row r="91" spans="1:9" ht="45" customHeight="1">
      <c r="A91" s="445" t="s">
        <v>1288</v>
      </c>
      <c r="B91" s="445"/>
      <c r="C91" s="445"/>
      <c r="D91" s="445"/>
      <c r="E91" s="445"/>
      <c r="F91" s="445"/>
      <c r="G91" s="445"/>
      <c r="H91" s="445"/>
      <c r="I91" s="445"/>
    </row>
  </sheetData>
  <sheetProtection/>
  <mergeCells count="4">
    <mergeCell ref="A6:I6"/>
    <mergeCell ref="A5:I5"/>
    <mergeCell ref="A90:I90"/>
    <mergeCell ref="A91:I91"/>
  </mergeCells>
  <hyperlinks>
    <hyperlink ref="I1" location="'Spis tablic List of tables'!B10" display="Powrót do spisu tablic"/>
    <hyperlink ref="I2" location="'Spis tablic List of tables'!B31" display="Powrót do spisu tablic"/>
    <hyperlink ref="I1:I2" location="'Spis tablic List of tables'!B5" display="Powrót do spisu tablic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Stankiewicz Magda</dc:creator>
  <cp:keywords/>
  <dc:description/>
  <cp:lastModifiedBy>blaszczykm</cp:lastModifiedBy>
  <cp:lastPrinted>2013-11-25T09:24:57Z</cp:lastPrinted>
  <dcterms:created xsi:type="dcterms:W3CDTF">2013-07-23T12:30:46Z</dcterms:created>
  <dcterms:modified xsi:type="dcterms:W3CDTF">2013-11-25T12:25:22Z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